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MM-PC-05\Desktop\内部レビュー\"/>
    </mc:Choice>
  </mc:AlternateContent>
  <xr:revisionPtr revIDLastSave="0" documentId="13_ncr:1_{23608CDA-D178-4732-9813-6AB2568A4AF8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<sst xmlns="http://schemas.openxmlformats.org/spreadsheetml/2006/main" count="278" uniqueCount="180">
  <si>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</si>
  <si>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</si>
  <si>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</si>
  <si>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</si>
  <si>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</si>
  <si>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</si>
  <si>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</si>
  <si>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</si>
  <si>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</si>
  <si>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</si>
  <si>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</si>
  <si>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</si>
  <si>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</si>
  <si>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</si>
  <si>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</si>
  <si>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</si>
  <si>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</si>
  <si>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</si>
  <si>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</si>
  <si>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</si>
  <si>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</si>
  <si>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</si>
  <si>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</si>
  <si>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</si>
  <si>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</si>
  <si>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</si>
  <si>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</si>
  <si>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</si>
  <si>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</si>
  <si>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</si>
  <si>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</si>
  <si>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</si>
  <si>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</si>
  <si>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</si>
  <si>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</si>
  <si>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</si>
  <si>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</si>
  <si>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</si>
  <si>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</si>
  <si>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</si>
  <si>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</si>
  <si>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</si>
  <si>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</si>
  <si>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</si>
  <si>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</si>
  <si>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</si>
  <si>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</si>
  <si>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</si>
  <si>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</si>
  <si>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</si>
  <si>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</si>
  <si>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</si>
  <si>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</si>
  <si>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</si>
  <si>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</si>
  <si>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</si>
  <si>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</si>
  <si>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</si>
  <si>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</si>
  <si>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</si>
  <si>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</si>
  <si>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</si>
  <si>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</si>
  <si>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</si>
  <si>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</si>
  <si>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</si>
  <si>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</si>
  <si>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</si>
  <si>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</si>
  <si>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</si>
  <si>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</si>
  <si>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</si>
  <si>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</si>
  <si>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</si>
  <si>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</si>
  <si>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</si>
  <si>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</si>
  <si>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</si>
  <si>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</si>
  <si>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</si>
  <si>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</si>
  <si>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</si>
  <si>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</si>
  <si>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</si>
  <si>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</si>
  <si>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</si>
  <si>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</si>
  <si>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</si>
  <si>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</si>
  <si>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</si>
  <si>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</si>
  <si>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</si>
  <si>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</si>
  <si>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</si>
  <si>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</si>
  <si>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</si>
  <si>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</si>
  <si>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</si>
  <si>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</si>
  <si>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</si>
  <si>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</si>
  <si>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</si>
  <si>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</si>
  <si>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</si>
  <si>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</si>
  <si>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</si>
  <si>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</si>
  <si>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</si>
  <si>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</si>
  <si>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</si>
  <si>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</si>
  <si>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</si>
  <si>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</si>
  <si>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</si>
  <si>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</si>
  <si>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</si>
  <si>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</si>
  <si>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</si>
  <si>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</si>
  <si>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</si>
  <si>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</si>
  <si>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</si>
  <si>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</si>
  <si>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</si>
  <si>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</si>
  <si>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</si>
  <si>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</si>
  <si>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</si>
  <si>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</si>
  <si>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</si>
  <si>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</si>
  <si>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</si>
  <si>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</si>
  <si>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</si>
  <si>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</si>
  <si>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</si>
  <si>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</si>
  <si>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</si>
  <si>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</si>
  <si>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</si>
  <si>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</si>
  <si>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</si>
  <si>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</si>
  <si>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</si>
  <si>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</si>
  <si>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</si>
  <si>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</si>
  <si>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</si>
  <si>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</si>
  <si>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</si>
  <si>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</si>
  <si>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</si>
  <si>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</si>
  <si>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</si>
  <si>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</si>
  <si>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</si>
  <si>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</si>
  <si>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</si>
  <si>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</si>
  <si>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</si>
  <si>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</si>
  <si>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</si>
  <si>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</si>
  <si>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</si>
  <si>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</si>
  <si>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</si>
  <si>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</si>
  <si>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</si>
  <si>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</si>
  <si>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</si>
  <si>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</si>
  <si>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</si>
  <si>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</si>
  <si>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</si>
  <si>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</si>
  <si>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</si>
  <si>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</si>
  <si>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</si>
  <si>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r>
      <rPr>
        <sz val="10"/>
        <color theme="9" tint="-0.249977111117893"/>
        <rFont val="ＭＳ ゴシック"/>
        <family val="3"/>
        <charset val="128"/>
      </rPr>
      <t>SELECT DEPT_NAME,GENDER,PHONE_NUMBER,ENTRY_DATE,AGE,EMAIL FROM 社員情報 JOIN 部門情報</t>
    </r>
    <r>
      <rPr>
        <sz val="10"/>
        <rFont val="ＭＳ ゴシック"/>
        <family val="3"/>
        <charset val="128"/>
      </rPr>
      <t xml:space="preserve">
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83" eb="85">
      <t>ｼｬｲﾝ</t>
    </rPh>
    <rPh sb="85" eb="87">
      <t>ｼﾞｮｳﾎｳ</t>
    </rPh>
    <rPh sb="94" eb="98">
      <t>ｼｬｲﾝｼﾞｮｳﾎｳ</t>
    </rPh>
    <rPh sb="99" eb="101">
      <t>ｼｮｿﾞｸ</t>
    </rPh>
    <rPh sb="106" eb="108">
      <t>ﾌﾞﾓﾝ</t>
    </rPh>
    <rPh sb="108" eb="110">
      <t>ｼﾞｮｳﾎｳ</t>
    </rPh>
    <rPh sb="111" eb="113">
      <t>ｼｮｿﾞｸ</t>
    </rPh>
    <rPh sb="122" eb="124">
      <t>ｼｬｲﾝ</t>
    </rPh>
    <rPh sb="129" eb="131">
      <t>ｺｳｼﾝ</t>
    </rPh>
    <rPh sb="132" eb="134">
      <t>ｼｬｲﾝ</t>
    </rPh>
    <phoneticPr fontId="13" type="noConversion"/>
  </si>
  <si>
    <t>この番号は多分2です</t>
    <rPh sb="2" eb="4">
      <t>ﾊﾞﾝｺﾞｳ</t>
    </rPh>
    <rPh sb="5" eb="7">
      <t>ﾀﾌﾞﾝ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</si>
</sst>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sz val="10"/>
      <color theme="9" tint="-0.249977111117893"/>
      <name val="ＭＳ ゴシック"/>
      <family val="3"/>
      <charset val="128"/>
    </font>
    <font>
      <b/>
      <sz val="8"/>
      <color theme="9" tint="-0.249977111117893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7" fillId="4" borderId="0" xfId="4" applyFont="1" applyFill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34353" y="768350"/>
          <a:ext cx="6460938" cy="22225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34353" y="2813050"/>
          <a:ext cx="6460938" cy="22225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63130" y="1043309"/>
          <a:ext cx="4251567" cy="330408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97</xdr:row>
      <xdr:rowOff>63500</xdr:rowOff>
    </xdr:from>
    <xdr:to>
      <xdr:col>1</xdr:col>
      <xdr:colOff>121709</xdr:colOff>
      <xdr:row>98</xdr:row>
      <xdr:rowOff>52916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FAF710FA-1BFA-6C0E-9151-FEC26D49E6C5}"/>
            </a:ext>
          </a:extLst>
        </xdr:cNvPr>
        <xdr:cNvCxnSpPr/>
      </xdr:nvCxnSpPr>
      <xdr:spPr bwMode="auto">
        <a:xfrm flipH="1">
          <a:off x="63500" y="13297958"/>
          <a:ext cx="243417" cy="11112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174625</xdr:colOff>
      <xdr:row>116</xdr:row>
      <xdr:rowOff>68792</xdr:rowOff>
    </xdr:from>
    <xdr:to>
      <xdr:col>2</xdr:col>
      <xdr:colOff>47625</xdr:colOff>
      <xdr:row>117</xdr:row>
      <xdr:rowOff>58209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B3821EB7-C14A-4A62-8336-6939ABA0D861}"/>
            </a:ext>
          </a:extLst>
        </xdr:cNvPr>
        <xdr:cNvCxnSpPr/>
      </xdr:nvCxnSpPr>
      <xdr:spPr bwMode="auto">
        <a:xfrm flipH="1">
          <a:off x="174625" y="15615709"/>
          <a:ext cx="243417" cy="11112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99483</xdr:colOff>
      <xdr:row>126</xdr:row>
      <xdr:rowOff>115359</xdr:rowOff>
    </xdr:from>
    <xdr:to>
      <xdr:col>1</xdr:col>
      <xdr:colOff>157692</xdr:colOff>
      <xdr:row>127</xdr:row>
      <xdr:rowOff>104776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389211D-A7EB-4800-A67F-A7AEA2DBC39A}"/>
            </a:ext>
          </a:extLst>
        </xdr:cNvPr>
        <xdr:cNvCxnSpPr/>
      </xdr:nvCxnSpPr>
      <xdr:spPr bwMode="auto">
        <a:xfrm flipH="1">
          <a:off x="99483" y="16879359"/>
          <a:ext cx="243417" cy="11112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153458</xdr:colOff>
      <xdr:row>55</xdr:row>
      <xdr:rowOff>68792</xdr:rowOff>
    </xdr:from>
    <xdr:to>
      <xdr:col>19</xdr:col>
      <xdr:colOff>5292</xdr:colOff>
      <xdr:row>59</xdr:row>
      <xdr:rowOff>10583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150274C-78AE-3250-3819-538157B663BF}"/>
            </a:ext>
          </a:extLst>
        </xdr:cNvPr>
        <xdr:cNvCxnSpPr/>
      </xdr:nvCxnSpPr>
      <xdr:spPr bwMode="auto">
        <a:xfrm flipH="1">
          <a:off x="2931583" y="8159750"/>
          <a:ext cx="592667" cy="428625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02" zoomScaleNormal="115" workbookViewId="0">
      <selection activeCell="AW12" sqref="AW12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8" t="s">
        <v>5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61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63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9">
        <v>45083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64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92" t="s">
        <v>3</v>
      </c>
      <c r="Z1" s="92"/>
      <c r="AA1" s="92"/>
      <c r="AB1" s="92"/>
      <c r="AC1" s="93" t="s">
        <v>62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27</v>
      </c>
      <c r="AN1" s="92"/>
      <c r="AO1" s="92"/>
      <c r="AP1" s="92"/>
      <c r="AQ1" s="93" t="s">
        <v>34</v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 ht="10.199999999999999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80" t="s">
        <v>4</v>
      </c>
      <c r="Z2" s="80"/>
      <c r="AA2" s="80"/>
      <c r="AB2" s="80"/>
      <c r="AC2" s="81" t="s">
        <v>164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">
        <v>165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/>
    <row r="4" spans="1:52">
      <c r="A4" s="94" t="s">
        <v>32</v>
      </c>
      <c r="B4" s="96"/>
      <c r="C4" s="94" t="s">
        <v>28</v>
      </c>
      <c r="D4" s="95"/>
      <c r="E4" s="95"/>
      <c r="F4" s="96"/>
      <c r="G4" s="94" t="s">
        <v>29</v>
      </c>
      <c r="H4" s="95"/>
      <c r="I4" s="95"/>
      <c r="J4" s="96"/>
      <c r="K4" s="94" t="s">
        <v>30</v>
      </c>
      <c r="L4" s="95"/>
      <c r="M4" s="95"/>
      <c r="N4" s="95"/>
      <c r="O4" s="95"/>
      <c r="P4" s="95"/>
      <c r="Q4" s="95"/>
      <c r="R4" s="95"/>
      <c r="S4" s="95"/>
      <c r="T4" s="96"/>
      <c r="U4" s="94" t="s">
        <v>31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97">
        <f t="shared" ref="A5:A52" si="0">ROW()-4</f>
        <v>1</v>
      </c>
      <c r="B5" s="97"/>
      <c r="C5" s="98">
        <v>45083</v>
      </c>
      <c r="D5" s="98"/>
      <c r="E5" s="98"/>
      <c r="F5" s="98"/>
      <c r="G5" s="97" t="s">
        <v>64</v>
      </c>
      <c r="H5" s="97"/>
      <c r="I5" s="97"/>
      <c r="J5" s="97"/>
      <c r="K5" s="97" t="s">
        <v>172</v>
      </c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</row>
    <row r="6" spans="1:52">
      <c r="A6" s="83">
        <f t="shared" si="0"/>
        <v>2</v>
      </c>
      <c r="B6" s="83"/>
      <c r="C6" s="85"/>
      <c r="D6" s="85"/>
      <c r="E6" s="85"/>
      <c r="F6" s="85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>
      <c r="A7" s="83">
        <f t="shared" si="0"/>
        <v>3</v>
      </c>
      <c r="B7" s="83"/>
      <c r="C7" s="85"/>
      <c r="D7" s="85"/>
      <c r="E7" s="85"/>
      <c r="F7" s="85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>
      <c r="A8" s="83">
        <f t="shared" si="0"/>
        <v>4</v>
      </c>
      <c r="B8" s="83"/>
      <c r="C8" s="85"/>
      <c r="D8" s="85"/>
      <c r="E8" s="85"/>
      <c r="F8" s="85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>
      <c r="A9" s="83">
        <f t="shared" si="0"/>
        <v>5</v>
      </c>
      <c r="B9" s="83"/>
      <c r="C9" s="85"/>
      <c r="D9" s="85"/>
      <c r="E9" s="85"/>
      <c r="F9" s="85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>
      <c r="A10" s="83">
        <f t="shared" si="0"/>
        <v>6</v>
      </c>
      <c r="B10" s="83"/>
      <c r="C10" s="85"/>
      <c r="D10" s="85"/>
      <c r="E10" s="85"/>
      <c r="F10" s="85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>
      <c r="A11" s="83">
        <f t="shared" si="0"/>
        <v>7</v>
      </c>
      <c r="B11" s="83"/>
      <c r="C11" s="85"/>
      <c r="D11" s="85"/>
      <c r="E11" s="85"/>
      <c r="F11" s="85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>
      <c r="A12" s="83">
        <f t="shared" si="0"/>
        <v>8</v>
      </c>
      <c r="B12" s="83"/>
      <c r="C12" s="85"/>
      <c r="D12" s="85"/>
      <c r="E12" s="85"/>
      <c r="F12" s="85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>
      <c r="A13" s="83">
        <f t="shared" si="0"/>
        <v>9</v>
      </c>
      <c r="B13" s="83"/>
      <c r="C13" s="85"/>
      <c r="D13" s="85"/>
      <c r="E13" s="85"/>
      <c r="F13" s="85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>
      <c r="A14" s="83">
        <f t="shared" si="0"/>
        <v>10</v>
      </c>
      <c r="B14" s="83"/>
      <c r="C14" s="85"/>
      <c r="D14" s="85"/>
      <c r="E14" s="85"/>
      <c r="F14" s="8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>
      <c r="A15" s="83">
        <f t="shared" si="0"/>
        <v>11</v>
      </c>
      <c r="B15" s="83"/>
      <c r="C15" s="85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>
      <c r="A16" s="83">
        <f t="shared" si="0"/>
        <v>12</v>
      </c>
      <c r="B16" s="83"/>
      <c r="C16" s="85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>
      <c r="A17" s="83">
        <f t="shared" si="0"/>
        <v>13</v>
      </c>
      <c r="B17" s="83"/>
      <c r="C17" s="85"/>
      <c r="D17" s="85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>
      <c r="A18" s="83">
        <f t="shared" si="0"/>
        <v>14</v>
      </c>
      <c r="B18" s="83"/>
      <c r="C18" s="85"/>
      <c r="D18" s="85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>
      <c r="A19" s="83">
        <f t="shared" si="0"/>
        <v>15</v>
      </c>
      <c r="B19" s="83"/>
      <c r="C19" s="85"/>
      <c r="D19" s="85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>
      <c r="A20" s="83">
        <f t="shared" si="0"/>
        <v>16</v>
      </c>
      <c r="B20" s="83"/>
      <c r="C20" s="85"/>
      <c r="D20" s="85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>
      <c r="A21" s="83">
        <f t="shared" si="0"/>
        <v>17</v>
      </c>
      <c r="B21" s="83"/>
      <c r="C21" s="85"/>
      <c r="D21" s="85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>
      <c r="A22" s="83">
        <f t="shared" si="0"/>
        <v>18</v>
      </c>
      <c r="B22" s="83"/>
      <c r="C22" s="85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>
      <c r="A23" s="83">
        <f t="shared" si="0"/>
        <v>19</v>
      </c>
      <c r="B23" s="83"/>
      <c r="C23" s="85"/>
      <c r="D23" s="85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>
      <c r="A24" s="83">
        <f t="shared" si="0"/>
        <v>20</v>
      </c>
      <c r="B24" s="83"/>
      <c r="C24" s="85"/>
      <c r="D24" s="85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>
      <c r="A25" s="83">
        <f t="shared" si="0"/>
        <v>21</v>
      </c>
      <c r="B25" s="83"/>
      <c r="C25" s="85"/>
      <c r="D25" s="85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>
      <c r="A26" s="83">
        <f t="shared" si="0"/>
        <v>22</v>
      </c>
      <c r="B26" s="83"/>
      <c r="C26" s="85"/>
      <c r="D26" s="85"/>
      <c r="E26" s="85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>
      <c r="A27" s="83">
        <f t="shared" si="0"/>
        <v>23</v>
      </c>
      <c r="B27" s="83"/>
      <c r="C27" s="85"/>
      <c r="D27" s="85"/>
      <c r="E27" s="85"/>
      <c r="F27" s="85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>
      <c r="A28" s="83">
        <f t="shared" si="0"/>
        <v>24</v>
      </c>
      <c r="B28" s="83"/>
      <c r="C28" s="85"/>
      <c r="D28" s="85"/>
      <c r="E28" s="85"/>
      <c r="F28" s="8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>
      <c r="A29" s="83">
        <f t="shared" si="0"/>
        <v>25</v>
      </c>
      <c r="B29" s="83"/>
      <c r="C29" s="85"/>
      <c r="D29" s="85"/>
      <c r="E29" s="85"/>
      <c r="F29" s="85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>
      <c r="A30" s="83">
        <f t="shared" si="0"/>
        <v>26</v>
      </c>
      <c r="B30" s="83"/>
      <c r="C30" s="85"/>
      <c r="D30" s="85"/>
      <c r="E30" s="85"/>
      <c r="F30" s="85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>
      <c r="A31" s="83">
        <f t="shared" si="0"/>
        <v>27</v>
      </c>
      <c r="B31" s="83"/>
      <c r="C31" s="85"/>
      <c r="D31" s="85"/>
      <c r="E31" s="85"/>
      <c r="F31" s="8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>
      <c r="A32" s="83">
        <f t="shared" si="0"/>
        <v>28</v>
      </c>
      <c r="B32" s="83"/>
      <c r="C32" s="85"/>
      <c r="D32" s="85"/>
      <c r="E32" s="85"/>
      <c r="F32" s="85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>
      <c r="A33" s="83">
        <f t="shared" si="0"/>
        <v>29</v>
      </c>
      <c r="B33" s="83"/>
      <c r="C33" s="85"/>
      <c r="D33" s="85"/>
      <c r="E33" s="85"/>
      <c r="F33" s="8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>
      <c r="A34" s="83">
        <f t="shared" si="0"/>
        <v>30</v>
      </c>
      <c r="B34" s="83"/>
      <c r="C34" s="85"/>
      <c r="D34" s="85"/>
      <c r="E34" s="85"/>
      <c r="F34" s="85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>
      <c r="A35" s="83">
        <f t="shared" si="0"/>
        <v>31</v>
      </c>
      <c r="B35" s="83"/>
      <c r="C35" s="85"/>
      <c r="D35" s="85"/>
      <c r="E35" s="85"/>
      <c r="F35" s="8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>
      <c r="A36" s="83">
        <f t="shared" si="0"/>
        <v>32</v>
      </c>
      <c r="B36" s="83"/>
      <c r="C36" s="85"/>
      <c r="D36" s="85"/>
      <c r="E36" s="85"/>
      <c r="F36" s="85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>
      <c r="A37" s="83">
        <f t="shared" si="0"/>
        <v>33</v>
      </c>
      <c r="B37" s="83"/>
      <c r="C37" s="85"/>
      <c r="D37" s="85"/>
      <c r="E37" s="85"/>
      <c r="F37" s="85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>
      <c r="A38" s="83">
        <f t="shared" si="0"/>
        <v>34</v>
      </c>
      <c r="B38" s="83"/>
      <c r="C38" s="85"/>
      <c r="D38" s="85"/>
      <c r="E38" s="85"/>
      <c r="F38" s="85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>
      <c r="A39" s="83">
        <f t="shared" si="0"/>
        <v>35</v>
      </c>
      <c r="B39" s="83"/>
      <c r="C39" s="85"/>
      <c r="D39" s="85"/>
      <c r="E39" s="85"/>
      <c r="F39" s="85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>
      <c r="A40" s="83">
        <f t="shared" si="0"/>
        <v>36</v>
      </c>
      <c r="B40" s="83"/>
      <c r="C40" s="85"/>
      <c r="D40" s="85"/>
      <c r="E40" s="85"/>
      <c r="F40" s="85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>
      <c r="A41" s="83">
        <f t="shared" si="0"/>
        <v>37</v>
      </c>
      <c r="B41" s="83"/>
      <c r="C41" s="85"/>
      <c r="D41" s="85"/>
      <c r="E41" s="85"/>
      <c r="F41" s="85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>
      <c r="A42" s="83">
        <f t="shared" si="0"/>
        <v>38</v>
      </c>
      <c r="B42" s="83"/>
      <c r="C42" s="85"/>
      <c r="D42" s="85"/>
      <c r="E42" s="85"/>
      <c r="F42" s="85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>
      <c r="A43" s="83">
        <f t="shared" si="0"/>
        <v>39</v>
      </c>
      <c r="B43" s="83"/>
      <c r="C43" s="85"/>
      <c r="D43" s="85"/>
      <c r="E43" s="85"/>
      <c r="F43" s="85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>
      <c r="A44" s="83">
        <f t="shared" si="0"/>
        <v>40</v>
      </c>
      <c r="B44" s="83"/>
      <c r="C44" s="85"/>
      <c r="D44" s="85"/>
      <c r="E44" s="85"/>
      <c r="F44" s="85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>
      <c r="A45" s="83">
        <f t="shared" si="0"/>
        <v>41</v>
      </c>
      <c r="B45" s="83"/>
      <c r="C45" s="85"/>
      <c r="D45" s="85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>
      <c r="A46" s="83">
        <f t="shared" si="0"/>
        <v>42</v>
      </c>
      <c r="B46" s="83"/>
      <c r="C46" s="85"/>
      <c r="D46" s="85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>
      <c r="A47" s="83">
        <f t="shared" si="0"/>
        <v>43</v>
      </c>
      <c r="B47" s="83"/>
      <c r="C47" s="85"/>
      <c r="D47" s="85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>
      <c r="A48" s="83">
        <f t="shared" si="0"/>
        <v>44</v>
      </c>
      <c r="B48" s="83"/>
      <c r="C48" s="85"/>
      <c r="D48" s="85"/>
      <c r="E48" s="85"/>
      <c r="F48" s="85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>
      <c r="A49" s="83">
        <f t="shared" si="0"/>
        <v>45</v>
      </c>
      <c r="B49" s="83"/>
      <c r="C49" s="85"/>
      <c r="D49" s="85"/>
      <c r="E49" s="85"/>
      <c r="F49" s="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>
      <c r="A50" s="83">
        <f t="shared" si="0"/>
        <v>46</v>
      </c>
      <c r="B50" s="83"/>
      <c r="C50" s="85"/>
      <c r="D50" s="85"/>
      <c r="E50" s="85"/>
      <c r="F50" s="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>
      <c r="A51" s="83">
        <f t="shared" si="0"/>
        <v>47</v>
      </c>
      <c r="B51" s="83"/>
      <c r="C51" s="85"/>
      <c r="D51" s="85"/>
      <c r="E51" s="85"/>
      <c r="F51" s="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>
      <c r="A52" s="82">
        <f t="shared" si="0"/>
        <v>48</v>
      </c>
      <c r="B52" s="82"/>
      <c r="C52" s="84"/>
      <c r="D52" s="84"/>
      <c r="E52" s="84"/>
      <c r="F52" s="84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4" zoomScale="79" zoomScaleNormal="100" workbookViewId="0">
      <selection activeCell="BE90" sqref="BE9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2" t="s">
        <v>27</v>
      </c>
      <c r="Z1" s="92"/>
      <c r="AA1" s="92"/>
      <c r="AB1" s="92"/>
      <c r="AC1" s="93" t="s">
        <v>34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0" t="s">
        <v>4</v>
      </c>
      <c r="L2" s="80"/>
      <c r="M2" s="80"/>
      <c r="N2" s="80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0" t="s">
        <v>0</v>
      </c>
      <c r="Z2" s="80"/>
      <c r="AA2" s="80"/>
      <c r="AB2" s="80"/>
      <c r="AC2" s="81" t="s">
        <v>166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">
        <v>64</v>
      </c>
      <c r="AR2" s="81"/>
      <c r="AS2" s="81"/>
      <c r="AT2" s="81"/>
      <c r="AU2" s="81"/>
      <c r="AV2" s="81"/>
      <c r="AW2" s="81"/>
      <c r="AX2" s="81"/>
      <c r="AY2" s="81"/>
      <c r="AZ2" s="10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176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4499999999999993" customHeight="1">
      <c r="D61" s="101" t="s">
        <v>177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32" zoomScaleNormal="120" workbookViewId="0">
      <selection activeCell="L23" sqref="L23:U2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2" t="s">
        <v>6</v>
      </c>
      <c r="Z1" s="92"/>
      <c r="AA1" s="92"/>
      <c r="AB1" s="92"/>
      <c r="AC1" s="93" t="s">
        <v>34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4</v>
      </c>
      <c r="L2" s="80"/>
      <c r="M2" s="80"/>
      <c r="N2" s="80"/>
      <c r="O2" s="109" t="s">
        <v>166</v>
      </c>
      <c r="P2" s="109"/>
      <c r="Q2" s="109"/>
      <c r="R2" s="109"/>
      <c r="S2" s="109"/>
      <c r="T2" s="109"/>
      <c r="U2" s="109"/>
      <c r="V2" s="109"/>
      <c r="W2" s="109"/>
      <c r="X2" s="109"/>
      <c r="Y2" s="80" t="s">
        <v>0</v>
      </c>
      <c r="Z2" s="80"/>
      <c r="AA2" s="80"/>
      <c r="AB2" s="80"/>
      <c r="AC2" s="81" t="s">
        <v>165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">
        <v>64</v>
      </c>
      <c r="AR2" s="81"/>
      <c r="AS2" s="81"/>
      <c r="AT2" s="81"/>
      <c r="AU2" s="81"/>
      <c r="AV2" s="81"/>
      <c r="AW2" s="81"/>
      <c r="AX2" s="81"/>
      <c r="AY2" s="81"/>
      <c r="AZ2" s="10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0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10" t="s">
        <v>67</v>
      </c>
      <c r="AF9" s="110"/>
      <c r="AG9" s="110"/>
      <c r="AH9" s="110"/>
      <c r="AI9" s="110"/>
      <c r="AJ9" s="110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0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0" t="s">
        <v>65</v>
      </c>
      <c r="P11" s="110"/>
      <c r="Q11" s="110"/>
      <c r="R11" s="110"/>
      <c r="S11" s="110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10" t="s">
        <v>68</v>
      </c>
      <c r="AF11" s="110"/>
      <c r="AG11" s="110"/>
      <c r="AH11" s="110"/>
      <c r="AI11" s="110"/>
      <c r="AJ11" s="110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4" t="s">
        <v>3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4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9</v>
      </c>
      <c r="W21" s="116"/>
      <c r="X21" s="114" t="s">
        <v>2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12">
        <f>ROW()-21</f>
        <v>1</v>
      </c>
      <c r="B22" s="111" t="s">
        <v>60</v>
      </c>
      <c r="C22" s="112"/>
      <c r="D22" s="112"/>
      <c r="E22" s="112"/>
      <c r="F22" s="112"/>
      <c r="G22" s="112"/>
      <c r="H22" s="112"/>
      <c r="I22" s="112"/>
      <c r="J22" s="112"/>
      <c r="K22" s="113"/>
      <c r="L22" s="111" t="s">
        <v>83</v>
      </c>
      <c r="M22" s="112"/>
      <c r="N22" s="112"/>
      <c r="O22" s="112"/>
      <c r="P22" s="112"/>
      <c r="Q22" s="112"/>
      <c r="R22" s="112"/>
      <c r="S22" s="112"/>
      <c r="T22" s="112"/>
      <c r="U22" s="113"/>
      <c r="V22" s="117" t="s">
        <v>66</v>
      </c>
      <c r="W22" s="118"/>
      <c r="X22" s="111" t="s">
        <v>87</v>
      </c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>
      <c r="A23" s="12">
        <f t="shared" ref="A23:A30" si="0">ROW()-21</f>
        <v>2</v>
      </c>
      <c r="B23" s="111"/>
      <c r="C23" s="112"/>
      <c r="D23" s="112"/>
      <c r="E23" s="112"/>
      <c r="F23" s="112"/>
      <c r="G23" s="112"/>
      <c r="H23" s="112"/>
      <c r="I23" s="112"/>
      <c r="J23" s="112"/>
      <c r="K23" s="113"/>
      <c r="L23" s="111"/>
      <c r="M23" s="112"/>
      <c r="N23" s="112"/>
      <c r="O23" s="112"/>
      <c r="P23" s="112"/>
      <c r="Q23" s="112"/>
      <c r="R23" s="112"/>
      <c r="S23" s="112"/>
      <c r="T23" s="112"/>
      <c r="U23" s="113"/>
      <c r="V23" s="117"/>
      <c r="W23" s="118"/>
      <c r="X23" s="111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12">
        <f t="shared" si="0"/>
        <v>3</v>
      </c>
      <c r="B24" s="111"/>
      <c r="C24" s="112"/>
      <c r="D24" s="112"/>
      <c r="E24" s="112"/>
      <c r="F24" s="112"/>
      <c r="G24" s="112"/>
      <c r="H24" s="112"/>
      <c r="I24" s="112"/>
      <c r="J24" s="112"/>
      <c r="K24" s="113"/>
      <c r="L24" s="111"/>
      <c r="M24" s="112"/>
      <c r="N24" s="112"/>
      <c r="O24" s="112"/>
      <c r="P24" s="112"/>
      <c r="Q24" s="112"/>
      <c r="R24" s="112"/>
      <c r="S24" s="112"/>
      <c r="T24" s="112"/>
      <c r="U24" s="113"/>
      <c r="V24" s="117"/>
      <c r="W24" s="118"/>
      <c r="X24" s="111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</row>
    <row r="25" spans="1:52">
      <c r="A25" s="12">
        <f t="shared" si="0"/>
        <v>4</v>
      </c>
      <c r="B25" s="111"/>
      <c r="C25" s="112"/>
      <c r="D25" s="112"/>
      <c r="E25" s="112"/>
      <c r="F25" s="112"/>
      <c r="G25" s="112"/>
      <c r="H25" s="112"/>
      <c r="I25" s="112"/>
      <c r="J25" s="112"/>
      <c r="K25" s="113"/>
      <c r="L25" s="111"/>
      <c r="M25" s="112"/>
      <c r="N25" s="112"/>
      <c r="O25" s="112"/>
      <c r="P25" s="112"/>
      <c r="Q25" s="112"/>
      <c r="R25" s="112"/>
      <c r="S25" s="112"/>
      <c r="T25" s="112"/>
      <c r="U25" s="113"/>
      <c r="V25" s="117"/>
      <c r="W25" s="118"/>
      <c r="X25" s="11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12">
        <f t="shared" si="0"/>
        <v>5</v>
      </c>
      <c r="B26" s="111"/>
      <c r="C26" s="112"/>
      <c r="D26" s="112"/>
      <c r="E26" s="112"/>
      <c r="F26" s="112"/>
      <c r="G26" s="112"/>
      <c r="H26" s="112"/>
      <c r="I26" s="112"/>
      <c r="J26" s="112"/>
      <c r="K26" s="113"/>
      <c r="L26" s="111"/>
      <c r="M26" s="112"/>
      <c r="N26" s="112"/>
      <c r="O26" s="112"/>
      <c r="P26" s="112"/>
      <c r="Q26" s="112"/>
      <c r="R26" s="112"/>
      <c r="S26" s="112"/>
      <c r="T26" s="112"/>
      <c r="U26" s="113"/>
      <c r="V26" s="117"/>
      <c r="W26" s="118"/>
      <c r="X26" s="111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>
      <c r="A27" s="12">
        <f t="shared" si="0"/>
        <v>6</v>
      </c>
      <c r="B27" s="111"/>
      <c r="C27" s="112"/>
      <c r="D27" s="112"/>
      <c r="E27" s="112"/>
      <c r="F27" s="112"/>
      <c r="G27" s="112"/>
      <c r="H27" s="112"/>
      <c r="I27" s="112"/>
      <c r="J27" s="112"/>
      <c r="K27" s="113"/>
      <c r="L27" s="111"/>
      <c r="M27" s="112"/>
      <c r="N27" s="112"/>
      <c r="O27" s="112"/>
      <c r="P27" s="112"/>
      <c r="Q27" s="112"/>
      <c r="R27" s="112"/>
      <c r="S27" s="112"/>
      <c r="T27" s="112"/>
      <c r="U27" s="113"/>
      <c r="V27" s="117"/>
      <c r="W27" s="118"/>
      <c r="X27" s="111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12">
        <f t="shared" si="0"/>
        <v>7</v>
      </c>
      <c r="B28" s="111"/>
      <c r="C28" s="112"/>
      <c r="D28" s="112"/>
      <c r="E28" s="112"/>
      <c r="F28" s="112"/>
      <c r="G28" s="112"/>
      <c r="H28" s="112"/>
      <c r="I28" s="112"/>
      <c r="J28" s="112"/>
      <c r="K28" s="113"/>
      <c r="L28" s="111"/>
      <c r="M28" s="112"/>
      <c r="N28" s="112"/>
      <c r="O28" s="112"/>
      <c r="P28" s="112"/>
      <c r="Q28" s="112"/>
      <c r="R28" s="112"/>
      <c r="S28" s="112"/>
      <c r="T28" s="112"/>
      <c r="U28" s="113"/>
      <c r="V28" s="117"/>
      <c r="W28" s="118"/>
      <c r="X28" s="111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3"/>
    </row>
    <row r="29" spans="1:52">
      <c r="A29" s="12">
        <f t="shared" si="0"/>
        <v>8</v>
      </c>
      <c r="B29" s="111"/>
      <c r="C29" s="112"/>
      <c r="D29" s="112"/>
      <c r="E29" s="112"/>
      <c r="F29" s="112"/>
      <c r="G29" s="112"/>
      <c r="H29" s="112"/>
      <c r="I29" s="112"/>
      <c r="J29" s="112"/>
      <c r="K29" s="113"/>
      <c r="L29" s="111"/>
      <c r="M29" s="112"/>
      <c r="N29" s="112"/>
      <c r="O29" s="112"/>
      <c r="P29" s="112"/>
      <c r="Q29" s="112"/>
      <c r="R29" s="112"/>
      <c r="S29" s="112"/>
      <c r="T29" s="112"/>
      <c r="U29" s="113"/>
      <c r="V29" s="117"/>
      <c r="W29" s="118"/>
      <c r="X29" s="111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12">
        <f t="shared" si="0"/>
        <v>9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3"/>
      <c r="L30" s="111"/>
      <c r="M30" s="112"/>
      <c r="N30" s="112"/>
      <c r="O30" s="112"/>
      <c r="P30" s="112"/>
      <c r="Q30" s="112"/>
      <c r="R30" s="112"/>
      <c r="S30" s="112"/>
      <c r="T30" s="112"/>
      <c r="U30" s="113"/>
      <c r="V30" s="117"/>
      <c r="W30" s="118"/>
      <c r="X30" s="111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4" t="s">
        <v>3</v>
      </c>
      <c r="C32" s="115"/>
      <c r="D32" s="115"/>
      <c r="E32" s="115"/>
      <c r="F32" s="115"/>
      <c r="G32" s="115"/>
      <c r="H32" s="115"/>
      <c r="I32" s="115"/>
      <c r="J32" s="115"/>
      <c r="K32" s="116"/>
      <c r="L32" s="114" t="s">
        <v>4</v>
      </c>
      <c r="M32" s="115"/>
      <c r="N32" s="115"/>
      <c r="O32" s="115"/>
      <c r="P32" s="115"/>
      <c r="Q32" s="115"/>
      <c r="R32" s="115"/>
      <c r="S32" s="115"/>
      <c r="T32" s="115"/>
      <c r="U32" s="116"/>
      <c r="V32" s="114" t="s">
        <v>9</v>
      </c>
      <c r="W32" s="116"/>
      <c r="X32" s="114" t="s">
        <v>2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>
      <c r="A33" s="12">
        <f>ROW()-32</f>
        <v>1</v>
      </c>
      <c r="B33" s="111" t="s">
        <v>78</v>
      </c>
      <c r="C33" s="112"/>
      <c r="D33" s="112"/>
      <c r="E33" s="112"/>
      <c r="F33" s="112"/>
      <c r="G33" s="112"/>
      <c r="H33" s="112"/>
      <c r="I33" s="112"/>
      <c r="J33" s="112"/>
      <c r="K33" s="113"/>
      <c r="L33" s="111" t="s">
        <v>93</v>
      </c>
      <c r="M33" s="112"/>
      <c r="N33" s="112"/>
      <c r="O33" s="112"/>
      <c r="P33" s="112"/>
      <c r="Q33" s="112"/>
      <c r="R33" s="112"/>
      <c r="S33" s="112"/>
      <c r="T33" s="112"/>
      <c r="U33" s="113"/>
      <c r="V33" s="117" t="s">
        <v>9</v>
      </c>
      <c r="W33" s="118"/>
      <c r="X33" s="111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12">
        <f t="shared" ref="A34:A41" si="1">ROW()-32</f>
        <v>2</v>
      </c>
      <c r="B34" s="111" t="s">
        <v>79</v>
      </c>
      <c r="C34" s="112"/>
      <c r="D34" s="112"/>
      <c r="E34" s="112"/>
      <c r="F34" s="112"/>
      <c r="G34" s="112"/>
      <c r="H34" s="112"/>
      <c r="I34" s="112"/>
      <c r="J34" s="112"/>
      <c r="K34" s="113"/>
      <c r="L34" s="111" t="s">
        <v>94</v>
      </c>
      <c r="M34" s="112"/>
      <c r="N34" s="112"/>
      <c r="O34" s="112"/>
      <c r="P34" s="112"/>
      <c r="Q34" s="112"/>
      <c r="R34" s="112"/>
      <c r="S34" s="112"/>
      <c r="T34" s="112"/>
      <c r="U34" s="113"/>
      <c r="V34" s="117" t="s">
        <v>66</v>
      </c>
      <c r="W34" s="118"/>
      <c r="X34" s="111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>
      <c r="A35" s="12">
        <f t="shared" si="1"/>
        <v>3</v>
      </c>
      <c r="B35" s="111"/>
      <c r="C35" s="112"/>
      <c r="D35" s="112"/>
      <c r="E35" s="112"/>
      <c r="F35" s="112"/>
      <c r="G35" s="112"/>
      <c r="H35" s="112"/>
      <c r="I35" s="112"/>
      <c r="J35" s="112"/>
      <c r="K35" s="113"/>
      <c r="L35" s="111"/>
      <c r="M35" s="112"/>
      <c r="N35" s="112"/>
      <c r="O35" s="112"/>
      <c r="P35" s="112"/>
      <c r="Q35" s="112"/>
      <c r="R35" s="112"/>
      <c r="S35" s="112"/>
      <c r="T35" s="112"/>
      <c r="U35" s="113"/>
      <c r="V35" s="117"/>
      <c r="W35" s="118"/>
      <c r="X35" s="111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12">
        <f t="shared" si="1"/>
        <v>4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3"/>
      <c r="L36" s="111"/>
      <c r="M36" s="112"/>
      <c r="N36" s="112"/>
      <c r="O36" s="112"/>
      <c r="P36" s="112"/>
      <c r="Q36" s="112"/>
      <c r="R36" s="112"/>
      <c r="S36" s="112"/>
      <c r="T36" s="112"/>
      <c r="U36" s="113"/>
      <c r="V36" s="117"/>
      <c r="W36" s="118"/>
      <c r="X36" s="111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>
      <c r="A37" s="12">
        <f t="shared" si="1"/>
        <v>5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3"/>
      <c r="L37" s="111"/>
      <c r="M37" s="112"/>
      <c r="N37" s="112"/>
      <c r="O37" s="112"/>
      <c r="P37" s="112"/>
      <c r="Q37" s="112"/>
      <c r="R37" s="112"/>
      <c r="S37" s="112"/>
      <c r="T37" s="112"/>
      <c r="U37" s="113"/>
      <c r="V37" s="117"/>
      <c r="W37" s="118"/>
      <c r="X37" s="111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12">
        <f t="shared" si="1"/>
        <v>6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3"/>
      <c r="L38" s="111"/>
      <c r="M38" s="112"/>
      <c r="N38" s="112"/>
      <c r="O38" s="112"/>
      <c r="P38" s="112"/>
      <c r="Q38" s="112"/>
      <c r="R38" s="112"/>
      <c r="S38" s="112"/>
      <c r="T38" s="112"/>
      <c r="U38" s="113"/>
      <c r="V38" s="117"/>
      <c r="W38" s="118"/>
      <c r="X38" s="111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>
      <c r="A39" s="12">
        <f t="shared" si="1"/>
        <v>7</v>
      </c>
      <c r="B39" s="111"/>
      <c r="C39" s="112"/>
      <c r="D39" s="112"/>
      <c r="E39" s="112"/>
      <c r="F39" s="112"/>
      <c r="G39" s="112"/>
      <c r="H39" s="112"/>
      <c r="I39" s="112"/>
      <c r="J39" s="112"/>
      <c r="K39" s="113"/>
      <c r="L39" s="111"/>
      <c r="M39" s="112"/>
      <c r="N39" s="112"/>
      <c r="O39" s="112"/>
      <c r="P39" s="112"/>
      <c r="Q39" s="112"/>
      <c r="R39" s="112"/>
      <c r="S39" s="112"/>
      <c r="T39" s="112"/>
      <c r="U39" s="113"/>
      <c r="V39" s="117"/>
      <c r="W39" s="118"/>
      <c r="X39" s="111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12">
        <f t="shared" si="1"/>
        <v>8</v>
      </c>
      <c r="B40" s="111"/>
      <c r="C40" s="112"/>
      <c r="D40" s="112"/>
      <c r="E40" s="112"/>
      <c r="F40" s="112"/>
      <c r="G40" s="112"/>
      <c r="H40" s="112"/>
      <c r="I40" s="112"/>
      <c r="J40" s="112"/>
      <c r="K40" s="113"/>
      <c r="L40" s="111"/>
      <c r="M40" s="112"/>
      <c r="N40" s="112"/>
      <c r="O40" s="112"/>
      <c r="P40" s="112"/>
      <c r="Q40" s="112"/>
      <c r="R40" s="112"/>
      <c r="S40" s="112"/>
      <c r="T40" s="112"/>
      <c r="U40" s="113"/>
      <c r="V40" s="117"/>
      <c r="W40" s="118"/>
      <c r="X40" s="111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3"/>
    </row>
    <row r="41" spans="1:52">
      <c r="A41" s="12">
        <f t="shared" si="1"/>
        <v>9</v>
      </c>
      <c r="B41" s="111"/>
      <c r="C41" s="112"/>
      <c r="D41" s="112"/>
      <c r="E41" s="112"/>
      <c r="F41" s="112"/>
      <c r="G41" s="112"/>
      <c r="H41" s="112"/>
      <c r="I41" s="112"/>
      <c r="J41" s="112"/>
      <c r="K41" s="113"/>
      <c r="L41" s="111"/>
      <c r="M41" s="112"/>
      <c r="N41" s="112"/>
      <c r="O41" s="112"/>
      <c r="P41" s="112"/>
      <c r="Q41" s="112"/>
      <c r="R41" s="112"/>
      <c r="S41" s="112"/>
      <c r="T41" s="112"/>
      <c r="U41" s="113"/>
      <c r="V41" s="117"/>
      <c r="W41" s="118"/>
      <c r="X41" s="111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4" t="s">
        <v>3</v>
      </c>
      <c r="C43" s="115"/>
      <c r="D43" s="115"/>
      <c r="E43" s="115"/>
      <c r="F43" s="115"/>
      <c r="G43" s="115"/>
      <c r="H43" s="115"/>
      <c r="I43" s="115"/>
      <c r="J43" s="115"/>
      <c r="K43" s="116"/>
      <c r="L43" s="114" t="s">
        <v>4</v>
      </c>
      <c r="M43" s="115"/>
      <c r="N43" s="115"/>
      <c r="O43" s="115"/>
      <c r="P43" s="115"/>
      <c r="Q43" s="115"/>
      <c r="R43" s="115"/>
      <c r="S43" s="115"/>
      <c r="T43" s="115"/>
      <c r="U43" s="116"/>
      <c r="V43" s="114" t="s">
        <v>9</v>
      </c>
      <c r="W43" s="116"/>
      <c r="X43" s="114" t="s">
        <v>2</v>
      </c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12">
        <f>ROW()-43</f>
        <v>1</v>
      </c>
      <c r="B44" s="111"/>
      <c r="C44" s="112"/>
      <c r="D44" s="112"/>
      <c r="E44" s="112"/>
      <c r="F44" s="112"/>
      <c r="G44" s="112"/>
      <c r="H44" s="112"/>
      <c r="I44" s="112"/>
      <c r="J44" s="112"/>
      <c r="K44" s="113"/>
      <c r="L44" s="111"/>
      <c r="M44" s="112"/>
      <c r="N44" s="112"/>
      <c r="O44" s="112"/>
      <c r="P44" s="112"/>
      <c r="Q44" s="112"/>
      <c r="R44" s="112"/>
      <c r="S44" s="112"/>
      <c r="T44" s="112"/>
      <c r="U44" s="113"/>
      <c r="V44" s="117"/>
      <c r="W44" s="118"/>
      <c r="X44" s="111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3"/>
    </row>
    <row r="45" spans="1:52">
      <c r="A45" s="12">
        <f t="shared" ref="A45:A52" si="2">ROW()-43</f>
        <v>2</v>
      </c>
      <c r="B45" s="111"/>
      <c r="C45" s="112"/>
      <c r="D45" s="112"/>
      <c r="E45" s="112"/>
      <c r="F45" s="112"/>
      <c r="G45" s="112"/>
      <c r="H45" s="112"/>
      <c r="I45" s="112"/>
      <c r="J45" s="112"/>
      <c r="K45" s="113"/>
      <c r="L45" s="111"/>
      <c r="M45" s="112"/>
      <c r="N45" s="112"/>
      <c r="O45" s="112"/>
      <c r="P45" s="112"/>
      <c r="Q45" s="112"/>
      <c r="R45" s="112"/>
      <c r="S45" s="112"/>
      <c r="T45" s="112"/>
      <c r="U45" s="113"/>
      <c r="V45" s="117"/>
      <c r="W45" s="118"/>
      <c r="X45" s="111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12">
        <f t="shared" si="2"/>
        <v>3</v>
      </c>
      <c r="B46" s="111"/>
      <c r="C46" s="112"/>
      <c r="D46" s="112"/>
      <c r="E46" s="112"/>
      <c r="F46" s="112"/>
      <c r="G46" s="112"/>
      <c r="H46" s="112"/>
      <c r="I46" s="112"/>
      <c r="J46" s="112"/>
      <c r="K46" s="113"/>
      <c r="L46" s="111"/>
      <c r="M46" s="112"/>
      <c r="N46" s="112"/>
      <c r="O46" s="112"/>
      <c r="P46" s="112"/>
      <c r="Q46" s="112"/>
      <c r="R46" s="112"/>
      <c r="S46" s="112"/>
      <c r="T46" s="112"/>
      <c r="U46" s="113"/>
      <c r="V46" s="117"/>
      <c r="W46" s="118"/>
      <c r="X46" s="111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>
      <c r="A47" s="12">
        <f t="shared" si="2"/>
        <v>4</v>
      </c>
      <c r="B47" s="111"/>
      <c r="C47" s="112"/>
      <c r="D47" s="112"/>
      <c r="E47" s="112"/>
      <c r="F47" s="112"/>
      <c r="G47" s="112"/>
      <c r="H47" s="112"/>
      <c r="I47" s="112"/>
      <c r="J47" s="112"/>
      <c r="K47" s="113"/>
      <c r="L47" s="111"/>
      <c r="M47" s="112"/>
      <c r="N47" s="112"/>
      <c r="O47" s="112"/>
      <c r="P47" s="112"/>
      <c r="Q47" s="112"/>
      <c r="R47" s="112"/>
      <c r="S47" s="112"/>
      <c r="T47" s="112"/>
      <c r="U47" s="113"/>
      <c r="V47" s="117"/>
      <c r="W47" s="118"/>
      <c r="X47" s="111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12">
        <f t="shared" si="2"/>
        <v>5</v>
      </c>
      <c r="B48" s="111"/>
      <c r="C48" s="112"/>
      <c r="D48" s="112"/>
      <c r="E48" s="112"/>
      <c r="F48" s="112"/>
      <c r="G48" s="112"/>
      <c r="H48" s="112"/>
      <c r="I48" s="112"/>
      <c r="J48" s="112"/>
      <c r="K48" s="113"/>
      <c r="L48" s="111"/>
      <c r="M48" s="112"/>
      <c r="N48" s="112"/>
      <c r="O48" s="112"/>
      <c r="P48" s="112"/>
      <c r="Q48" s="112"/>
      <c r="R48" s="112"/>
      <c r="S48" s="112"/>
      <c r="T48" s="112"/>
      <c r="U48" s="113"/>
      <c r="V48" s="117"/>
      <c r="W48" s="118"/>
      <c r="X48" s="111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3"/>
    </row>
    <row r="49" spans="1:52">
      <c r="A49" s="12">
        <f t="shared" si="2"/>
        <v>6</v>
      </c>
      <c r="B49" s="111"/>
      <c r="C49" s="112"/>
      <c r="D49" s="112"/>
      <c r="E49" s="112"/>
      <c r="F49" s="112"/>
      <c r="G49" s="112"/>
      <c r="H49" s="112"/>
      <c r="I49" s="112"/>
      <c r="J49" s="112"/>
      <c r="K49" s="113"/>
      <c r="L49" s="111"/>
      <c r="M49" s="112"/>
      <c r="N49" s="112"/>
      <c r="O49" s="112"/>
      <c r="P49" s="112"/>
      <c r="Q49" s="112"/>
      <c r="R49" s="112"/>
      <c r="S49" s="112"/>
      <c r="T49" s="112"/>
      <c r="U49" s="113"/>
      <c r="V49" s="117"/>
      <c r="W49" s="118"/>
      <c r="X49" s="111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12">
        <f t="shared" si="2"/>
        <v>7</v>
      </c>
      <c r="B50" s="111"/>
      <c r="C50" s="112"/>
      <c r="D50" s="112"/>
      <c r="E50" s="112"/>
      <c r="F50" s="112"/>
      <c r="G50" s="112"/>
      <c r="H50" s="112"/>
      <c r="I50" s="112"/>
      <c r="J50" s="112"/>
      <c r="K50" s="113"/>
      <c r="L50" s="111"/>
      <c r="M50" s="112"/>
      <c r="N50" s="112"/>
      <c r="O50" s="112"/>
      <c r="P50" s="112"/>
      <c r="Q50" s="112"/>
      <c r="R50" s="112"/>
      <c r="S50" s="112"/>
      <c r="T50" s="112"/>
      <c r="U50" s="113"/>
      <c r="V50" s="117"/>
      <c r="W50" s="118"/>
      <c r="X50" s="111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12">
        <f t="shared" si="2"/>
        <v>8</v>
      </c>
      <c r="B51" s="111"/>
      <c r="C51" s="112"/>
      <c r="D51" s="112"/>
      <c r="E51" s="112"/>
      <c r="F51" s="112"/>
      <c r="G51" s="112"/>
      <c r="H51" s="112"/>
      <c r="I51" s="112"/>
      <c r="J51" s="112"/>
      <c r="K51" s="113"/>
      <c r="L51" s="111"/>
      <c r="M51" s="112"/>
      <c r="N51" s="112"/>
      <c r="O51" s="112"/>
      <c r="P51" s="112"/>
      <c r="Q51" s="112"/>
      <c r="R51" s="112"/>
      <c r="S51" s="112"/>
      <c r="T51" s="112"/>
      <c r="U51" s="113"/>
      <c r="V51" s="117"/>
      <c r="W51" s="118"/>
      <c r="X51" s="111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>
      <c r="A52" s="12">
        <f t="shared" si="2"/>
        <v>9</v>
      </c>
      <c r="B52" s="111"/>
      <c r="C52" s="112"/>
      <c r="D52" s="112"/>
      <c r="E52" s="112"/>
      <c r="F52" s="112"/>
      <c r="G52" s="112"/>
      <c r="H52" s="112"/>
      <c r="I52" s="112"/>
      <c r="J52" s="112"/>
      <c r="K52" s="113"/>
      <c r="L52" s="111"/>
      <c r="M52" s="112"/>
      <c r="N52" s="112"/>
      <c r="O52" s="112"/>
      <c r="P52" s="112"/>
      <c r="Q52" s="112"/>
      <c r="R52" s="112"/>
      <c r="S52" s="112"/>
      <c r="T52" s="112"/>
      <c r="U52" s="113"/>
      <c r="V52" s="117"/>
      <c r="W52" s="118"/>
      <c r="X52" s="111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3"/>
    </row>
  </sheetData>
  <mergeCells count="136"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22" sqref="AR22:BC22"/>
    </sheetView>
  </sheetViews>
  <sheetFormatPr defaultColWidth="2.6640625" defaultRowHeight="9.6"/>
  <cols>
    <col min="1" max="11" width="2.6640625" style="1"/>
    <col min="12" max="27" width="2.6640625" style="1" customWidth="1"/>
    <col min="28" max="16384" width="2.6640625" style="1"/>
  </cols>
  <sheetData>
    <row r="1" spans="1:55" ht="10.199999999999999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2" t="s">
        <v>3</v>
      </c>
      <c r="O1" s="92"/>
      <c r="P1" s="92"/>
      <c r="Q1" s="92"/>
      <c r="R1" s="108" t="s">
        <v>62</v>
      </c>
      <c r="S1" s="108"/>
      <c r="T1" s="108"/>
      <c r="U1" s="108"/>
      <c r="V1" s="108"/>
      <c r="W1" s="108"/>
      <c r="X1" s="108"/>
      <c r="Y1" s="108"/>
      <c r="Z1" s="108"/>
      <c r="AA1" s="108"/>
      <c r="AB1" s="92" t="s">
        <v>6</v>
      </c>
      <c r="AC1" s="92"/>
      <c r="AD1" s="92"/>
      <c r="AE1" s="92"/>
      <c r="AF1" s="93" t="s">
        <v>34</v>
      </c>
      <c r="AG1" s="93"/>
      <c r="AH1" s="93"/>
      <c r="AI1" s="93"/>
      <c r="AJ1" s="93"/>
      <c r="AK1" s="93"/>
      <c r="AL1" s="93"/>
      <c r="AM1" s="93"/>
      <c r="AN1" s="93"/>
      <c r="AO1" s="93"/>
      <c r="AP1" s="92" t="s">
        <v>1</v>
      </c>
      <c r="AQ1" s="92"/>
      <c r="AR1" s="92"/>
      <c r="AS1" s="92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.199999999999999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0" t="s">
        <v>4</v>
      </c>
      <c r="O2" s="80"/>
      <c r="P2" s="80"/>
      <c r="Q2" s="80"/>
      <c r="R2" s="109" t="s">
        <v>166</v>
      </c>
      <c r="S2" s="109"/>
      <c r="T2" s="109"/>
      <c r="U2" s="109"/>
      <c r="V2" s="109"/>
      <c r="W2" s="109"/>
      <c r="X2" s="109"/>
      <c r="Y2" s="109"/>
      <c r="Z2" s="109"/>
      <c r="AA2" s="109"/>
      <c r="AB2" s="80" t="s">
        <v>0</v>
      </c>
      <c r="AC2" s="80"/>
      <c r="AD2" s="80"/>
      <c r="AE2" s="80"/>
      <c r="AF2" s="81" t="s">
        <v>165</v>
      </c>
      <c r="AG2" s="81"/>
      <c r="AH2" s="81"/>
      <c r="AI2" s="81"/>
      <c r="AJ2" s="81"/>
      <c r="AK2" s="81"/>
      <c r="AL2" s="81"/>
      <c r="AM2" s="81"/>
      <c r="AN2" s="81"/>
      <c r="AO2" s="81"/>
      <c r="AP2" s="80" t="s">
        <v>21</v>
      </c>
      <c r="AQ2" s="80"/>
      <c r="AR2" s="80"/>
      <c r="AS2" s="80"/>
      <c r="AT2" s="81" t="s">
        <v>64</v>
      </c>
      <c r="AU2" s="81"/>
      <c r="AV2" s="81"/>
      <c r="AW2" s="81"/>
      <c r="AX2" s="81"/>
      <c r="AY2" s="81"/>
      <c r="AZ2" s="81"/>
      <c r="BA2" s="81"/>
      <c r="BB2" s="81"/>
      <c r="BC2" s="104"/>
    </row>
    <row r="3" spans="1:55" ht="10.199999999999999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48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11" t="s">
        <v>36</v>
      </c>
      <c r="M6" s="112"/>
      <c r="N6" s="112"/>
      <c r="O6" s="112"/>
      <c r="P6" s="113"/>
      <c r="Q6" s="117" t="s">
        <v>81</v>
      </c>
      <c r="R6" s="118"/>
      <c r="S6" s="117">
        <v>4</v>
      </c>
      <c r="T6" s="118"/>
      <c r="U6" s="111"/>
      <c r="V6" s="112"/>
      <c r="W6" s="112"/>
      <c r="X6" s="112"/>
      <c r="Y6" s="112"/>
      <c r="Z6" s="112"/>
      <c r="AA6" s="113"/>
      <c r="AB6" s="111" t="s">
        <v>77</v>
      </c>
      <c r="AC6" s="112"/>
      <c r="AD6" s="112"/>
      <c r="AE6" s="112"/>
      <c r="AF6" s="112"/>
      <c r="AG6" s="112"/>
      <c r="AH6" s="112"/>
      <c r="AI6" s="113"/>
      <c r="AJ6" s="111" t="s">
        <v>69</v>
      </c>
      <c r="AK6" s="112"/>
      <c r="AL6" s="112"/>
      <c r="AM6" s="112"/>
      <c r="AN6" s="112"/>
      <c r="AO6" s="112"/>
      <c r="AP6" s="112"/>
      <c r="AQ6" s="113"/>
      <c r="AR6" s="111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3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22" t="s">
        <v>36</v>
      </c>
      <c r="M7" s="122"/>
      <c r="N7" s="122"/>
      <c r="O7" s="122"/>
      <c r="P7" s="122"/>
      <c r="Q7" s="123" t="s">
        <v>81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22" t="s">
        <v>77</v>
      </c>
      <c r="AC7" s="122"/>
      <c r="AD7" s="122"/>
      <c r="AE7" s="122"/>
      <c r="AF7" s="122"/>
      <c r="AG7" s="122"/>
      <c r="AH7" s="122"/>
      <c r="AI7" s="122"/>
      <c r="AJ7" s="122" t="s">
        <v>70</v>
      </c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22" t="s">
        <v>36</v>
      </c>
      <c r="M8" s="122"/>
      <c r="N8" s="122"/>
      <c r="O8" s="122"/>
      <c r="P8" s="122"/>
      <c r="Q8" s="123" t="s">
        <v>81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22" t="s">
        <v>94</v>
      </c>
      <c r="AC8" s="122"/>
      <c r="AD8" s="122"/>
      <c r="AE8" s="122"/>
      <c r="AF8" s="122"/>
      <c r="AG8" s="122"/>
      <c r="AH8" s="122"/>
      <c r="AI8" s="122"/>
      <c r="AJ8" s="111" t="s">
        <v>95</v>
      </c>
      <c r="AK8" s="112"/>
      <c r="AL8" s="112"/>
      <c r="AM8" s="112"/>
      <c r="AN8" s="112"/>
      <c r="AO8" s="112"/>
      <c r="AP8" s="112"/>
      <c r="AQ8" s="113"/>
      <c r="AR8" s="122" t="s">
        <v>96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85</v>
      </c>
      <c r="C9" s="35"/>
      <c r="D9" s="35"/>
      <c r="E9" s="35"/>
      <c r="F9" s="35"/>
      <c r="G9" s="35"/>
      <c r="H9" s="35"/>
      <c r="I9" s="35"/>
      <c r="J9" s="35"/>
      <c r="K9" s="36"/>
      <c r="L9" s="122" t="s">
        <v>36</v>
      </c>
      <c r="M9" s="122"/>
      <c r="N9" s="122"/>
      <c r="O9" s="122"/>
      <c r="P9" s="122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22" t="s">
        <v>77</v>
      </c>
      <c r="AC9" s="122"/>
      <c r="AD9" s="122"/>
      <c r="AE9" s="122"/>
      <c r="AF9" s="122"/>
      <c r="AG9" s="122"/>
      <c r="AH9" s="122"/>
      <c r="AI9" s="122"/>
      <c r="AJ9" s="111" t="s">
        <v>72</v>
      </c>
      <c r="AK9" s="112"/>
      <c r="AL9" s="112"/>
      <c r="AM9" s="112"/>
      <c r="AN9" s="112"/>
      <c r="AO9" s="112"/>
      <c r="AP9" s="112"/>
      <c r="AQ9" s="113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22" t="s">
        <v>36</v>
      </c>
      <c r="M10" s="122"/>
      <c r="N10" s="122"/>
      <c r="O10" s="122"/>
      <c r="P10" s="122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22" t="s">
        <v>77</v>
      </c>
      <c r="AC10" s="122"/>
      <c r="AD10" s="122"/>
      <c r="AE10" s="122"/>
      <c r="AF10" s="122"/>
      <c r="AG10" s="122"/>
      <c r="AH10" s="122"/>
      <c r="AI10" s="122"/>
      <c r="AJ10" s="111" t="s">
        <v>74</v>
      </c>
      <c r="AK10" s="112"/>
      <c r="AL10" s="112"/>
      <c r="AM10" s="112"/>
      <c r="AN10" s="112"/>
      <c r="AO10" s="112"/>
      <c r="AP10" s="112"/>
      <c r="AQ10" s="113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22" t="s">
        <v>36</v>
      </c>
      <c r="M11" s="122"/>
      <c r="N11" s="122"/>
      <c r="O11" s="122"/>
      <c r="P11" s="122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22" t="s">
        <v>77</v>
      </c>
      <c r="AC11" s="122"/>
      <c r="AD11" s="122"/>
      <c r="AE11" s="122"/>
      <c r="AF11" s="122"/>
      <c r="AG11" s="122"/>
      <c r="AH11" s="122"/>
      <c r="AI11" s="122"/>
      <c r="AJ11" s="111" t="s">
        <v>75</v>
      </c>
      <c r="AK11" s="112"/>
      <c r="AL11" s="112"/>
      <c r="AM11" s="112"/>
      <c r="AN11" s="112"/>
      <c r="AO11" s="112"/>
      <c r="AP11" s="112"/>
      <c r="AQ11" s="113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88</v>
      </c>
      <c r="C12" s="35"/>
      <c r="D12" s="35"/>
      <c r="E12" s="35"/>
      <c r="F12" s="35"/>
      <c r="G12" s="35"/>
      <c r="H12" s="35"/>
      <c r="I12" s="35"/>
      <c r="J12" s="35"/>
      <c r="K12" s="36"/>
      <c r="L12" s="122" t="s">
        <v>36</v>
      </c>
      <c r="M12" s="122"/>
      <c r="N12" s="122"/>
      <c r="O12" s="122"/>
      <c r="P12" s="122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22" t="s">
        <v>77</v>
      </c>
      <c r="AC12" s="122"/>
      <c r="AD12" s="122"/>
      <c r="AE12" s="122"/>
      <c r="AF12" s="122"/>
      <c r="AG12" s="122"/>
      <c r="AH12" s="122"/>
      <c r="AI12" s="122"/>
      <c r="AJ12" s="111" t="s">
        <v>71</v>
      </c>
      <c r="AK12" s="112"/>
      <c r="AL12" s="112"/>
      <c r="AM12" s="112"/>
      <c r="AN12" s="112"/>
      <c r="AO12" s="112"/>
      <c r="AP12" s="112"/>
      <c r="AQ12" s="113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89</v>
      </c>
      <c r="C13" s="35"/>
      <c r="D13" s="35"/>
      <c r="E13" s="35"/>
      <c r="F13" s="35"/>
      <c r="G13" s="35"/>
      <c r="H13" s="35"/>
      <c r="I13" s="35"/>
      <c r="J13" s="35"/>
      <c r="K13" s="36"/>
      <c r="L13" s="122" t="s">
        <v>36</v>
      </c>
      <c r="M13" s="122"/>
      <c r="N13" s="122"/>
      <c r="O13" s="122"/>
      <c r="P13" s="122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22" t="s">
        <v>77</v>
      </c>
      <c r="AC13" s="122"/>
      <c r="AD13" s="122"/>
      <c r="AE13" s="122"/>
      <c r="AF13" s="122"/>
      <c r="AG13" s="122"/>
      <c r="AH13" s="122"/>
      <c r="AI13" s="122"/>
      <c r="AJ13" s="111" t="s">
        <v>76</v>
      </c>
      <c r="AK13" s="112"/>
      <c r="AL13" s="112"/>
      <c r="AM13" s="112"/>
      <c r="AN13" s="112"/>
      <c r="AO13" s="112"/>
      <c r="AP13" s="112"/>
      <c r="AQ13" s="113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90</v>
      </c>
      <c r="C14" s="35"/>
      <c r="D14" s="35"/>
      <c r="E14" s="35"/>
      <c r="F14" s="35"/>
      <c r="G14" s="35"/>
      <c r="H14" s="35"/>
      <c r="I14" s="35"/>
      <c r="J14" s="35"/>
      <c r="K14" s="36"/>
      <c r="L14" s="122" t="s">
        <v>37</v>
      </c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1"/>
      <c r="AK14" s="112"/>
      <c r="AL14" s="112"/>
      <c r="AM14" s="112"/>
      <c r="AN14" s="112"/>
      <c r="AO14" s="112"/>
      <c r="AP14" s="112"/>
      <c r="AQ14" s="113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22" t="s">
        <v>37</v>
      </c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1"/>
      <c r="AK15" s="112"/>
      <c r="AL15" s="112"/>
      <c r="AM15" s="112"/>
      <c r="AN15" s="112"/>
      <c r="AO15" s="112"/>
      <c r="AP15" s="112"/>
      <c r="AQ15" s="113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22" t="s">
        <v>37</v>
      </c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1"/>
      <c r="AK16" s="112"/>
      <c r="AL16" s="112"/>
      <c r="AM16" s="112"/>
      <c r="AN16" s="112"/>
      <c r="AO16" s="112"/>
      <c r="AP16" s="112"/>
      <c r="AQ16" s="113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abSelected="1" topLeftCell="A46" zoomScale="144" zoomScaleNormal="100" zoomScaleSheetLayoutView="117" workbookViewId="0">
      <selection activeCell="AK64" sqref="AK64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6" t="s">
        <v>49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50</v>
      </c>
      <c r="L1" s="92"/>
      <c r="M1" s="92"/>
      <c r="N1" s="92"/>
      <c r="O1" s="108" t="s">
        <v>167</v>
      </c>
      <c r="P1" s="108"/>
      <c r="Q1" s="108"/>
      <c r="R1" s="108"/>
      <c r="S1" s="108"/>
      <c r="T1" s="108"/>
      <c r="U1" s="108"/>
      <c r="V1" s="108"/>
      <c r="W1" s="108"/>
      <c r="X1" s="108"/>
      <c r="Y1" s="92" t="s">
        <v>51</v>
      </c>
      <c r="Z1" s="92"/>
      <c r="AA1" s="92"/>
      <c r="AB1" s="92"/>
      <c r="AC1" s="163" t="s">
        <v>169</v>
      </c>
      <c r="AD1" s="163"/>
      <c r="AE1" s="163"/>
      <c r="AF1" s="163"/>
      <c r="AG1" s="163"/>
      <c r="AH1" s="163"/>
      <c r="AI1" s="163"/>
      <c r="AJ1" s="163"/>
      <c r="AK1" s="163"/>
      <c r="AL1" s="163"/>
      <c r="AM1" s="92" t="s">
        <v>52</v>
      </c>
      <c r="AN1" s="92"/>
      <c r="AO1" s="92"/>
      <c r="AP1" s="92"/>
      <c r="AQ1" s="159">
        <v>45083</v>
      </c>
      <c r="AR1" s="159"/>
      <c r="AS1" s="159"/>
      <c r="AT1" s="159"/>
      <c r="AU1" s="159"/>
      <c r="AV1" s="159"/>
      <c r="AW1" s="159"/>
      <c r="AX1" s="159"/>
      <c r="AY1" s="159"/>
      <c r="AZ1" s="160"/>
    </row>
    <row r="2" spans="1:52" ht="10.199999999999999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53</v>
      </c>
      <c r="L2" s="80"/>
      <c r="M2" s="80"/>
      <c r="N2" s="80"/>
      <c r="O2" s="109" t="s">
        <v>168</v>
      </c>
      <c r="P2" s="109"/>
      <c r="Q2" s="109"/>
      <c r="R2" s="109"/>
      <c r="S2" s="109"/>
      <c r="T2" s="109"/>
      <c r="U2" s="109"/>
      <c r="V2" s="109"/>
      <c r="W2" s="109"/>
      <c r="X2" s="109"/>
      <c r="Y2" s="80" t="s">
        <v>54</v>
      </c>
      <c r="Z2" s="80"/>
      <c r="AA2" s="80"/>
      <c r="AB2" s="80"/>
      <c r="AC2" s="161" t="s">
        <v>170</v>
      </c>
      <c r="AD2" s="161"/>
      <c r="AE2" s="161"/>
      <c r="AF2" s="161"/>
      <c r="AG2" s="161"/>
      <c r="AH2" s="161"/>
      <c r="AI2" s="161"/>
      <c r="AJ2" s="161"/>
      <c r="AK2" s="161"/>
      <c r="AL2" s="161"/>
      <c r="AM2" s="80" t="s">
        <v>55</v>
      </c>
      <c r="AN2" s="80"/>
      <c r="AO2" s="80"/>
      <c r="AP2" s="80"/>
      <c r="AQ2" s="161" t="s">
        <v>171</v>
      </c>
      <c r="AR2" s="161"/>
      <c r="AS2" s="161"/>
      <c r="AT2" s="161"/>
      <c r="AU2" s="161"/>
      <c r="AV2" s="161"/>
      <c r="AW2" s="161"/>
      <c r="AX2" s="161"/>
      <c r="AY2" s="161"/>
      <c r="AZ2" s="162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99</v>
      </c>
      <c r="G13" s="54"/>
      <c r="H13" s="54"/>
      <c r="I13" s="54"/>
      <c r="J13" s="54"/>
      <c r="K13" s="54"/>
      <c r="L13" s="55"/>
      <c r="M13" s="54" t="s">
        <v>98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100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7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6" t="s">
        <v>173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1</v>
      </c>
      <c r="F19" s="53" t="s">
        <v>97</v>
      </c>
      <c r="G19" s="54"/>
      <c r="H19" s="54"/>
      <c r="I19" s="54"/>
      <c r="J19" s="54"/>
      <c r="K19" s="54"/>
      <c r="L19" s="55"/>
      <c r="M19" s="54" t="s">
        <v>175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52">
        <v>2</v>
      </c>
      <c r="F20" s="53" t="s">
        <v>99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52">
        <v>3</v>
      </c>
      <c r="F21" s="53" t="s">
        <v>100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46"/>
      <c r="D22" s="46"/>
      <c r="E22" s="7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3.2">
      <c r="A28" s="45"/>
      <c r="B28" s="46"/>
      <c r="C28" s="46"/>
      <c r="D28" s="45"/>
      <c r="E28" s="46" t="s">
        <v>163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 t="s">
        <v>102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.05" customHeight="1">
      <c r="A36" s="45"/>
      <c r="B36" s="46"/>
      <c r="C36" s="46"/>
      <c r="D36" s="147" t="s">
        <v>108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103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3.2">
      <c r="A48" s="45"/>
      <c r="B48" s="46"/>
      <c r="C48" s="46"/>
      <c r="D48" s="45"/>
      <c r="E48" s="46" t="s">
        <v>152</v>
      </c>
      <c r="F48" s="46"/>
      <c r="G48" s="46"/>
      <c r="H48" s="46"/>
      <c r="I48" s="46"/>
      <c r="J48" s="43" t="s">
        <v>155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153</v>
      </c>
      <c r="F49" s="46"/>
      <c r="G49" s="46"/>
      <c r="H49" s="46"/>
      <c r="I49" s="46"/>
      <c r="J49" s="46" t="s">
        <v>154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158</v>
      </c>
      <c r="F50" s="46"/>
      <c r="G50" s="46"/>
      <c r="H50" s="46"/>
      <c r="I50" s="46"/>
      <c r="J50" s="46" t="s">
        <v>159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156</v>
      </c>
      <c r="F51" s="46"/>
      <c r="G51" s="46"/>
      <c r="H51" s="46"/>
      <c r="I51" s="46"/>
      <c r="J51" s="46" t="s">
        <v>157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160</v>
      </c>
      <c r="F52" s="46"/>
      <c r="G52" s="46"/>
      <c r="H52" s="46"/>
      <c r="I52" s="46"/>
      <c r="J52" s="46" t="s">
        <v>161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162</v>
      </c>
      <c r="F53" s="46"/>
      <c r="G53" s="46"/>
      <c r="H53" s="46"/>
      <c r="I53" s="46"/>
      <c r="J53" s="46" t="s">
        <v>130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101</v>
      </c>
      <c r="F56" s="46"/>
      <c r="G56" s="46"/>
      <c r="H56" s="46"/>
      <c r="I56" s="46" t="s">
        <v>102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106</v>
      </c>
      <c r="F57" s="46"/>
      <c r="G57" s="46"/>
      <c r="H57" s="46"/>
      <c r="I57" s="37" t="s">
        <v>107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4499999999999993" customHeight="1">
      <c r="A60" s="45"/>
      <c r="B60" s="46"/>
      <c r="C60" s="46"/>
      <c r="D60" s="150" t="s">
        <v>178</v>
      </c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2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53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5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53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5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53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5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53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5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53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5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53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5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53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5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53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53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5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53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5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53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5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53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5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53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5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53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5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53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5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53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5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53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5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56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8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103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.05" customHeight="1">
      <c r="A86" s="45"/>
      <c r="B86" s="46"/>
      <c r="C86" s="46"/>
      <c r="D86" s="145" t="s">
        <v>109</v>
      </c>
      <c r="E86" s="139" t="s">
        <v>113</v>
      </c>
      <c r="F86" s="140"/>
      <c r="G86" s="140"/>
      <c r="H86" s="140"/>
      <c r="I86" s="141"/>
      <c r="J86" s="135" t="s">
        <v>114</v>
      </c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9" t="s">
        <v>110</v>
      </c>
      <c r="W86" s="140"/>
      <c r="X86" s="140"/>
      <c r="Y86" s="140"/>
      <c r="Z86" s="140"/>
      <c r="AA86" s="140"/>
      <c r="AB86" s="140"/>
      <c r="AC86" s="140"/>
      <c r="AD86" s="141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46"/>
      <c r="E87" s="142"/>
      <c r="F87" s="143"/>
      <c r="G87" s="143"/>
      <c r="H87" s="143"/>
      <c r="I87" s="144"/>
      <c r="J87" s="136" t="s">
        <v>115</v>
      </c>
      <c r="K87" s="137"/>
      <c r="L87" s="138"/>
      <c r="M87" s="135" t="s">
        <v>111</v>
      </c>
      <c r="N87" s="135"/>
      <c r="O87" s="135"/>
      <c r="P87" s="135"/>
      <c r="Q87" s="135" t="s">
        <v>112</v>
      </c>
      <c r="R87" s="135"/>
      <c r="S87" s="135"/>
      <c r="T87" s="135"/>
      <c r="U87" s="135"/>
      <c r="V87" s="142"/>
      <c r="W87" s="143"/>
      <c r="X87" s="143"/>
      <c r="Y87" s="143"/>
      <c r="Z87" s="143"/>
      <c r="AA87" s="143"/>
      <c r="AB87" s="143"/>
      <c r="AC87" s="143"/>
      <c r="AD87" s="144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32" t="s">
        <v>116</v>
      </c>
      <c r="F88" s="133"/>
      <c r="G88" s="133"/>
      <c r="H88" s="133"/>
      <c r="I88" s="134"/>
      <c r="J88" s="132">
        <v>1.2</v>
      </c>
      <c r="K88" s="133"/>
      <c r="L88" s="134"/>
      <c r="M88" s="132" t="s">
        <v>131</v>
      </c>
      <c r="N88" s="133"/>
      <c r="O88" s="133"/>
      <c r="P88" s="134"/>
      <c r="Q88" s="132" t="s">
        <v>117</v>
      </c>
      <c r="R88" s="133"/>
      <c r="S88" s="133"/>
      <c r="T88" s="133"/>
      <c r="U88" s="134"/>
      <c r="V88" s="129" t="s">
        <v>118</v>
      </c>
      <c r="W88" s="130"/>
      <c r="X88" s="130"/>
      <c r="Y88" s="130"/>
      <c r="Z88" s="130"/>
      <c r="AA88" s="130"/>
      <c r="AB88" s="130"/>
      <c r="AC88" s="130"/>
      <c r="AD88" s="131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32" t="s">
        <v>119</v>
      </c>
      <c r="F89" s="133"/>
      <c r="G89" s="133"/>
      <c r="H89" s="133"/>
      <c r="I89" s="134"/>
      <c r="J89" s="132">
        <v>1.3</v>
      </c>
      <c r="K89" s="133"/>
      <c r="L89" s="134"/>
      <c r="M89" s="132" t="s">
        <v>120</v>
      </c>
      <c r="N89" s="133"/>
      <c r="O89" s="133"/>
      <c r="P89" s="134"/>
      <c r="Q89" s="132" t="s">
        <v>117</v>
      </c>
      <c r="R89" s="133"/>
      <c r="S89" s="133"/>
      <c r="T89" s="133"/>
      <c r="U89" s="134"/>
      <c r="V89" s="129"/>
      <c r="W89" s="130"/>
      <c r="X89" s="130"/>
      <c r="Y89" s="130"/>
      <c r="Z89" s="130"/>
      <c r="AA89" s="130"/>
      <c r="AB89" s="130"/>
      <c r="AC89" s="130"/>
      <c r="AD89" s="131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32" t="s">
        <v>121</v>
      </c>
      <c r="F90" s="133"/>
      <c r="G90" s="133"/>
      <c r="H90" s="133"/>
      <c r="I90" s="134"/>
      <c r="J90" s="132">
        <v>1.3</v>
      </c>
      <c r="K90" s="133"/>
      <c r="L90" s="134"/>
      <c r="M90" s="132" t="s">
        <v>122</v>
      </c>
      <c r="N90" s="133"/>
      <c r="O90" s="133"/>
      <c r="P90" s="134"/>
      <c r="Q90" s="132" t="s">
        <v>117</v>
      </c>
      <c r="R90" s="133"/>
      <c r="S90" s="133"/>
      <c r="T90" s="133"/>
      <c r="U90" s="134"/>
      <c r="V90" s="129"/>
      <c r="W90" s="130"/>
      <c r="X90" s="130"/>
      <c r="Y90" s="130"/>
      <c r="Z90" s="130"/>
      <c r="AA90" s="130"/>
      <c r="AB90" s="130"/>
      <c r="AC90" s="130"/>
      <c r="AD90" s="131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32" t="s">
        <v>123</v>
      </c>
      <c r="F91" s="133"/>
      <c r="G91" s="133"/>
      <c r="H91" s="133"/>
      <c r="I91" s="134"/>
      <c r="J91" s="132">
        <v>1.3</v>
      </c>
      <c r="K91" s="133"/>
      <c r="L91" s="134"/>
      <c r="M91" s="132" t="s">
        <v>124</v>
      </c>
      <c r="N91" s="133"/>
      <c r="O91" s="133"/>
      <c r="P91" s="134"/>
      <c r="Q91" s="132" t="s">
        <v>117</v>
      </c>
      <c r="R91" s="133"/>
      <c r="S91" s="133"/>
      <c r="T91" s="133"/>
      <c r="U91" s="134"/>
      <c r="V91" s="129"/>
      <c r="W91" s="130"/>
      <c r="X91" s="130"/>
      <c r="Y91" s="130"/>
      <c r="Z91" s="130"/>
      <c r="AA91" s="130"/>
      <c r="AB91" s="130"/>
      <c r="AC91" s="130"/>
      <c r="AD91" s="131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32" t="s">
        <v>125</v>
      </c>
      <c r="F92" s="133"/>
      <c r="G92" s="133"/>
      <c r="H92" s="133"/>
      <c r="I92" s="134"/>
      <c r="J92" s="132">
        <v>1.3</v>
      </c>
      <c r="K92" s="133"/>
      <c r="L92" s="134"/>
      <c r="M92" s="132" t="s">
        <v>126</v>
      </c>
      <c r="N92" s="133"/>
      <c r="O92" s="133"/>
      <c r="P92" s="134"/>
      <c r="Q92" s="132" t="s">
        <v>117</v>
      </c>
      <c r="R92" s="133"/>
      <c r="S92" s="133"/>
      <c r="T92" s="133"/>
      <c r="U92" s="134"/>
      <c r="V92" s="129"/>
      <c r="W92" s="130"/>
      <c r="X92" s="130"/>
      <c r="Y92" s="130"/>
      <c r="Z92" s="130"/>
      <c r="AA92" s="130"/>
      <c r="AB92" s="130"/>
      <c r="AC92" s="130"/>
      <c r="AD92" s="131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32" t="s">
        <v>127</v>
      </c>
      <c r="F93" s="133"/>
      <c r="G93" s="133"/>
      <c r="H93" s="133"/>
      <c r="I93" s="134"/>
      <c r="J93" s="132">
        <v>1.3</v>
      </c>
      <c r="K93" s="133"/>
      <c r="L93" s="134"/>
      <c r="M93" s="132" t="s">
        <v>127</v>
      </c>
      <c r="N93" s="133"/>
      <c r="O93" s="133"/>
      <c r="P93" s="134"/>
      <c r="Q93" s="132" t="s">
        <v>117</v>
      </c>
      <c r="R93" s="133"/>
      <c r="S93" s="133"/>
      <c r="T93" s="133"/>
      <c r="U93" s="134"/>
      <c r="V93" s="129"/>
      <c r="W93" s="130"/>
      <c r="X93" s="130"/>
      <c r="Y93" s="130"/>
      <c r="Z93" s="130"/>
      <c r="AA93" s="130"/>
      <c r="AB93" s="130"/>
      <c r="AC93" s="130"/>
      <c r="AD93" s="131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32" t="s">
        <v>128</v>
      </c>
      <c r="F94" s="133"/>
      <c r="G94" s="133"/>
      <c r="H94" s="133"/>
      <c r="I94" s="134"/>
      <c r="J94" s="132">
        <v>1.3</v>
      </c>
      <c r="K94" s="133"/>
      <c r="L94" s="134"/>
      <c r="M94" s="132" t="s">
        <v>129</v>
      </c>
      <c r="N94" s="133"/>
      <c r="O94" s="133"/>
      <c r="P94" s="134"/>
      <c r="Q94" s="132" t="s">
        <v>117</v>
      </c>
      <c r="R94" s="133"/>
      <c r="S94" s="133"/>
      <c r="T94" s="133"/>
      <c r="U94" s="134"/>
      <c r="V94" s="129"/>
      <c r="W94" s="130"/>
      <c r="X94" s="130"/>
      <c r="Y94" s="130"/>
      <c r="Z94" s="130"/>
      <c r="AA94" s="130"/>
      <c r="AB94" s="130"/>
      <c r="AC94" s="130"/>
      <c r="AD94" s="131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32" t="s">
        <v>130</v>
      </c>
      <c r="F95" s="133"/>
      <c r="G95" s="133"/>
      <c r="H95" s="133"/>
      <c r="I95" s="134"/>
      <c r="J95" s="132">
        <v>1.3</v>
      </c>
      <c r="K95" s="133"/>
      <c r="L95" s="134"/>
      <c r="M95" s="132" t="s">
        <v>130</v>
      </c>
      <c r="N95" s="133"/>
      <c r="O95" s="133"/>
      <c r="P95" s="134"/>
      <c r="Q95" s="132" t="s">
        <v>117</v>
      </c>
      <c r="R95" s="133"/>
      <c r="S95" s="133"/>
      <c r="T95" s="133"/>
      <c r="U95" s="134"/>
      <c r="V95" s="129"/>
      <c r="W95" s="130"/>
      <c r="X95" s="130"/>
      <c r="Y95" s="130"/>
      <c r="Z95" s="130"/>
      <c r="AA95" s="130"/>
      <c r="AB95" s="130"/>
      <c r="AC95" s="130"/>
      <c r="AD95" s="131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32"/>
      <c r="F96" s="133"/>
      <c r="G96" s="133"/>
      <c r="H96" s="133"/>
      <c r="I96" s="134"/>
      <c r="J96" s="132"/>
      <c r="K96" s="133"/>
      <c r="L96" s="134"/>
      <c r="M96" s="132"/>
      <c r="N96" s="133"/>
      <c r="O96" s="133"/>
      <c r="P96" s="134"/>
      <c r="Q96" s="132"/>
      <c r="R96" s="133"/>
      <c r="S96" s="133"/>
      <c r="T96" s="133"/>
      <c r="U96" s="134"/>
      <c r="V96" s="129"/>
      <c r="W96" s="130"/>
      <c r="X96" s="130"/>
      <c r="Y96" s="130"/>
      <c r="Z96" s="130"/>
      <c r="AA96" s="130"/>
      <c r="AB96" s="130"/>
      <c r="AC96" s="130"/>
      <c r="AD96" s="131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32"/>
      <c r="F97" s="133"/>
      <c r="G97" s="133"/>
      <c r="H97" s="133"/>
      <c r="I97" s="134"/>
      <c r="J97" s="132"/>
      <c r="K97" s="133"/>
      <c r="L97" s="134"/>
      <c r="M97" s="132"/>
      <c r="N97" s="133"/>
      <c r="O97" s="133"/>
      <c r="P97" s="134"/>
      <c r="Q97" s="132"/>
      <c r="R97" s="133"/>
      <c r="S97" s="133"/>
      <c r="T97" s="133"/>
      <c r="U97" s="134"/>
      <c r="V97" s="129"/>
      <c r="W97" s="130"/>
      <c r="X97" s="130"/>
      <c r="Y97" s="130"/>
      <c r="Z97" s="130"/>
      <c r="AA97" s="130"/>
      <c r="AB97" s="130"/>
      <c r="AC97" s="130"/>
      <c r="AD97" s="131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164" t="s">
        <v>179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132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146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141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133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134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135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136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142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143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137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138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139</v>
      </c>
      <c r="AZ123" s="66"/>
    </row>
    <row r="124" spans="1:52">
      <c r="A124" s="65"/>
      <c r="AZ124" s="66"/>
    </row>
    <row r="125" spans="1:52">
      <c r="A125" s="65"/>
      <c r="B125" s="63" t="s">
        <v>144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145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147</v>
      </c>
      <c r="AZ131" s="66"/>
    </row>
    <row r="132" spans="1:52">
      <c r="A132" s="65"/>
      <c r="AZ132" s="66"/>
    </row>
    <row r="133" spans="1:52">
      <c r="A133" s="65"/>
      <c r="C133" s="37" t="s">
        <v>148</v>
      </c>
      <c r="AZ133" s="66"/>
    </row>
    <row r="134" spans="1:52">
      <c r="A134" s="65"/>
      <c r="D134" s="37" t="s">
        <v>150</v>
      </c>
      <c r="AZ134" s="66"/>
    </row>
    <row r="135" spans="1:52">
      <c r="A135" s="65"/>
      <c r="AZ135" s="66"/>
    </row>
    <row r="136" spans="1:52">
      <c r="A136" s="65"/>
      <c r="D136" s="37" t="s">
        <v>149</v>
      </c>
      <c r="AZ136" s="66"/>
    </row>
    <row r="137" spans="1:52">
      <c r="A137" s="65"/>
      <c r="AZ137" s="66"/>
    </row>
    <row r="138" spans="1:52">
      <c r="A138" s="65"/>
      <c r="B138" s="37" t="s">
        <v>151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E86:I87"/>
    <mergeCell ref="D86:D87"/>
    <mergeCell ref="E88:I88"/>
    <mergeCell ref="E89:I89"/>
    <mergeCell ref="V86:AD87"/>
    <mergeCell ref="V88:AD88"/>
    <mergeCell ref="V89:AD89"/>
    <mergeCell ref="J88:L88"/>
    <mergeCell ref="M88:P88"/>
    <mergeCell ref="J86:U86"/>
    <mergeCell ref="M87:P87"/>
    <mergeCell ref="Q87:U87"/>
    <mergeCell ref="J87:L87"/>
    <mergeCell ref="AM1:AP1"/>
    <mergeCell ref="D36:AG36"/>
    <mergeCell ref="D60:AG78"/>
    <mergeCell ref="A1:J2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E90:I90"/>
    <mergeCell ref="M93:P93"/>
    <mergeCell ref="E94:I94"/>
    <mergeCell ref="E95:I95"/>
    <mergeCell ref="M94:P94"/>
    <mergeCell ref="M95:P95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M91:P91"/>
    <mergeCell ref="M92:P92"/>
    <mergeCell ref="V95:AD95"/>
    <mergeCell ref="V96:AD96"/>
    <mergeCell ref="V97:AD97"/>
    <mergeCell ref="V90:AD90"/>
    <mergeCell ref="V91:AD91"/>
    <mergeCell ref="V92:AD92"/>
    <mergeCell ref="V93:AD93"/>
    <mergeCell ref="V94:AD94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SYMM-PC-05</cp:lastModifiedBy>
  <cp:lastPrinted>2007-03-09T01:56:33Z</cp:lastPrinted>
  <dcterms:created xsi:type="dcterms:W3CDTF">2002-02-23T02:02:23Z</dcterms:created>
  <dcterms:modified xsi:type="dcterms:W3CDTF">2023-06-07T08:03:47Z</dcterms:modified>
</cp:coreProperties>
</file>