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nd\Semester2\CN&amp;P\Final-exam\"/>
    </mc:Choice>
  </mc:AlternateContent>
  <bookViews>
    <workbookView xWindow="0" yWindow="0" windowWidth="12072" windowHeight="7764"/>
  </bookViews>
  <sheets>
    <sheet name="ipv4" sheetId="1" r:id="rId1"/>
    <sheet name="ipv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21" i="1"/>
  <c r="N27" i="1"/>
  <c r="O26" i="1"/>
  <c r="O25" i="1"/>
  <c r="O24" i="1"/>
  <c r="O23" i="1"/>
  <c r="O22" i="1"/>
  <c r="O21" i="1"/>
  <c r="O20" i="1"/>
  <c r="O19" i="1"/>
  <c r="O18" i="1"/>
  <c r="O17" i="1"/>
  <c r="O16" i="1"/>
  <c r="N17" i="1"/>
  <c r="N18" i="1"/>
  <c r="N19" i="1"/>
  <c r="N20" i="1"/>
  <c r="N21" i="1"/>
  <c r="N22" i="1"/>
  <c r="N23" i="1"/>
  <c r="N24" i="1"/>
  <c r="N25" i="1"/>
  <c r="N26" i="1"/>
  <c r="N16" i="1"/>
</calcChain>
</file>

<file path=xl/sharedStrings.xml><?xml version="1.0" encoding="utf-8"?>
<sst xmlns="http://schemas.openxmlformats.org/spreadsheetml/2006/main" count="235" uniqueCount="150">
  <si>
    <t>Tầng 1</t>
  </si>
  <si>
    <t>Tầng 2</t>
  </si>
  <si>
    <t>Tầng 3</t>
  </si>
  <si>
    <t>192.168.1.0</t>
  </si>
  <si>
    <t>192.168.2.0</t>
  </si>
  <si>
    <t>192.168.3.0</t>
  </si>
  <si>
    <t>HANHCHINH</t>
  </si>
  <si>
    <t>NHANSU</t>
  </si>
  <si>
    <t>KYTHUAT</t>
  </si>
  <si>
    <t>QUANTRI</t>
  </si>
  <si>
    <t>TAICHINH</t>
  </si>
  <si>
    <t>KINHDOANH</t>
  </si>
  <si>
    <t>HOP</t>
  </si>
  <si>
    <t>DICHVU</t>
  </si>
  <si>
    <t>DAOTAO</t>
  </si>
  <si>
    <t>MARKETING</t>
  </si>
  <si>
    <t>KETOAN</t>
  </si>
  <si>
    <t>192.168.1.0/24</t>
  </si>
  <si>
    <t>192.168.2.0/24</t>
  </si>
  <si>
    <t>192.168.3.0/24</t>
  </si>
  <si>
    <t>192.168.1.0/27</t>
  </si>
  <si>
    <t>192.168.1.32</t>
  </si>
  <si>
    <t>192.168.2.0/27</t>
  </si>
  <si>
    <t>192.168.3.0/27</t>
  </si>
  <si>
    <t>/24</t>
  </si>
  <si>
    <t>/25</t>
  </si>
  <si>
    <t>/26</t>
  </si>
  <si>
    <t>/27</t>
  </si>
  <si>
    <t>/28</t>
  </si>
  <si>
    <t>/29</t>
  </si>
  <si>
    <t>/30</t>
  </si>
  <si>
    <t>192.168.1.32/27</t>
  </si>
  <si>
    <t>192.168.1.64/27</t>
  </si>
  <si>
    <t>192.168.1.96/27</t>
  </si>
  <si>
    <t>192.168.2.32/27</t>
  </si>
  <si>
    <t>192.168.2.64/27</t>
  </si>
  <si>
    <t>192.168.2.96/27</t>
  </si>
  <si>
    <t>192.168.3.32/27</t>
  </si>
  <si>
    <t>192.168.3.64/27</t>
  </si>
  <si>
    <t>192.168.3.96/27</t>
  </si>
  <si>
    <t>VLAN11</t>
  </si>
  <si>
    <t>VLAN12</t>
  </si>
  <si>
    <t>VLAN13</t>
  </si>
  <si>
    <t>VLAN14</t>
  </si>
  <si>
    <t>VLAN21</t>
  </si>
  <si>
    <t>VLAN22</t>
  </si>
  <si>
    <t>VLAN23</t>
  </si>
  <si>
    <t>VLAN24</t>
  </si>
  <si>
    <t>VLAN31</t>
  </si>
  <si>
    <t>VLAN32</t>
  </si>
  <si>
    <t>VLAN33</t>
  </si>
  <si>
    <t>VLAN34</t>
  </si>
  <si>
    <t>tang</t>
  </si>
  <si>
    <t>dia chi mang</t>
  </si>
  <si>
    <t>vlan name</t>
  </si>
  <si>
    <t>vlan id</t>
  </si>
  <si>
    <t>so hót</t>
  </si>
  <si>
    <t>dia chi vlan</t>
  </si>
  <si>
    <t>192.168.1.64</t>
  </si>
  <si>
    <t>192.168.1.96</t>
  </si>
  <si>
    <t>192.168.2.32</t>
  </si>
  <si>
    <t>192.168.2.64</t>
  </si>
  <si>
    <t>192.168.2.96</t>
  </si>
  <si>
    <t>192.168.3.32</t>
  </si>
  <si>
    <t>192.168.3.64</t>
  </si>
  <si>
    <t>192.168.3.96</t>
  </si>
  <si>
    <t>192.168.1.33</t>
  </si>
  <si>
    <t>192.168.2.33</t>
  </si>
  <si>
    <t>192.168.3.33</t>
  </si>
  <si>
    <t>192.168.1.65</t>
  </si>
  <si>
    <t>192.168.1.97</t>
  </si>
  <si>
    <t>Địa chỉ VLAN +1</t>
  </si>
  <si>
    <t>Địa chỉ VLAN +2</t>
  </si>
  <si>
    <t>Địa chỉ VLAN +3</t>
  </si>
  <si>
    <t>Địa chỉ Core 1</t>
  </si>
  <si>
    <t>Địa chỉ Core 2</t>
  </si>
  <si>
    <t>Địa chỉ HSRP</t>
  </si>
  <si>
    <t>vlan 12</t>
  </si>
  <si>
    <t>vlan 13</t>
  </si>
  <si>
    <t>vlan 14</t>
  </si>
  <si>
    <t>vlan 21</t>
  </si>
  <si>
    <t>vlan 22</t>
  </si>
  <si>
    <t>vlan 23</t>
  </si>
  <si>
    <t>vlan 24</t>
  </si>
  <si>
    <t>vlan31</t>
  </si>
  <si>
    <t>vlan32</t>
  </si>
  <si>
    <t>vlan33</t>
  </si>
  <si>
    <t>vlan34</t>
  </si>
  <si>
    <t>192.168.1.2</t>
  </si>
  <si>
    <t>192.168.1.3</t>
  </si>
  <si>
    <t xml:space="preserve">192.168.1.1 </t>
  </si>
  <si>
    <t xml:space="preserve">192.168.2.1 </t>
  </si>
  <si>
    <t>192.168.2.65</t>
  </si>
  <si>
    <t>192.168.2.97</t>
  </si>
  <si>
    <t xml:space="preserve">192.168.3.1 </t>
  </si>
  <si>
    <t>192.168.3.65</t>
  </si>
  <si>
    <t>192.168.3.97</t>
  </si>
  <si>
    <t>255.255.255.224</t>
  </si>
  <si>
    <t>192.168.1.34</t>
  </si>
  <si>
    <t>192.168.1.66</t>
  </si>
  <si>
    <t>192.168.1.98</t>
  </si>
  <si>
    <t>192.168.2.2</t>
  </si>
  <si>
    <t>192.168.2.34</t>
  </si>
  <si>
    <t>192.168.2.35</t>
  </si>
  <si>
    <t>192.168.2.66</t>
  </si>
  <si>
    <t>192.168.2.67</t>
  </si>
  <si>
    <t>192.168.2.98</t>
  </si>
  <si>
    <t>192.168.2.99</t>
  </si>
  <si>
    <t>192.168.3.2</t>
  </si>
  <si>
    <t>192.168.3.3</t>
  </si>
  <si>
    <t>192.168.3.34</t>
  </si>
  <si>
    <t>192.168.3.35</t>
  </si>
  <si>
    <t>192.168.3.66</t>
  </si>
  <si>
    <t>192.168.3.67</t>
  </si>
  <si>
    <t>192.168.3.98</t>
  </si>
  <si>
    <t>192.168.3.99</t>
  </si>
  <si>
    <t>192.168.2.3</t>
  </si>
  <si>
    <t>192.168.1.99</t>
  </si>
  <si>
    <t>192.168.1.67</t>
  </si>
  <si>
    <t>192.168.1.35</t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</si>
  <si>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12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</si>
  <si>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13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</si>
  <si>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14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</si>
  <si>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21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</si>
  <si>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22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</si>
  <si>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23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</si>
  <si>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24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</si>
  <si>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31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</si>
  <si>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32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</si>
  <si>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33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</si>
  <si>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34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</si>
  <si>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t>vlan 11</t>
  </si>
  <si>
    <t>router ospf 10</t>
  </si>
  <si>
    <t>cs2</t>
  </si>
  <si>
    <t>cs1</t>
  </si>
  <si>
    <t>s</t>
  </si>
  <si>
    <t>2001:DB8:1:1</t>
  </si>
  <si>
    <t>::/64</t>
  </si>
  <si>
    <t>2001:DB8:1:2</t>
  </si>
  <si>
    <t>2001:DB8:1:3</t>
  </si>
  <si>
    <t>2001:DB8:1:4</t>
  </si>
  <si>
    <t>2001:DB8:2:1</t>
  </si>
  <si>
    <t>2001:DB8:2:2</t>
  </si>
  <si>
    <t>2001:DB8:2:3</t>
  </si>
  <si>
    <t>2001:DB8:2:4</t>
  </si>
  <si>
    <t>2001:DB8:3:1</t>
  </si>
  <si>
    <t>2001:DB8:3:2</t>
  </si>
  <si>
    <t>2001:DB8:3:3</t>
  </si>
  <si>
    <t>2001:DB8:3:4</t>
  </si>
  <si>
    <t>hsrp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</si>
</sst>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  <charset val="163"/>
    </font>
    <font>
      <sz val="8"/>
      <color rgb="FF9CDCFE"/>
      <name val="Consolas"/>
      <family val="3"/>
      <charset val="163"/>
    </font>
    <font>
      <sz val="8"/>
      <color rgb="FFB5CEA8"/>
      <name val="Consolas"/>
      <family val="3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H21" sqref="H21"/>
    </sheetView>
  </sheetViews>
  <sheetFormatPr defaultRowHeight="14.4" x14ac:dyDescent="0.3"/>
  <cols>
    <col min="2" max="2" width="32.109375" bestFit="1" customWidth="1"/>
    <col min="3" max="3" width="11.33203125" bestFit="1" customWidth="1"/>
    <col min="4" max="4" width="11.33203125" customWidth="1"/>
    <col min="6" max="6" width="14.5546875" bestFit="1" customWidth="1"/>
    <col min="7" max="7" width="14.5546875" customWidth="1"/>
    <col min="8" max="8" width="13.33203125" customWidth="1"/>
    <col min="9" max="10" width="13.88671875" bestFit="1" customWidth="1"/>
    <col min="14" max="15" width="31.6640625" bestFit="1" customWidth="1"/>
    <col min="16" max="16" width="11.6640625" bestFit="1" customWidth="1"/>
    <col min="17" max="17" width="14.77734375" bestFit="1" customWidth="1"/>
  </cols>
  <sheetData>
    <row r="1" spans="1:19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57</v>
      </c>
      <c r="H1" t="s">
        <v>74</v>
      </c>
      <c r="I1" t="s">
        <v>75</v>
      </c>
      <c r="J1" t="s">
        <v>76</v>
      </c>
      <c r="N1" t="s">
        <v>134</v>
      </c>
      <c r="O1" t="s">
        <v>133</v>
      </c>
      <c r="P1" t="s">
        <v>149</v>
      </c>
    </row>
    <row r="2" spans="1:19" x14ac:dyDescent="0.3">
      <c r="A2" t="s">
        <v>0</v>
      </c>
      <c r="B2" t="s">
        <v>17</v>
      </c>
      <c r="C2" t="s">
        <v>6</v>
      </c>
      <c r="D2" t="s">
        <v>40</v>
      </c>
      <c r="E2">
        <v>32</v>
      </c>
      <c r="F2" t="s">
        <v>20</v>
      </c>
      <c r="G2" t="s">
        <v>3</v>
      </c>
      <c r="H2" t="s">
        <v>71</v>
      </c>
      <c r="I2" t="s">
        <v>72</v>
      </c>
      <c r="J2" t="s">
        <v>73</v>
      </c>
      <c r="N2" t="s">
        <v>90</v>
      </c>
      <c r="O2" t="s">
        <v>88</v>
      </c>
      <c r="P2" t="s">
        <v>89</v>
      </c>
      <c r="Q2" t="s">
        <v>97</v>
      </c>
    </row>
    <row r="3" spans="1:19" x14ac:dyDescent="0.3">
      <c r="C3" t="s">
        <v>7</v>
      </c>
      <c r="D3" t="s">
        <v>41</v>
      </c>
      <c r="E3">
        <v>32</v>
      </c>
      <c r="F3" t="s">
        <v>31</v>
      </c>
      <c r="G3" t="s">
        <v>21</v>
      </c>
      <c r="H3" t="s">
        <v>71</v>
      </c>
      <c r="I3" t="s">
        <v>72</v>
      </c>
      <c r="J3" t="s">
        <v>73</v>
      </c>
      <c r="N3" t="s">
        <v>66</v>
      </c>
      <c r="O3" t="s">
        <v>98</v>
      </c>
      <c r="P3" t="s">
        <v>119</v>
      </c>
      <c r="Q3" t="s">
        <v>97</v>
      </c>
    </row>
    <row r="4" spans="1:19" x14ac:dyDescent="0.3">
      <c r="C4" t="s">
        <v>8</v>
      </c>
      <c r="D4" t="s">
        <v>42</v>
      </c>
      <c r="E4">
        <v>32</v>
      </c>
      <c r="F4" t="s">
        <v>32</v>
      </c>
      <c r="G4" t="s">
        <v>58</v>
      </c>
      <c r="H4" t="s">
        <v>71</v>
      </c>
      <c r="I4" t="s">
        <v>72</v>
      </c>
      <c r="J4" t="s">
        <v>73</v>
      </c>
      <c r="N4" t="s">
        <v>69</v>
      </c>
      <c r="O4" t="s">
        <v>99</v>
      </c>
      <c r="P4" t="s">
        <v>118</v>
      </c>
      <c r="Q4" t="s">
        <v>97</v>
      </c>
    </row>
    <row r="5" spans="1:19" x14ac:dyDescent="0.3">
      <c r="C5" t="s">
        <v>9</v>
      </c>
      <c r="D5" t="s">
        <v>43</v>
      </c>
      <c r="E5">
        <v>32</v>
      </c>
      <c r="F5" t="s">
        <v>33</v>
      </c>
      <c r="G5" t="s">
        <v>59</v>
      </c>
      <c r="H5" t="s">
        <v>71</v>
      </c>
      <c r="I5" t="s">
        <v>72</v>
      </c>
      <c r="J5" t="s">
        <v>73</v>
      </c>
      <c r="N5" t="s">
        <v>70</v>
      </c>
      <c r="O5" t="s">
        <v>100</v>
      </c>
      <c r="P5" t="s">
        <v>117</v>
      </c>
      <c r="Q5" t="s">
        <v>97</v>
      </c>
    </row>
    <row r="6" spans="1:19" x14ac:dyDescent="0.3">
      <c r="A6" t="s">
        <v>1</v>
      </c>
      <c r="B6" t="s">
        <v>18</v>
      </c>
      <c r="C6" t="s">
        <v>10</v>
      </c>
      <c r="D6" t="s">
        <v>44</v>
      </c>
      <c r="E6">
        <v>32</v>
      </c>
      <c r="F6" t="s">
        <v>22</v>
      </c>
      <c r="G6" t="s">
        <v>4</v>
      </c>
      <c r="H6" t="s">
        <v>71</v>
      </c>
      <c r="I6" t="s">
        <v>72</v>
      </c>
      <c r="J6" t="s">
        <v>73</v>
      </c>
      <c r="N6" t="s">
        <v>91</v>
      </c>
      <c r="O6" t="s">
        <v>101</v>
      </c>
      <c r="P6" t="s">
        <v>116</v>
      </c>
      <c r="Q6" t="s">
        <v>97</v>
      </c>
    </row>
    <row r="7" spans="1:19" x14ac:dyDescent="0.3">
      <c r="C7" t="s">
        <v>11</v>
      </c>
      <c r="D7" t="s">
        <v>45</v>
      </c>
      <c r="E7">
        <v>32</v>
      </c>
      <c r="F7" t="s">
        <v>34</v>
      </c>
      <c r="G7" t="s">
        <v>60</v>
      </c>
      <c r="H7" t="s">
        <v>71</v>
      </c>
      <c r="I7" t="s">
        <v>72</v>
      </c>
      <c r="J7" t="s">
        <v>73</v>
      </c>
      <c r="N7" t="s">
        <v>67</v>
      </c>
      <c r="O7" t="s">
        <v>102</v>
      </c>
      <c r="P7" t="s">
        <v>103</v>
      </c>
      <c r="Q7" t="s">
        <v>97</v>
      </c>
    </row>
    <row r="8" spans="1:19" x14ac:dyDescent="0.3">
      <c r="C8" t="s">
        <v>135</v>
      </c>
      <c r="D8" t="s">
        <v>46</v>
      </c>
      <c r="E8">
        <v>32</v>
      </c>
      <c r="F8" t="s">
        <v>35</v>
      </c>
      <c r="G8" t="s">
        <v>61</v>
      </c>
      <c r="H8" t="s">
        <v>71</v>
      </c>
      <c r="I8" t="s">
        <v>72</v>
      </c>
      <c r="J8" t="s">
        <v>73</v>
      </c>
      <c r="N8" t="s">
        <v>92</v>
      </c>
      <c r="O8" t="s">
        <v>104</v>
      </c>
      <c r="P8" t="s">
        <v>105</v>
      </c>
      <c r="Q8" t="s">
        <v>97</v>
      </c>
    </row>
    <row r="9" spans="1:19" x14ac:dyDescent="0.3">
      <c r="C9" t="s">
        <v>12</v>
      </c>
      <c r="D9" t="s">
        <v>47</v>
      </c>
      <c r="E9">
        <v>32</v>
      </c>
      <c r="F9" t="s">
        <v>36</v>
      </c>
      <c r="G9" t="s">
        <v>62</v>
      </c>
      <c r="H9" t="s">
        <v>71</v>
      </c>
      <c r="I9" t="s">
        <v>72</v>
      </c>
      <c r="J9" t="s">
        <v>73</v>
      </c>
      <c r="N9" t="s">
        <v>93</v>
      </c>
      <c r="O9" t="s">
        <v>106</v>
      </c>
      <c r="P9" t="s">
        <v>107</v>
      </c>
      <c r="Q9" t="s">
        <v>97</v>
      </c>
    </row>
    <row r="10" spans="1:19" x14ac:dyDescent="0.3">
      <c r="A10" t="s">
        <v>2</v>
      </c>
      <c r="B10" t="s">
        <v>19</v>
      </c>
      <c r="C10" t="s">
        <v>13</v>
      </c>
      <c r="D10" t="s">
        <v>48</v>
      </c>
      <c r="E10">
        <v>32</v>
      </c>
      <c r="F10" t="s">
        <v>23</v>
      </c>
      <c r="G10" t="s">
        <v>5</v>
      </c>
      <c r="H10" t="s">
        <v>71</v>
      </c>
      <c r="I10" t="s">
        <v>72</v>
      </c>
      <c r="J10" t="s">
        <v>73</v>
      </c>
      <c r="N10" t="s">
        <v>94</v>
      </c>
      <c r="O10" t="s">
        <v>108</v>
      </c>
      <c r="P10" t="s">
        <v>109</v>
      </c>
      <c r="Q10" t="s">
        <v>97</v>
      </c>
    </row>
    <row r="11" spans="1:19" x14ac:dyDescent="0.3">
      <c r="C11" t="s">
        <v>14</v>
      </c>
      <c r="D11" t="s">
        <v>49</v>
      </c>
      <c r="E11">
        <v>32</v>
      </c>
      <c r="F11" t="s">
        <v>37</v>
      </c>
      <c r="G11" t="s">
        <v>63</v>
      </c>
      <c r="H11" t="s">
        <v>71</v>
      </c>
      <c r="I11" t="s">
        <v>72</v>
      </c>
      <c r="J11" t="s">
        <v>73</v>
      </c>
      <c r="N11" t="s">
        <v>68</v>
      </c>
      <c r="O11" t="s">
        <v>110</v>
      </c>
      <c r="P11" t="s">
        <v>111</v>
      </c>
      <c r="Q11" t="s">
        <v>97</v>
      </c>
    </row>
    <row r="12" spans="1:19" x14ac:dyDescent="0.3">
      <c r="C12" t="s">
        <v>15</v>
      </c>
      <c r="D12" t="s">
        <v>50</v>
      </c>
      <c r="E12">
        <v>32</v>
      </c>
      <c r="F12" t="s">
        <v>38</v>
      </c>
      <c r="G12" t="s">
        <v>64</v>
      </c>
      <c r="H12" t="s">
        <v>71</v>
      </c>
      <c r="I12" t="s">
        <v>72</v>
      </c>
      <c r="J12" t="s">
        <v>73</v>
      </c>
      <c r="N12" t="s">
        <v>95</v>
      </c>
      <c r="O12" t="s">
        <v>112</v>
      </c>
      <c r="P12" t="s">
        <v>113</v>
      </c>
      <c r="Q12" t="s">
        <v>97</v>
      </c>
    </row>
    <row r="13" spans="1:19" x14ac:dyDescent="0.3">
      <c r="C13" t="s">
        <v>16</v>
      </c>
      <c r="D13" t="s">
        <v>51</v>
      </c>
      <c r="E13">
        <v>32</v>
      </c>
      <c r="F13" t="s">
        <v>39</v>
      </c>
      <c r="G13" t="s">
        <v>65</v>
      </c>
      <c r="H13" t="s">
        <v>71</v>
      </c>
      <c r="I13" t="s">
        <v>72</v>
      </c>
      <c r="J13" t="s">
        <v>73</v>
      </c>
      <c r="N13" t="s">
        <v>96</v>
      </c>
      <c r="O13" t="s">
        <v>114</v>
      </c>
      <c r="P13" t="s">
        <v>115</v>
      </c>
      <c r="Q13" t="s">
        <v>97</v>
      </c>
    </row>
    <row r="16" spans="1:19" x14ac:dyDescent="0.3">
      <c r="M16" t="s">
        <v>131</v>
      </c>
      <c r="N16" t="str">
        <f>"ip add " &amp; O2 &amp; " " &amp; $Q2</f>
        <v>ip add 192.168.1.2 255.255.255.224</v>
      </c>
      <c r="O16" t="str">
        <f>"ip add " &amp; P2 &amp; " " &amp; $Q2</f>
        <v>ip add 192.168.1.3 255.255.255.224</v>
      </c>
      <c r="S16" t="s">
        <v>89</v>
      </c>
    </row>
    <row r="17" spans="2:19" x14ac:dyDescent="0.3">
      <c r="B17" t="s">
        <v>24</v>
      </c>
      <c r="C17" t="s">
        <v>25</v>
      </c>
      <c r="E17" t="s">
        <v>26</v>
      </c>
      <c r="F17" t="s">
        <v>27</v>
      </c>
      <c r="H17" t="s">
        <v>28</v>
      </c>
      <c r="I17" t="s">
        <v>29</v>
      </c>
      <c r="J17" t="s">
        <v>30</v>
      </c>
      <c r="M17" t="s">
        <v>77</v>
      </c>
      <c r="N17" t="str">
        <f t="shared" ref="N17:O27" si="0">"ip add " &amp; O3 &amp; " " &amp; $Q3</f>
        <v>ip add 192.168.1.34 255.255.255.224</v>
      </c>
      <c r="O17" t="str">
        <f t="shared" si="0"/>
        <v>ip add 192.168.1.35 255.255.255.224</v>
      </c>
      <c r="Q17" s="1" t="s">
        <v>120</v>
      </c>
      <c r="S17" t="s">
        <v>119</v>
      </c>
    </row>
    <row r="18" spans="2:19" x14ac:dyDescent="0.3">
      <c r="B18">
        <v>256</v>
      </c>
      <c r="C18">
        <v>128</v>
      </c>
      <c r="E18">
        <v>64</v>
      </c>
      <c r="F18">
        <v>32</v>
      </c>
      <c r="H18">
        <v>16</v>
      </c>
      <c r="M18" t="s">
        <v>78</v>
      </c>
      <c r="N18" t="str">
        <f t="shared" si="0"/>
        <v>ip add 192.168.1.66 255.255.255.224</v>
      </c>
      <c r="O18" t="str">
        <f t="shared" si="0"/>
        <v>ip add 192.168.1.67 255.255.255.224</v>
      </c>
      <c r="Q18" s="1" t="s">
        <v>121</v>
      </c>
      <c r="S18" t="s">
        <v>118</v>
      </c>
    </row>
    <row r="19" spans="2:19" x14ac:dyDescent="0.3">
      <c r="M19" t="s">
        <v>79</v>
      </c>
      <c r="N19" t="str">
        <f t="shared" si="0"/>
        <v>ip add 192.168.1.98 255.255.255.224</v>
      </c>
      <c r="O19" t="str">
        <f t="shared" si="0"/>
        <v>ip add 192.168.1.99 255.255.255.224</v>
      </c>
      <c r="Q19" s="1" t="s">
        <v>122</v>
      </c>
      <c r="S19" t="s">
        <v>117</v>
      </c>
    </row>
    <row r="20" spans="2:19" x14ac:dyDescent="0.3">
      <c r="B20" t="s">
        <v>132</v>
      </c>
      <c r="M20" t="s">
        <v>80</v>
      </c>
      <c r="N20" t="str">
        <f t="shared" si="0"/>
        <v>ip add 192.168.2.2 255.255.255.224</v>
      </c>
      <c r="O20" t="str">
        <f t="shared" si="0"/>
        <v>ip add 192.168.2.3 255.255.255.224</v>
      </c>
      <c r="Q20" s="1" t="s">
        <v>123</v>
      </c>
      <c r="S20" t="s">
        <v>116</v>
      </c>
    </row>
    <row r="21" spans="2:19" x14ac:dyDescent="0.3">
      <c r="B21" t="str">
        <f>"network " &amp; G2&amp;" "&amp;"0.0.0.31" &amp; " area 0"</f>
        <v>network 192.168.1.0 0.0.0.31 area 0</v>
      </c>
      <c r="M21" t="s">
        <v>81</v>
      </c>
      <c r="N21" t="str">
        <f t="shared" si="0"/>
        <v>ip add 192.168.2.34 255.255.255.224</v>
      </c>
      <c r="O21" t="str">
        <f t="shared" si="0"/>
        <v>ip add 192.168.2.35 255.255.255.224</v>
      </c>
      <c r="Q21" s="1" t="s">
        <v>124</v>
      </c>
      <c r="S21" t="s">
        <v>103</v>
      </c>
    </row>
    <row r="22" spans="2:19" x14ac:dyDescent="0.3">
      <c r="B22" t="str">
        <f t="shared" ref="B22:B32" si="1">"network " &amp; G3&amp;" "&amp;"0.0.0.31" &amp; " area 0"</f>
        <v>network 192.168.1.32 0.0.0.31 area 0</v>
      </c>
      <c r="M22" t="s">
        <v>82</v>
      </c>
      <c r="N22" t="str">
        <f t="shared" si="0"/>
        <v>ip add 192.168.2.66 255.255.255.224</v>
      </c>
      <c r="O22" t="str">
        <f t="shared" si="0"/>
        <v>ip add 192.168.2.67 255.255.255.224</v>
      </c>
      <c r="Q22" s="1" t="s">
        <v>125</v>
      </c>
      <c r="S22" t="s">
        <v>105</v>
      </c>
    </row>
    <row r="23" spans="2:19" x14ac:dyDescent="0.3">
      <c r="B23" t="str">
        <f t="shared" si="1"/>
        <v>network 192.168.1.64 0.0.0.31 area 0</v>
      </c>
      <c r="M23" t="s">
        <v>83</v>
      </c>
      <c r="N23" t="str">
        <f t="shared" si="0"/>
        <v>ip add 192.168.2.98 255.255.255.224</v>
      </c>
      <c r="O23" t="str">
        <f t="shared" si="0"/>
        <v>ip add 192.168.2.99 255.255.255.224</v>
      </c>
      <c r="Q23" s="1" t="s">
        <v>126</v>
      </c>
      <c r="S23" t="s">
        <v>107</v>
      </c>
    </row>
    <row r="24" spans="2:19" x14ac:dyDescent="0.3">
      <c r="B24" t="str">
        <f t="shared" si="1"/>
        <v>network 192.168.1.96 0.0.0.31 area 0</v>
      </c>
      <c r="M24" t="s">
        <v>84</v>
      </c>
      <c r="N24" t="str">
        <f t="shared" si="0"/>
        <v>ip add 192.168.3.2 255.255.255.224</v>
      </c>
      <c r="O24" t="str">
        <f t="shared" si="0"/>
        <v>ip add 192.168.3.3 255.255.255.224</v>
      </c>
      <c r="Q24" s="1" t="s">
        <v>127</v>
      </c>
      <c r="S24" t="s">
        <v>109</v>
      </c>
    </row>
    <row r="25" spans="2:19" x14ac:dyDescent="0.3">
      <c r="B25" t="str">
        <f t="shared" si="1"/>
        <v>network 192.168.2.0 0.0.0.31 area 0</v>
      </c>
      <c r="M25" t="s">
        <v>85</v>
      </c>
      <c r="N25" t="str">
        <f t="shared" si="0"/>
        <v>ip add 192.168.3.34 255.255.255.224</v>
      </c>
      <c r="O25" t="str">
        <f t="shared" si="0"/>
        <v>ip add 192.168.3.35 255.255.255.224</v>
      </c>
      <c r="Q25" s="1" t="s">
        <v>128</v>
      </c>
      <c r="S25" t="s">
        <v>111</v>
      </c>
    </row>
    <row r="26" spans="2:19" x14ac:dyDescent="0.3">
      <c r="B26" t="str">
        <f t="shared" si="1"/>
        <v>network 192.168.2.32 0.0.0.31 area 0</v>
      </c>
      <c r="M26" t="s">
        <v>86</v>
      </c>
      <c r="N26" t="str">
        <f t="shared" si="0"/>
        <v>ip add 192.168.3.66 255.255.255.224</v>
      </c>
      <c r="O26" t="str">
        <f t="shared" si="0"/>
        <v>ip add 192.168.3.67 255.255.255.224</v>
      </c>
      <c r="Q26" s="1" t="s">
        <v>129</v>
      </c>
      <c r="S26" t="s">
        <v>113</v>
      </c>
    </row>
    <row r="27" spans="2:19" x14ac:dyDescent="0.3">
      <c r="B27" t="str">
        <f t="shared" si="1"/>
        <v>network 192.168.2.64 0.0.0.31 area 0</v>
      </c>
      <c r="M27" t="s">
        <v>87</v>
      </c>
      <c r="N27" t="str">
        <f t="shared" si="0"/>
        <v>ip add 192.168.3.98 255.255.255.224</v>
      </c>
      <c r="Q27" s="1" t="s">
        <v>130</v>
      </c>
      <c r="S27" t="s">
        <v>115</v>
      </c>
    </row>
    <row r="28" spans="2:19" x14ac:dyDescent="0.3">
      <c r="B28" t="str">
        <f t="shared" si="1"/>
        <v>network 192.168.2.96 0.0.0.31 area 0</v>
      </c>
    </row>
    <row r="29" spans="2:19" x14ac:dyDescent="0.3">
      <c r="B29" t="str">
        <f t="shared" si="1"/>
        <v>network 192.168.3.0 0.0.0.31 area 0</v>
      </c>
    </row>
    <row r="30" spans="2:19" x14ac:dyDescent="0.3">
      <c r="B30" t="str">
        <f t="shared" si="1"/>
        <v>network 192.168.3.32 0.0.0.31 area 0</v>
      </c>
    </row>
    <row r="31" spans="2:19" x14ac:dyDescent="0.3">
      <c r="B31" t="str">
        <f t="shared" si="1"/>
        <v>network 192.168.3.64 0.0.0.31 area 0</v>
      </c>
    </row>
    <row r="32" spans="2:19" x14ac:dyDescent="0.3">
      <c r="B32" t="str">
        <f t="shared" si="1"/>
        <v>network 192.168.3.96 0.0.0.31 area 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" sqref="F2"/>
    </sheetView>
  </sheetViews>
  <sheetFormatPr defaultRowHeight="14.4" x14ac:dyDescent="0.3"/>
  <cols>
    <col min="1" max="1" width="11.33203125" bestFit="1" customWidth="1"/>
    <col min="3" max="4" width="12" bestFit="1" customWidth="1"/>
  </cols>
  <sheetData>
    <row r="1" spans="1:5" x14ac:dyDescent="0.3">
      <c r="A1" t="s">
        <v>54</v>
      </c>
      <c r="B1" t="s">
        <v>55</v>
      </c>
      <c r="C1" t="s">
        <v>56</v>
      </c>
      <c r="D1" t="s">
        <v>57</v>
      </c>
    </row>
    <row r="2" spans="1:5" x14ac:dyDescent="0.3">
      <c r="A2" t="s">
        <v>6</v>
      </c>
      <c r="B2" t="s">
        <v>40</v>
      </c>
      <c r="C2">
        <v>32</v>
      </c>
      <c r="D2" t="s">
        <v>136</v>
      </c>
      <c r="E2" t="s">
        <v>137</v>
      </c>
    </row>
    <row r="3" spans="1:5" x14ac:dyDescent="0.3">
      <c r="A3" t="s">
        <v>7</v>
      </c>
      <c r="B3" t="s">
        <v>41</v>
      </c>
      <c r="C3">
        <v>32</v>
      </c>
      <c r="D3" t="s">
        <v>138</v>
      </c>
    </row>
    <row r="4" spans="1:5" x14ac:dyDescent="0.3">
      <c r="A4" t="s">
        <v>8</v>
      </c>
      <c r="B4" t="s">
        <v>42</v>
      </c>
      <c r="C4">
        <v>32</v>
      </c>
      <c r="D4" t="s">
        <v>139</v>
      </c>
    </row>
    <row r="5" spans="1:5" x14ac:dyDescent="0.3">
      <c r="A5" t="s">
        <v>9</v>
      </c>
      <c r="B5" t="s">
        <v>43</v>
      </c>
      <c r="C5">
        <v>32</v>
      </c>
      <c r="D5" t="s">
        <v>140</v>
      </c>
    </row>
    <row r="6" spans="1:5" x14ac:dyDescent="0.3">
      <c r="A6" t="s">
        <v>10</v>
      </c>
      <c r="B6" t="s">
        <v>44</v>
      </c>
      <c r="C6">
        <v>32</v>
      </c>
      <c r="D6" t="s">
        <v>141</v>
      </c>
    </row>
    <row r="7" spans="1:5" x14ac:dyDescent="0.3">
      <c r="A7" t="s">
        <v>11</v>
      </c>
      <c r="B7" t="s">
        <v>45</v>
      </c>
      <c r="C7">
        <v>32</v>
      </c>
      <c r="D7" t="s">
        <v>142</v>
      </c>
    </row>
    <row r="8" spans="1:5" x14ac:dyDescent="0.3">
      <c r="A8" t="s">
        <v>135</v>
      </c>
      <c r="B8" t="s">
        <v>46</v>
      </c>
      <c r="C8">
        <v>32</v>
      </c>
      <c r="D8" t="s">
        <v>143</v>
      </c>
    </row>
    <row r="9" spans="1:5" x14ac:dyDescent="0.3">
      <c r="A9" t="s">
        <v>12</v>
      </c>
      <c r="B9" t="s">
        <v>47</v>
      </c>
      <c r="C9">
        <v>32</v>
      </c>
      <c r="D9" t="s">
        <v>144</v>
      </c>
    </row>
    <row r="10" spans="1:5" x14ac:dyDescent="0.3">
      <c r="A10" t="s">
        <v>13</v>
      </c>
      <c r="B10" t="s">
        <v>48</v>
      </c>
      <c r="C10">
        <v>32</v>
      </c>
      <c r="D10" t="s">
        <v>145</v>
      </c>
    </row>
    <row r="11" spans="1:5" x14ac:dyDescent="0.3">
      <c r="A11" t="s">
        <v>14</v>
      </c>
      <c r="B11" t="s">
        <v>49</v>
      </c>
      <c r="C11">
        <v>32</v>
      </c>
      <c r="D11" t="s">
        <v>146</v>
      </c>
    </row>
    <row r="12" spans="1:5" x14ac:dyDescent="0.3">
      <c r="A12" t="s">
        <v>15</v>
      </c>
      <c r="B12" t="s">
        <v>50</v>
      </c>
      <c r="C12">
        <v>32</v>
      </c>
      <c r="D12" t="s">
        <v>147</v>
      </c>
    </row>
    <row r="13" spans="1:5" x14ac:dyDescent="0.3">
      <c r="A13" t="s">
        <v>16</v>
      </c>
      <c r="B13" t="s">
        <v>51</v>
      </c>
      <c r="C13">
        <v>32</v>
      </c>
      <c r="D13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Nhân Nguyễn Thị</dc:creator>
  <cp:lastModifiedBy>Thiện Nhân Nguyễn Thị</cp:lastModifiedBy>
  <dcterms:created xsi:type="dcterms:W3CDTF">2024-05-11T03:40:23Z</dcterms:created>
  <dcterms:modified xsi:type="dcterms:W3CDTF">2024-05-12T18:38:04Z</dcterms:modified>
</cp:coreProperties>
</file>