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ap11175-local/Downloads/"/>
    </mc:Choice>
  </mc:AlternateContent>
  <bookViews>
    <workbookView xWindow="0" yWindow="460" windowWidth="25600" windowHeight="14580" tabRatio="500"/>
  </bookViews>
  <sheets>
    <sheet name="Matrix" sheetId="1" r:id="rId1"/>
    <sheet name="Estima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8" i="1"/>
  <c r="F11" i="1"/>
  <c r="E14" i="1"/>
  <c r="E15" i="1"/>
  <c r="E16" i="1"/>
  <c r="E17" i="1"/>
  <c r="E13" i="1"/>
  <c r="E4" i="1"/>
  <c r="D2" i="2"/>
  <c r="E8" i="1"/>
  <c r="E9" i="1"/>
  <c r="E7" i="1"/>
  <c r="E5" i="1"/>
  <c r="E3" i="1"/>
</calcChain>
</file>

<file path=xl/sharedStrings.xml><?xml version="1.0" encoding="utf-8"?>
<sst xmlns="http://schemas.openxmlformats.org/spreadsheetml/2006/main" count="68" uniqueCount="64">
  <si>
    <t>Task Group</t>
  </si>
  <si>
    <t>Task</t>
  </si>
  <si>
    <t>Comlexity Points</t>
  </si>
  <si>
    <t>Estimated Duration (hours)</t>
  </si>
  <si>
    <t>Note</t>
  </si>
  <si>
    <t>Develop API that only ralates to business logic and call other APIs</t>
  </si>
  <si>
    <t>Develop API that relates to manipulate cache</t>
  </si>
  <si>
    <t>Develop API that relates to manipulate database</t>
  </si>
  <si>
    <t>Develop API that relates to manipulate cache and database</t>
  </si>
  <si>
    <t>Develop API</t>
  </si>
  <si>
    <t>Function Code</t>
  </si>
  <si>
    <t>API_01</t>
  </si>
  <si>
    <t>API_02</t>
  </si>
  <si>
    <t>API_03</t>
  </si>
  <si>
    <t>API_04</t>
  </si>
  <si>
    <t>Design Discussion</t>
  </si>
  <si>
    <t>DEG_01</t>
  </si>
  <si>
    <t>DEG_02</t>
  </si>
  <si>
    <t>DEG_03</t>
  </si>
  <si>
    <t>DEG_04</t>
  </si>
  <si>
    <t>Discuss issue that only ralates to business logic</t>
  </si>
  <si>
    <t>Discuss issue that relates to business logic, cache and database</t>
  </si>
  <si>
    <t>Discuss issue that relates to core</t>
  </si>
  <si>
    <t>Discuss issue that relates to external system</t>
  </si>
  <si>
    <t>Sub Task</t>
  </si>
  <si>
    <t>BUG_01</t>
  </si>
  <si>
    <t>Bug Produce</t>
  </si>
  <si>
    <t>Bug produce while developing back-end feature in 1 hour</t>
  </si>
  <si>
    <t>BUG_02</t>
  </si>
  <si>
    <t>Bug produce while developing front-end feature in 1 hour</t>
  </si>
  <si>
    <t>Estimated Introduced Bug</t>
  </si>
  <si>
    <t>Bug Fix</t>
  </si>
  <si>
    <t>FIX_01</t>
  </si>
  <si>
    <t>FIX_02</t>
  </si>
  <si>
    <t>Fix simple bug back-end</t>
  </si>
  <si>
    <t>Fix simple bug front-end</t>
  </si>
  <si>
    <t>Fix medium bug front-end</t>
  </si>
  <si>
    <t>Fix complex bug front-end</t>
  </si>
  <si>
    <t>Fix medium bug back-end</t>
  </si>
  <si>
    <t>Fix complex bug back-end</t>
  </si>
  <si>
    <t>FIX_03</t>
  </si>
  <si>
    <t>FIX_04</t>
  </si>
  <si>
    <t>FIX_05</t>
  </si>
  <si>
    <t>FIX_06</t>
  </si>
  <si>
    <t>Number Of Bugs</t>
  </si>
  <si>
    <t>Join Meeting</t>
  </si>
  <si>
    <t>MEE_01</t>
  </si>
  <si>
    <t>MEE_02</t>
  </si>
  <si>
    <t>Join grooming meeting</t>
  </si>
  <si>
    <t>Join retrospective meeting</t>
  </si>
  <si>
    <t>MAN_01</t>
  </si>
  <si>
    <t>MAN_02</t>
  </si>
  <si>
    <t>MAN_03</t>
  </si>
  <si>
    <t>AUT_01</t>
  </si>
  <si>
    <t>AUT_02</t>
  </si>
  <si>
    <t>AUT_03</t>
  </si>
  <si>
    <t>Test simple feature manually</t>
  </si>
  <si>
    <t>Test medium feature manually</t>
  </si>
  <si>
    <t>Test complex feature manually</t>
  </si>
  <si>
    <t>Develop script to test simple API</t>
  </si>
  <si>
    <t>Develop script to test medium API</t>
  </si>
  <si>
    <t>Develop script to test complex API</t>
  </si>
  <si>
    <t>Manual Test</t>
  </si>
  <si>
    <t>Automation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</si>
</sst>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27" sqref="H27"/>
    </sheetView>
  </sheetViews>
  <sheetFormatPr baseColWidth="10" defaultRowHeight="16" x14ac:dyDescent="0.2"/>
  <cols>
    <col min="1" max="1" width="16.5" bestFit="1" customWidth="1"/>
    <col min="2" max="2" width="12.83203125" bestFit="1" customWidth="1"/>
    <col min="3" max="3" width="54" bestFit="1" customWidth="1"/>
    <col min="4" max="4" width="14.6640625" style="1" bestFit="1" customWidth="1"/>
    <col min="5" max="6" width="16.5" style="1" customWidth="1"/>
  </cols>
  <sheetData>
    <row r="1" spans="1:7" ht="32" x14ac:dyDescent="0.2">
      <c r="A1" s="2" t="s">
        <v>0</v>
      </c>
      <c r="B1" s="2" t="s">
        <v>10</v>
      </c>
      <c r="C1" s="2" t="s">
        <v>1</v>
      </c>
      <c r="D1" s="2" t="s">
        <v>2</v>
      </c>
      <c r="E1" s="12" t="s">
        <v>3</v>
      </c>
      <c r="F1" s="12" t="s">
        <v>44</v>
      </c>
      <c r="G1" s="2" t="s">
        <v>4</v>
      </c>
    </row>
    <row r="2" spans="1:7" x14ac:dyDescent="0.2">
      <c r="A2" s="7" t="s">
        <v>15</v>
      </c>
      <c r="B2" s="10" t="s">
        <v>16</v>
      </c>
      <c r="C2" s="3" t="s">
        <v>20</v>
      </c>
      <c r="D2" s="6">
        <v>1</v>
      </c>
      <c r="E2" s="11">
        <v>1</v>
      </c>
      <c r="F2" s="11"/>
      <c r="G2" s="3"/>
    </row>
    <row r="3" spans="1:7" x14ac:dyDescent="0.2">
      <c r="A3" s="8"/>
      <c r="B3" s="10" t="s">
        <v>17</v>
      </c>
      <c r="C3" s="3" t="s">
        <v>21</v>
      </c>
      <c r="D3" s="6">
        <v>2</v>
      </c>
      <c r="E3" s="6">
        <f>D3*$E$2</f>
        <v>2</v>
      </c>
      <c r="F3" s="6"/>
      <c r="G3" s="3"/>
    </row>
    <row r="4" spans="1:7" x14ac:dyDescent="0.2">
      <c r="A4" s="8"/>
      <c r="B4" s="10" t="s">
        <v>18</v>
      </c>
      <c r="C4" s="3" t="s">
        <v>22</v>
      </c>
      <c r="D4" s="6">
        <v>3</v>
      </c>
      <c r="E4" s="6">
        <f t="shared" ref="E4:E5" si="0">D4*$E$2</f>
        <v>3</v>
      </c>
      <c r="F4" s="6"/>
      <c r="G4" s="3"/>
    </row>
    <row r="5" spans="1:7" x14ac:dyDescent="0.2">
      <c r="A5" s="9"/>
      <c r="B5" s="10" t="s">
        <v>19</v>
      </c>
      <c r="C5" s="3" t="s">
        <v>23</v>
      </c>
      <c r="D5" s="6">
        <v>4</v>
      </c>
      <c r="E5" s="6">
        <f t="shared" si="0"/>
        <v>4</v>
      </c>
      <c r="F5" s="6"/>
      <c r="G5" s="3"/>
    </row>
    <row r="6" spans="1:7" x14ac:dyDescent="0.2">
      <c r="A6" s="7" t="s">
        <v>9</v>
      </c>
      <c r="B6" s="10" t="s">
        <v>11</v>
      </c>
      <c r="C6" s="3" t="s">
        <v>5</v>
      </c>
      <c r="D6" s="6">
        <v>1</v>
      </c>
      <c r="E6" s="6">
        <v>3</v>
      </c>
      <c r="F6" s="6"/>
      <c r="G6" s="3"/>
    </row>
    <row r="7" spans="1:7" x14ac:dyDescent="0.2">
      <c r="A7" s="8"/>
      <c r="B7" s="10" t="s">
        <v>12</v>
      </c>
      <c r="C7" s="3" t="s">
        <v>6</v>
      </c>
      <c r="D7" s="6">
        <v>2</v>
      </c>
      <c r="E7" s="6">
        <f>D7*$E$6</f>
        <v>6</v>
      </c>
      <c r="F7" s="6"/>
      <c r="G7" s="3"/>
    </row>
    <row r="8" spans="1:7" x14ac:dyDescent="0.2">
      <c r="A8" s="8"/>
      <c r="B8" s="10" t="s">
        <v>13</v>
      </c>
      <c r="C8" s="3" t="s">
        <v>7</v>
      </c>
      <c r="D8" s="6">
        <v>3</v>
      </c>
      <c r="E8" s="6">
        <f t="shared" ref="E8:E9" si="1">D8*$E$6</f>
        <v>9</v>
      </c>
      <c r="F8" s="6"/>
      <c r="G8" s="3"/>
    </row>
    <row r="9" spans="1:7" x14ac:dyDescent="0.2">
      <c r="A9" s="9"/>
      <c r="B9" s="10" t="s">
        <v>14</v>
      </c>
      <c r="C9" s="5" t="s">
        <v>8</v>
      </c>
      <c r="D9" s="6">
        <v>4</v>
      </c>
      <c r="E9" s="6">
        <f t="shared" si="1"/>
        <v>12</v>
      </c>
      <c r="F9" s="6"/>
      <c r="G9" s="3"/>
    </row>
    <row r="10" spans="1:7" x14ac:dyDescent="0.2">
      <c r="A10" s="7" t="s">
        <v>26</v>
      </c>
      <c r="B10" s="6" t="s">
        <v>25</v>
      </c>
      <c r="C10" s="3" t="s">
        <v>29</v>
      </c>
      <c r="D10" s="6">
        <v>1</v>
      </c>
      <c r="E10" s="6"/>
      <c r="F10" s="6">
        <v>0.125</v>
      </c>
      <c r="G10" s="3"/>
    </row>
    <row r="11" spans="1:7" x14ac:dyDescent="0.2">
      <c r="A11" s="9"/>
      <c r="B11" s="6" t="s">
        <v>28</v>
      </c>
      <c r="C11" s="3" t="s">
        <v>27</v>
      </c>
      <c r="D11" s="6">
        <v>2</v>
      </c>
      <c r="E11" s="6"/>
      <c r="F11" s="6">
        <f>D11*F$10</f>
        <v>0.25</v>
      </c>
      <c r="G11" s="3"/>
    </row>
    <row r="12" spans="1:7" x14ac:dyDescent="0.2">
      <c r="A12" s="7" t="s">
        <v>31</v>
      </c>
      <c r="B12" s="6" t="s">
        <v>32</v>
      </c>
      <c r="C12" s="3" t="s">
        <v>35</v>
      </c>
      <c r="D12" s="6">
        <v>1</v>
      </c>
      <c r="E12" s="6">
        <v>1</v>
      </c>
      <c r="F12" s="6"/>
      <c r="G12" s="3"/>
    </row>
    <row r="13" spans="1:7" x14ac:dyDescent="0.2">
      <c r="A13" s="8"/>
      <c r="B13" s="6" t="s">
        <v>33</v>
      </c>
      <c r="C13" s="3" t="s">
        <v>36</v>
      </c>
      <c r="D13" s="6">
        <v>2</v>
      </c>
      <c r="E13" s="6">
        <f>D13*E$12</f>
        <v>2</v>
      </c>
      <c r="F13" s="6"/>
      <c r="G13" s="3"/>
    </row>
    <row r="14" spans="1:7" x14ac:dyDescent="0.2">
      <c r="A14" s="8"/>
      <c r="B14" s="6" t="s">
        <v>40</v>
      </c>
      <c r="C14" s="3" t="s">
        <v>37</v>
      </c>
      <c r="D14" s="6">
        <v>3</v>
      </c>
      <c r="E14" s="6">
        <f t="shared" ref="E14:E17" si="2">D14*E$12</f>
        <v>3</v>
      </c>
      <c r="F14" s="6"/>
      <c r="G14" s="3"/>
    </row>
    <row r="15" spans="1:7" x14ac:dyDescent="0.2">
      <c r="A15" s="8"/>
      <c r="B15" s="6" t="s">
        <v>41</v>
      </c>
      <c r="C15" s="3" t="s">
        <v>34</v>
      </c>
      <c r="D15" s="6">
        <v>2</v>
      </c>
      <c r="E15" s="6">
        <f t="shared" si="2"/>
        <v>2</v>
      </c>
      <c r="F15" s="6"/>
      <c r="G15" s="3"/>
    </row>
    <row r="16" spans="1:7" x14ac:dyDescent="0.2">
      <c r="A16" s="8"/>
      <c r="B16" s="6" t="s">
        <v>42</v>
      </c>
      <c r="C16" s="3" t="s">
        <v>38</v>
      </c>
      <c r="D16" s="6">
        <v>3</v>
      </c>
      <c r="E16" s="6">
        <f t="shared" si="2"/>
        <v>3</v>
      </c>
      <c r="F16" s="6"/>
      <c r="G16" s="3"/>
    </row>
    <row r="17" spans="1:7" x14ac:dyDescent="0.2">
      <c r="A17" s="9"/>
      <c r="B17" s="6" t="s">
        <v>43</v>
      </c>
      <c r="C17" s="3" t="s">
        <v>39</v>
      </c>
      <c r="D17" s="6">
        <v>4</v>
      </c>
      <c r="E17" s="6">
        <f t="shared" si="2"/>
        <v>4</v>
      </c>
      <c r="F17" s="6"/>
      <c r="G17" s="3"/>
    </row>
    <row r="18" spans="1:7" x14ac:dyDescent="0.2">
      <c r="A18" s="13" t="s">
        <v>45</v>
      </c>
      <c r="B18" s="6" t="s">
        <v>46</v>
      </c>
      <c r="C18" s="3" t="s">
        <v>49</v>
      </c>
      <c r="D18" s="6">
        <v>1</v>
      </c>
      <c r="E18" s="6">
        <f>D18</f>
        <v>1</v>
      </c>
      <c r="F18" s="6"/>
      <c r="G18" s="3"/>
    </row>
    <row r="19" spans="1:7" x14ac:dyDescent="0.2">
      <c r="A19" s="13"/>
      <c r="B19" s="6" t="s">
        <v>47</v>
      </c>
      <c r="C19" s="3" t="s">
        <v>48</v>
      </c>
      <c r="D19" s="6">
        <v>2</v>
      </c>
      <c r="E19" s="6">
        <f t="shared" ref="E19" si="3">D19</f>
        <v>2</v>
      </c>
      <c r="F19" s="6"/>
      <c r="G19" s="3"/>
    </row>
    <row r="20" spans="1:7" x14ac:dyDescent="0.2">
      <c r="A20" s="13" t="s">
        <v>62</v>
      </c>
      <c r="B20" s="14" t="s">
        <v>50</v>
      </c>
      <c r="C20" s="15" t="s">
        <v>56</v>
      </c>
      <c r="D20" s="6">
        <v>1</v>
      </c>
      <c r="E20" s="6">
        <v>4</v>
      </c>
      <c r="F20" s="6"/>
      <c r="G20" s="3"/>
    </row>
    <row r="21" spans="1:7" x14ac:dyDescent="0.2">
      <c r="A21" s="13"/>
      <c r="B21" s="14" t="s">
        <v>51</v>
      </c>
      <c r="C21" s="15" t="s">
        <v>57</v>
      </c>
      <c r="D21" s="6">
        <v>2</v>
      </c>
      <c r="E21" s="6">
        <v>8</v>
      </c>
      <c r="F21" s="6"/>
      <c r="G21" s="3"/>
    </row>
    <row r="22" spans="1:7" x14ac:dyDescent="0.2">
      <c r="A22" s="13"/>
      <c r="B22" s="14" t="s">
        <v>52</v>
      </c>
      <c r="C22" s="15" t="s">
        <v>58</v>
      </c>
      <c r="D22" s="6">
        <v>3</v>
      </c>
      <c r="E22" s="6">
        <v>16</v>
      </c>
      <c r="F22" s="6"/>
      <c r="G22" s="3"/>
    </row>
    <row r="23" spans="1:7" x14ac:dyDescent="0.2">
      <c r="A23" s="13" t="s">
        <v>63</v>
      </c>
      <c r="B23" s="14" t="s">
        <v>53</v>
      </c>
      <c r="C23" s="15" t="s">
        <v>59</v>
      </c>
      <c r="D23" s="6">
        <v>1</v>
      </c>
      <c r="E23" s="6">
        <v>1</v>
      </c>
      <c r="F23" s="6"/>
      <c r="G23" s="3"/>
    </row>
    <row r="24" spans="1:7" x14ac:dyDescent="0.2">
      <c r="A24" s="13"/>
      <c r="B24" s="14" t="s">
        <v>54</v>
      </c>
      <c r="C24" s="15" t="s">
        <v>60</v>
      </c>
      <c r="D24" s="6">
        <v>2</v>
      </c>
      <c r="E24" s="6">
        <v>2</v>
      </c>
      <c r="F24" s="6"/>
      <c r="G24" s="3"/>
    </row>
    <row r="25" spans="1:7" x14ac:dyDescent="0.2">
      <c r="A25" s="13"/>
      <c r="B25" s="14" t="s">
        <v>55</v>
      </c>
      <c r="C25" s="15" t="s">
        <v>61</v>
      </c>
      <c r="D25" s="6">
        <v>3</v>
      </c>
      <c r="E25" s="6">
        <v>3</v>
      </c>
      <c r="F25" s="6"/>
      <c r="G25" s="3"/>
    </row>
  </sheetData>
  <mergeCells count="7">
    <mergeCell ref="A23:A25"/>
    <mergeCell ref="A2:A5"/>
    <mergeCell ref="A6:A9"/>
    <mergeCell ref="A10:A11"/>
    <mergeCell ref="A12:A17"/>
    <mergeCell ref="A18:A19"/>
    <mergeCell ref="A20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" sqref="D2"/>
    </sheetView>
  </sheetViews>
  <sheetFormatPr baseColWidth="10" defaultRowHeight="16" x14ac:dyDescent="0.2"/>
  <cols>
    <col min="3" max="3" width="12.83203125" bestFit="1" customWidth="1"/>
    <col min="4" max="4" width="23.1640625" style="1" bestFit="1" customWidth="1"/>
    <col min="5" max="5" width="22.1640625" bestFit="1" customWidth="1"/>
  </cols>
  <sheetData>
    <row r="1" spans="1:5" x14ac:dyDescent="0.2">
      <c r="A1" s="2" t="s">
        <v>1</v>
      </c>
      <c r="B1" s="2" t="s">
        <v>24</v>
      </c>
      <c r="C1" s="2" t="s">
        <v>10</v>
      </c>
      <c r="D1" s="2" t="s">
        <v>3</v>
      </c>
      <c r="E1" s="4" t="s">
        <v>30</v>
      </c>
    </row>
    <row r="2" spans="1:5" x14ac:dyDescent="0.2">
      <c r="A2" s="3"/>
      <c r="B2" s="3"/>
      <c r="C2" s="3" t="s">
        <v>18</v>
      </c>
      <c r="D2" s="6">
        <f>VLOOKUP(C2,Matrix!B2:E9,4,0)</f>
        <v>3</v>
      </c>
      <c r="E2" s="3"/>
    </row>
    <row r="3" spans="1:5" x14ac:dyDescent="0.2">
      <c r="A3" s="3"/>
      <c r="B3" s="3"/>
      <c r="C3" s="3"/>
      <c r="D3" s="6"/>
      <c r="E3" s="3"/>
    </row>
    <row r="4" spans="1:5" x14ac:dyDescent="0.2">
      <c r="A4" s="3"/>
      <c r="B4" s="3"/>
      <c r="C4" s="3"/>
      <c r="D4" s="6"/>
      <c r="E4" s="3"/>
    </row>
    <row r="5" spans="1:5" x14ac:dyDescent="0.2">
      <c r="A5" s="3"/>
      <c r="B5" s="3"/>
      <c r="C5" s="3"/>
      <c r="D5" s="6"/>
      <c r="E5" s="3"/>
    </row>
    <row r="6" spans="1:5" x14ac:dyDescent="0.2">
      <c r="A6" s="3"/>
      <c r="B6" s="3"/>
      <c r="C6" s="3"/>
      <c r="D6" s="6"/>
      <c r="E6" s="3"/>
    </row>
    <row r="7" spans="1:5" x14ac:dyDescent="0.2">
      <c r="A7" s="3"/>
      <c r="B7" s="3"/>
      <c r="C7" s="3"/>
      <c r="D7" s="6"/>
      <c r="E7" s="3"/>
    </row>
    <row r="8" spans="1:5" x14ac:dyDescent="0.2">
      <c r="A8" s="3"/>
      <c r="B8" s="3"/>
      <c r="C8" s="3"/>
      <c r="D8" s="6"/>
      <c r="E8" s="3"/>
    </row>
    <row r="9" spans="1:5" x14ac:dyDescent="0.2">
      <c r="A9" s="3"/>
      <c r="B9" s="3"/>
      <c r="C9" s="3"/>
      <c r="D9" s="6"/>
      <c r="E9" s="3"/>
    </row>
    <row r="10" spans="1:5" x14ac:dyDescent="0.2">
      <c r="A10" s="3"/>
      <c r="B10" s="3"/>
      <c r="C10" s="3"/>
      <c r="D10" s="6"/>
      <c r="E10" s="3"/>
    </row>
    <row r="11" spans="1:5" x14ac:dyDescent="0.2">
      <c r="A11" s="3"/>
      <c r="B11" s="3"/>
      <c r="C11" s="3"/>
      <c r="D11" s="6"/>
      <c r="E11" s="3"/>
    </row>
    <row r="12" spans="1:5" x14ac:dyDescent="0.2">
      <c r="A12" s="3"/>
      <c r="B12" s="3"/>
      <c r="C12" s="3"/>
      <c r="D12" s="6"/>
      <c r="E12" s="3"/>
    </row>
    <row r="13" spans="1:5" x14ac:dyDescent="0.2">
      <c r="A13" s="3"/>
      <c r="B13" s="3"/>
      <c r="C13" s="3"/>
      <c r="D13" s="6"/>
      <c r="E13" s="3"/>
    </row>
    <row r="14" spans="1:5" x14ac:dyDescent="0.2">
      <c r="A14" s="3"/>
      <c r="B14" s="3"/>
      <c r="C14" s="3"/>
      <c r="D14" s="6"/>
      <c r="E14" s="3"/>
    </row>
    <row r="15" spans="1:5" x14ac:dyDescent="0.2">
      <c r="A15" s="3"/>
      <c r="B15" s="3"/>
      <c r="C15" s="3"/>
      <c r="D15" s="6"/>
      <c r="E15" s="3"/>
    </row>
    <row r="16" spans="1:5" x14ac:dyDescent="0.2">
      <c r="A16" s="3"/>
      <c r="B16" s="3"/>
      <c r="C16" s="3"/>
      <c r="D16" s="6"/>
      <c r="E16" s="3"/>
    </row>
    <row r="17" spans="1:5" x14ac:dyDescent="0.2">
      <c r="A17" s="3"/>
      <c r="B17" s="3"/>
      <c r="C17" s="3"/>
      <c r="D17" s="6"/>
      <c r="E17" s="3"/>
    </row>
    <row r="18" spans="1:5" x14ac:dyDescent="0.2">
      <c r="A18" s="3"/>
      <c r="B18" s="3"/>
      <c r="C18" s="3"/>
      <c r="D18" s="6"/>
      <c r="E18" s="3"/>
    </row>
    <row r="19" spans="1:5" x14ac:dyDescent="0.2">
      <c r="A19" s="3"/>
      <c r="B19" s="3"/>
      <c r="C19" s="3"/>
      <c r="D19" s="6"/>
      <c r="E19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Matrix!$B$2:$B$9</xm:f>
          </x14:formula1>
          <xm:sqref>C2:C19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2017-11-30T02:15:52Z</dcterms:created>
  <dcterms:modified xsi:type="dcterms:W3CDTF">2017-11-30T09:39:36Z</dcterms:modified>
</cp:coreProperties>
</file>