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t/Downloads/DCASE2021/ads2021/tools/"/>
    </mc:Choice>
  </mc:AlternateContent>
  <xr:revisionPtr revIDLastSave="0" documentId="13_ncr:1_{F06B67FE-814D-0943-876D-A7410B328992}" xr6:coauthVersionLast="46" xr6:coauthVersionMax="46" xr10:uidLastSave="{00000000-0000-0000-0000-000000000000}"/>
  <bookViews>
    <workbookView xWindow="44540" yWindow="5940" windowWidth="34120" windowHeight="34120" xr2:uid="{CC209CB6-E529-A741-9FD3-67ECF74D80C2}"/>
  </bookViews>
  <sheets>
    <sheet name="Settings &amp; Notes" sheetId="7" r:id="rId1"/>
    <sheet name="NormalToyCar" sheetId="3" r:id="rId2"/>
    <sheet name="LAnomalyToyCar" sheetId="4" r:id="rId3"/>
    <sheet name="MAnomalyToyCar" sheetId="8" r:id="rId4"/>
    <sheet name="HAnomalyToyCar" sheetId="9" r:id="rId5"/>
    <sheet name="NormalToyTrain" sheetId="5" r:id="rId6"/>
    <sheet name="LAnomalyToyTrain" sheetId="6" r:id="rId7"/>
    <sheet name="MAnomalyToyTrain" sheetId="10" r:id="rId8"/>
    <sheet name="HAnomalyToyTrain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3" l="1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C33" i="7" l="1"/>
  <c r="C52" i="7"/>
</calcChain>
</file>

<file path=xl/sharedStrings.xml><?xml version="1.0" encoding="utf-8"?>
<sst xmlns="http://schemas.openxmlformats.org/spreadsheetml/2006/main" count="13987" uniqueCount="1507">
  <si>
    <t>A</t>
  </si>
  <si>
    <t>A1</t>
  </si>
  <si>
    <t>A2</t>
  </si>
  <si>
    <t>B</t>
  </si>
  <si>
    <t>B1</t>
  </si>
  <si>
    <t>B2</t>
  </si>
  <si>
    <t>C</t>
  </si>
  <si>
    <t>C1</t>
  </si>
  <si>
    <t>C2</t>
  </si>
  <si>
    <t>D</t>
  </si>
  <si>
    <t>D1</t>
  </si>
  <si>
    <t>D2</t>
  </si>
  <si>
    <t>E</t>
  </si>
  <si>
    <t>E1</t>
  </si>
  <si>
    <t>E2</t>
  </si>
  <si>
    <t>Model</t>
    <phoneticPr fontId="1"/>
  </si>
  <si>
    <t>CarID</t>
    <phoneticPr fontId="1"/>
  </si>
  <si>
    <t>Speed</t>
    <phoneticPr fontId="1"/>
  </si>
  <si>
    <t># of Rec.</t>
    <phoneticPr fontId="1"/>
  </si>
  <si>
    <t>Defect</t>
    <phoneticPr fontId="1"/>
  </si>
  <si>
    <t>D. Level</t>
    <phoneticPr fontId="1"/>
  </si>
  <si>
    <t>a</t>
  </si>
  <si>
    <t>b</t>
  </si>
  <si>
    <t>c</t>
  </si>
  <si>
    <t>d</t>
  </si>
  <si>
    <t>No.</t>
    <phoneticPr fontId="1"/>
  </si>
  <si>
    <t>_</t>
  </si>
  <si>
    <t>_</t>
    <phoneticPr fontId="1"/>
  </si>
  <si>
    <t>L</t>
  </si>
  <si>
    <t>M</t>
  </si>
  <si>
    <t>H</t>
  </si>
  <si>
    <t>E2</t>
    <phoneticPr fontId="1"/>
  </si>
  <si>
    <t>r0_pat</t>
    <phoneticPr fontId="1"/>
  </si>
  <si>
    <t>r0_mics</t>
    <phoneticPr fontId="1"/>
  </si>
  <si>
    <t>r1_pat</t>
    <phoneticPr fontId="1"/>
  </si>
  <si>
    <t>r1_mics</t>
    <phoneticPr fontId="1"/>
  </si>
  <si>
    <t>r2_mics</t>
    <phoneticPr fontId="1"/>
  </si>
  <si>
    <t>r2_pat</t>
    <phoneticPr fontId="1"/>
  </si>
  <si>
    <t>r0_qty</t>
    <phoneticPr fontId="1"/>
  </si>
  <si>
    <t>r1_qty</t>
    <phoneticPr fontId="1"/>
  </si>
  <si>
    <t>r2_qty</t>
    <phoneticPr fontId="1"/>
  </si>
  <si>
    <t>ToyCar/normal</t>
  </si>
  <si>
    <t>Folder</t>
    <phoneticPr fontId="1"/>
  </si>
  <si>
    <t>FileID</t>
    <phoneticPr fontId="1"/>
  </si>
  <si>
    <t>CN004-carA2-speed1</t>
  </si>
  <si>
    <t>CN005-carA1-speed1</t>
  </si>
  <si>
    <t>CN006-carA2-speed1</t>
  </si>
  <si>
    <t>CN009-carA1-speed2</t>
  </si>
  <si>
    <t>CN010-carA2-speed2</t>
  </si>
  <si>
    <t>CN011-carA1-speed2</t>
  </si>
  <si>
    <t>CN012-carA2-speed2</t>
  </si>
  <si>
    <t>CN018-carA1-speed3</t>
  </si>
  <si>
    <t>CN021-carA1-speed4</t>
  </si>
  <si>
    <t>CN022-carA2-speed4</t>
  </si>
  <si>
    <t>CN023-carA1-speed4</t>
  </si>
  <si>
    <t>CN024-carA2-speed4</t>
  </si>
  <si>
    <t>CN031-carB1-speed1</t>
  </si>
  <si>
    <t>CN032-carB1-speed1</t>
  </si>
  <si>
    <t>CN033-carB2-speed1</t>
  </si>
  <si>
    <t>CN034-carB2-speed1</t>
  </si>
  <si>
    <t>CN035-carB1-speed1</t>
  </si>
  <si>
    <t>CN036-carB2-speed1</t>
  </si>
  <si>
    <t>CN037-carB1-speed2</t>
  </si>
  <si>
    <t>CN038-carB2-speed2</t>
  </si>
  <si>
    <t>CN039-carB1-speed2</t>
  </si>
  <si>
    <t>CN040-carB2-speed2</t>
  </si>
  <si>
    <t>CN041-carB1-speed2</t>
  </si>
  <si>
    <t>CN042-carB2-speed2</t>
  </si>
  <si>
    <t>CN043-carB2-speed3</t>
  </si>
  <si>
    <t>CN044-carB1-speed3</t>
  </si>
  <si>
    <t>CN045-carB2-speed3</t>
  </si>
  <si>
    <t>CN046-carB1-speed3</t>
  </si>
  <si>
    <t>CN047-carB2-speed3</t>
  </si>
  <si>
    <t>CN048-carB1-speed3</t>
  </si>
  <si>
    <t>CN049-carB1-speed4</t>
  </si>
  <si>
    <t>CN050-carB2-speed4</t>
  </si>
  <si>
    <t>CN051-carB1-speed4</t>
  </si>
  <si>
    <t>CN052-carB2-speed4</t>
  </si>
  <si>
    <t>CN053-carB1-speed4</t>
  </si>
  <si>
    <t>CN054-carB2-speed4</t>
  </si>
  <si>
    <t>CN055-carB1-speed5</t>
  </si>
  <si>
    <t>CN056-carB2-speed5</t>
  </si>
  <si>
    <t>CN057-carB1-speed5</t>
  </si>
  <si>
    <t>CN058-carB2-speed5</t>
  </si>
  <si>
    <t>CN059-carB1-speed5</t>
  </si>
  <si>
    <t>CN060-carB2-speed5</t>
  </si>
  <si>
    <t>CN063-carC1-speed1</t>
  </si>
  <si>
    <t>CN064-carC2-speed1</t>
  </si>
  <si>
    <t>CN065-carC1-speed1</t>
  </si>
  <si>
    <t>CN066-carC2-speed1</t>
  </si>
  <si>
    <t>CN067-carC1-speed2</t>
  </si>
  <si>
    <t>CN068-carC2-speed2</t>
  </si>
  <si>
    <t>CN069-carC1-speed2</t>
  </si>
  <si>
    <t>CN070-carC2-speed2</t>
  </si>
  <si>
    <t>CN071-carC1-speed2</t>
  </si>
  <si>
    <t>CN072-carC2-speed2</t>
  </si>
  <si>
    <t>CN075-carC1-speed3</t>
  </si>
  <si>
    <t>CN076-carC2-speed3</t>
  </si>
  <si>
    <t>CN077-carC1-speed3</t>
  </si>
  <si>
    <t>CN078-carC2-speed3</t>
  </si>
  <si>
    <t>CN079-carC1-speed4</t>
  </si>
  <si>
    <t>CN080-carC2-speed4</t>
  </si>
  <si>
    <t>CN081-carC1-speed4</t>
  </si>
  <si>
    <t>CN082-carC2-speed4</t>
  </si>
  <si>
    <t>CN083-carC1-speed4</t>
  </si>
  <si>
    <t>CN084-carC2-speed4</t>
  </si>
  <si>
    <t>CN085-carC1-speed5</t>
  </si>
  <si>
    <t>CN086-carC2-speed5</t>
  </si>
  <si>
    <t>CN087-carC1-speed5</t>
  </si>
  <si>
    <t>CN088-carC2-speed5</t>
  </si>
  <si>
    <t>CN089-carC1-speed5</t>
  </si>
  <si>
    <t>CN090-carC2-speed5</t>
  </si>
  <si>
    <t>CN091-carD1-speed1</t>
  </si>
  <si>
    <t>CN092-carD2-speed1</t>
  </si>
  <si>
    <t>CN093-carD1-speed1</t>
  </si>
  <si>
    <t>CN094-carD2-speed1</t>
  </si>
  <si>
    <t>CN095-carD1-speed1</t>
  </si>
  <si>
    <t>CN096-carD2-speed1</t>
  </si>
  <si>
    <t>CN097-carD1-speed2</t>
  </si>
  <si>
    <t>CN098-carD2-speed2</t>
  </si>
  <si>
    <t>CN099-carD1-speed2</t>
  </si>
  <si>
    <t>CN100-carD2-speed2</t>
  </si>
  <si>
    <t>CN101-carD1-speed2</t>
  </si>
  <si>
    <t>CN102-carD2-speed2</t>
  </si>
  <si>
    <t>CN103-carD1-speed3</t>
  </si>
  <si>
    <t>CN104-carD2-speed3</t>
  </si>
  <si>
    <t>CN105-carD1-speed3</t>
  </si>
  <si>
    <t>CN106-carD2-speed3</t>
  </si>
  <si>
    <t>CN107-carD1-speed3</t>
  </si>
  <si>
    <t>CN108-carD2-speed3</t>
  </si>
  <si>
    <t>CN109-carD1-speed4</t>
  </si>
  <si>
    <t>CN110-carD2-speed4</t>
  </si>
  <si>
    <t>CN111-carD1-speed4</t>
  </si>
  <si>
    <t>CN112-carD2-speed4</t>
  </si>
  <si>
    <t>CN113-carD1-speed4</t>
  </si>
  <si>
    <t>CN114-carD2-speed4</t>
  </si>
  <si>
    <t>CN115-carD1-speed5</t>
  </si>
  <si>
    <t>CN116-carD2-speed5</t>
  </si>
  <si>
    <t>CN117-carD1-speed5</t>
  </si>
  <si>
    <t>CN118-carD2-speed5</t>
  </si>
  <si>
    <t>CN119-carD1-speed5</t>
  </si>
  <si>
    <t>CN120-carD2-speed5</t>
  </si>
  <si>
    <t>CN122-carE1-speed1</t>
  </si>
  <si>
    <t>CN123-carE2-speed1</t>
  </si>
  <si>
    <t>CN124-carE2-speed1</t>
  </si>
  <si>
    <t>CN125-carE1-speed1</t>
  </si>
  <si>
    <t>CN126-carE2-speed1</t>
  </si>
  <si>
    <t>CN127-carE1-speed2</t>
  </si>
  <si>
    <t>CN128-carE2-speed2</t>
  </si>
  <si>
    <t>CN129-carE1-speed2</t>
  </si>
  <si>
    <t>CN130-carE2-speed2</t>
  </si>
  <si>
    <t>CN131-carE1-speed2</t>
  </si>
  <si>
    <t>CN132-carE2-speed2</t>
  </si>
  <si>
    <t>CN134-carE2-speed3</t>
  </si>
  <si>
    <t>CN135-carE2-speed3</t>
  </si>
  <si>
    <t>CN136-carE2-speed3</t>
  </si>
  <si>
    <t>CN137-carE1-speed3</t>
  </si>
  <si>
    <t>CN138-carE2-speed3</t>
  </si>
  <si>
    <t>CN139-carE1-speed4</t>
  </si>
  <si>
    <t>CN140-carE2-speed4</t>
  </si>
  <si>
    <t>CN141-carE1-speed4</t>
  </si>
  <si>
    <t>CN142-carE2-speed4</t>
  </si>
  <si>
    <t>CN143-carE1-speed4</t>
  </si>
  <si>
    <t>CN144-carE2-speed4</t>
  </si>
  <si>
    <t>CN145-carE1-speed5</t>
  </si>
  <si>
    <t>CN146-carE2-speed5</t>
  </si>
  <si>
    <t>CN147-carE1-speed5</t>
  </si>
  <si>
    <t>CN148-carE2-speed5</t>
  </si>
  <si>
    <t>CN149-carE1-speed5</t>
  </si>
  <si>
    <t>CN150-carE2-speed5</t>
  </si>
  <si>
    <t>TN004-carA2-speed1</t>
  </si>
  <si>
    <t>TN005-carA1-speed1</t>
  </si>
  <si>
    <t>TN006-carA2-speed1</t>
  </si>
  <si>
    <t>TN009-carA1-speed2</t>
  </si>
  <si>
    <t>TN010-carA2-speed2</t>
  </si>
  <si>
    <t>TN011-carA1-speed2</t>
  </si>
  <si>
    <t>TN012-carA2-speed2</t>
  </si>
  <si>
    <t>TN018-carA1-speed3</t>
  </si>
  <si>
    <t>TN021-carA1-speed4</t>
  </si>
  <si>
    <t>TN022-carA2-speed4</t>
  </si>
  <si>
    <t>TN023-carA1-speed4</t>
  </si>
  <si>
    <t>TN024-carA2-speed4</t>
  </si>
  <si>
    <t>TN031-carB1-speed1</t>
  </si>
  <si>
    <t>TN032-carB1-speed1</t>
  </si>
  <si>
    <t>TN033-carB2-speed1</t>
  </si>
  <si>
    <t>TN034-carB2-speed1</t>
  </si>
  <si>
    <t>TN035-carB1-speed1</t>
  </si>
  <si>
    <t>TN036-carB2-speed1</t>
  </si>
  <si>
    <t>TN037-carB1-speed2</t>
  </si>
  <si>
    <t>TN038-carB2-speed2</t>
  </si>
  <si>
    <t>TN039-carB1-speed2</t>
  </si>
  <si>
    <t>TN040-carB2-speed2</t>
  </si>
  <si>
    <t>TN041-carB1-speed2</t>
  </si>
  <si>
    <t>TN042-carB2-speed2</t>
  </si>
  <si>
    <t>TN043-carB2-speed3</t>
  </si>
  <si>
    <t>TN044-carB1-speed3</t>
  </si>
  <si>
    <t>TN045-carB2-speed3</t>
  </si>
  <si>
    <t>TN046-carB1-speed3</t>
  </si>
  <si>
    <t>TN047-carB2-speed3</t>
  </si>
  <si>
    <t>TN048-carB1-speed3</t>
  </si>
  <si>
    <t>TN049-carB1-speed4</t>
  </si>
  <si>
    <t>TN050-carB2-speed4</t>
  </si>
  <si>
    <t>TN051-carB1-speed4</t>
  </si>
  <si>
    <t>TN052-carB2-speed4</t>
  </si>
  <si>
    <t>TN053-carB1-speed4</t>
  </si>
  <si>
    <t>TN054-carB2-speed4</t>
  </si>
  <si>
    <t>TN055-carB1-speed5</t>
  </si>
  <si>
    <t>TN056-carB2-speed5</t>
  </si>
  <si>
    <t>TN057-carB1-speed5</t>
  </si>
  <si>
    <t>TN058-carB2-speed5</t>
  </si>
  <si>
    <t>TN059-carB1-speed5</t>
  </si>
  <si>
    <t>TN060-carB2-speed5</t>
  </si>
  <si>
    <t>TN063-carC1-speed1</t>
  </si>
  <si>
    <t>TN064-carC2-speed1</t>
  </si>
  <si>
    <t>TN065-carC1-speed1</t>
  </si>
  <si>
    <t>TN066-carC2-speed1</t>
  </si>
  <si>
    <t>TN067-carC1-speed2</t>
  </si>
  <si>
    <t>TN068-carC2-speed2</t>
  </si>
  <si>
    <t>TN069-carC1-speed2</t>
  </si>
  <si>
    <t>TN070-carC2-speed2</t>
  </si>
  <si>
    <t>TN071-carC1-speed2</t>
  </si>
  <si>
    <t>TN072-carC2-speed2</t>
  </si>
  <si>
    <t>TN075-carC1-speed3</t>
  </si>
  <si>
    <t>TN076-carC2-speed3</t>
  </si>
  <si>
    <t>TN077-carC1-speed3</t>
  </si>
  <si>
    <t>TN078-carC2-speed3</t>
  </si>
  <si>
    <t>TN079-carC1-speed4</t>
  </si>
  <si>
    <t>TN080-carC2-speed4</t>
  </si>
  <si>
    <t>TN081-carC1-speed4</t>
  </si>
  <si>
    <t>TN082-carC2-speed4</t>
  </si>
  <si>
    <t>TN083-carC1-speed4</t>
  </si>
  <si>
    <t>TN084-carC2-speed4</t>
  </si>
  <si>
    <t>TN085-carC1-speed5</t>
  </si>
  <si>
    <t>TN086-carC2-speed5</t>
  </si>
  <si>
    <t>TN087-carC1-speed5</t>
  </si>
  <si>
    <t>TN088-carC2-speed5</t>
  </si>
  <si>
    <t>TN089-carC1-speed5</t>
  </si>
  <si>
    <t>TN090-carC2-speed5</t>
  </si>
  <si>
    <t>TN091-carD1-speed1</t>
  </si>
  <si>
    <t>TN092-carD2-speed1</t>
  </si>
  <si>
    <t>TN093-carD1-speed1</t>
  </si>
  <si>
    <t>TN094-carD2-speed1</t>
  </si>
  <si>
    <t>TN095-carD1-speed1</t>
  </si>
  <si>
    <t>TN096-carD2-speed1</t>
  </si>
  <si>
    <t>TN097-carD1-speed2</t>
  </si>
  <si>
    <t>TN098-carD2-speed2</t>
  </si>
  <si>
    <t>TN099-carD1-speed2</t>
  </si>
  <si>
    <t>TN100-carD2-speed2</t>
  </si>
  <si>
    <t>TN101-carD1-speed2</t>
  </si>
  <si>
    <t>TN102-carD2-speed2</t>
  </si>
  <si>
    <t>TN103-carD1-speed3</t>
  </si>
  <si>
    <t>TN104-carD2-speed3</t>
  </si>
  <si>
    <t>TN105-carD1-speed3</t>
  </si>
  <si>
    <t>TN106-carD2-speed3</t>
  </si>
  <si>
    <t>TN107-carD1-speed3</t>
  </si>
  <si>
    <t>TN108-carD2-speed3</t>
  </si>
  <si>
    <t>TN109-carD1-speed4</t>
  </si>
  <si>
    <t>TN110-carD2-speed4</t>
  </si>
  <si>
    <t>TN111-carD1-speed4</t>
  </si>
  <si>
    <t>TN112-carD2-speed4</t>
  </si>
  <si>
    <t>TN113-carD1-speed4</t>
  </si>
  <si>
    <t>TN114-carD2-speed4</t>
  </si>
  <si>
    <t>TN115-carD1-speed5</t>
  </si>
  <si>
    <t>TN116-carD2-speed5</t>
  </si>
  <si>
    <t>TN117-carD1-speed5</t>
  </si>
  <si>
    <t>TN118-carD2-speed5</t>
  </si>
  <si>
    <t>TN119-carD1-speed5</t>
  </si>
  <si>
    <t>TN120-carD2-speed5</t>
  </si>
  <si>
    <t>TN122-carE1-speed1</t>
  </si>
  <si>
    <t>TN123-carE2-speed1</t>
  </si>
  <si>
    <t>TN124-carE2-speed1</t>
  </si>
  <si>
    <t>TN125-carE1-speed1</t>
  </si>
  <si>
    <t>TN126-carE2-speed1</t>
  </si>
  <si>
    <t>TN127-carE1-speed2</t>
  </si>
  <si>
    <t>TN128-carE2-speed2</t>
  </si>
  <si>
    <t>TN129-carE1-speed2</t>
  </si>
  <si>
    <t>TN130-carE2-speed2</t>
  </si>
  <si>
    <t>TN131-carE1-speed2</t>
  </si>
  <si>
    <t>TN132-carE2-speed2</t>
  </si>
  <si>
    <t>TN134-carE2-speed3</t>
  </si>
  <si>
    <t>TN135-carE2-speed3</t>
  </si>
  <si>
    <t>TN136-carE2-speed3</t>
  </si>
  <si>
    <t>TN137-carE1-speed3</t>
  </si>
  <si>
    <t>TN138-carE2-speed3</t>
  </si>
  <si>
    <t>TN139-carE1-speed4</t>
  </si>
  <si>
    <t>TN140-carE2-speed4</t>
  </si>
  <si>
    <t>TN141-carE1-speed4</t>
  </si>
  <si>
    <t>TN142-carE2-speed4</t>
  </si>
  <si>
    <t>TN143-carE1-speed4</t>
  </si>
  <si>
    <t>TN144-carE2-speed4</t>
  </si>
  <si>
    <t>TN145-carE1-speed5</t>
  </si>
  <si>
    <t>TN146-carE2-speed5</t>
  </si>
  <si>
    <t>TN147-carE1-speed5</t>
  </si>
  <si>
    <t>TN148-carE2-speed5</t>
  </si>
  <si>
    <t>TN149-carE1-speed5</t>
  </si>
  <si>
    <t>TN150-carE2-speed5</t>
  </si>
  <si>
    <t>ToyCar/anomaly</t>
  </si>
  <si>
    <t>ToyCar/anomaly</t>
    <phoneticPr fontId="1"/>
  </si>
  <si>
    <t>CA001-carA1-speed1-a-damageL</t>
  </si>
  <si>
    <t>CA002-carA1-speed2-a-damageL</t>
  </si>
  <si>
    <t>CA003-carA1-speed3-a-damageL</t>
  </si>
  <si>
    <t>CA004-carA1-speed4-a-damageL</t>
  </si>
  <si>
    <t>CA005-carA1-speed5-a-damageL</t>
  </si>
  <si>
    <t>CA006-carA1-speed1-a-damageM</t>
  </si>
  <si>
    <t>CA007-carA1-speed2-a-damageM</t>
  </si>
  <si>
    <t>CA008-carA1-speed3-a-damageM</t>
  </si>
  <si>
    <t>CA009-carA1-speed4-a-damageM</t>
  </si>
  <si>
    <t>CA010-carA1-speed5-a-damageM</t>
  </si>
  <si>
    <t>CA014-carA1-speed4-a-damageH</t>
  </si>
  <si>
    <t>CA015-carA1-speed5-a-damageH</t>
  </si>
  <si>
    <t>CA016-carA1-speed1-b-damageL</t>
  </si>
  <si>
    <t>CA017-carA1-speed2-b-damageL</t>
  </si>
  <si>
    <t>CA018-carA1-speed3-b-damageL</t>
  </si>
  <si>
    <t>CA019-carA1-speed4-b-damageL</t>
  </si>
  <si>
    <t>CA020-carA1-speed5-b-damageL</t>
  </si>
  <si>
    <t>CA021-carA1-speed1-b-damageM</t>
  </si>
  <si>
    <t>CA022-carA1-speed2-b-damageM</t>
  </si>
  <si>
    <t>CA023-carA1-speed3-b-damageM</t>
  </si>
  <si>
    <t>CA024-carA1-speed4-b-damageM</t>
  </si>
  <si>
    <t>CA025-carA1-speed5-b-damageM</t>
  </si>
  <si>
    <t>CA026-carA1-speed1-b-damageH</t>
  </si>
  <si>
    <t>CA027-carA1-speed2-b-damageH</t>
  </si>
  <si>
    <t>CA031-carA2-speed1-c-damageL</t>
  </si>
  <si>
    <t>CA032-carA2-speed2-c-damageL</t>
  </si>
  <si>
    <t>CA033-carA2-speed3-c-damageL</t>
  </si>
  <si>
    <t>CA034-carA2-speed4-c-damageL</t>
  </si>
  <si>
    <t>CA035-carA2-speed5-c-damageL</t>
  </si>
  <si>
    <t>CA036-carA2-speed1-c-damageM</t>
  </si>
  <si>
    <t>CA037-carA2-speed2-c-damageM</t>
  </si>
  <si>
    <t>CA038-carA2-speed3-c-damageM</t>
  </si>
  <si>
    <t>CA039-carA2-speed4-c-damageM</t>
  </si>
  <si>
    <t>CA040-carA2-speed5-c-damageM</t>
  </si>
  <si>
    <t>CA044-carA2-speed4-c-damageH</t>
  </si>
  <si>
    <t>CA045-carA2-speed5-c-damageH</t>
  </si>
  <si>
    <t>CA046-carA2-speed1-d-damageL</t>
  </si>
  <si>
    <t>CA047-carA2-speed2-d-damageL</t>
  </si>
  <si>
    <t>CA048-carA2-speed3-d-damageL</t>
  </si>
  <si>
    <t>CA049-carA2-speed4-d-damageL</t>
  </si>
  <si>
    <t>CA050-carA2-speed5-d-damageL</t>
  </si>
  <si>
    <t>CA051-carA2-speed1-d-damageM</t>
  </si>
  <si>
    <t>CA052-carA2-speed2-d-damageM</t>
  </si>
  <si>
    <t>CA053-carA2-speed3-d-damageM</t>
  </si>
  <si>
    <t>CA054-carA2-speed4-d-damageM</t>
  </si>
  <si>
    <t>CA055-carA2-speed5-d-damageM</t>
  </si>
  <si>
    <t>CA056-carA2-speed1-d-damageH</t>
  </si>
  <si>
    <t>CA057-carA2-speed2-d-damageH</t>
  </si>
  <si>
    <t>CA058-carA2-speed3-d-damageH</t>
  </si>
  <si>
    <t>CA061-carB1-speed1-a-damageL</t>
  </si>
  <si>
    <t>CA062-carB1-speed2-a-damageL</t>
  </si>
  <si>
    <t>CA063-carB1-speed3-a-damageL</t>
  </si>
  <si>
    <t>CA064-carB1-speed4-a-damageL</t>
  </si>
  <si>
    <t>CA065-carB1-speed5-a-damageL</t>
  </si>
  <si>
    <t>CA066-carB1-speed1-a-damageM</t>
  </si>
  <si>
    <t>CA067-carB1-speed2-a-damageM</t>
  </si>
  <si>
    <t>CA068-carB1-speed3-a-damageM</t>
  </si>
  <si>
    <t>CA069-carB1-speed4-a-damageM</t>
  </si>
  <si>
    <t>CA070-carB1-speed5-a-damageM</t>
  </si>
  <si>
    <t>CA071-carB1-speed1-a-damageH</t>
  </si>
  <si>
    <t>CA072-carB1-speed2-a-damageH</t>
  </si>
  <si>
    <t>CA073-carB1-speed3-a-damageH</t>
  </si>
  <si>
    <t>CA074-carB1-speed4-a-damageH</t>
  </si>
  <si>
    <t>CA075-carB1-speed5-a-damageH</t>
  </si>
  <si>
    <t>CA076-carB1-speed1-b-damageL</t>
  </si>
  <si>
    <t>CA077-carB1-speed2-b-damageL</t>
  </si>
  <si>
    <t>CA078-carB1-speed3-b-damageL</t>
  </si>
  <si>
    <t>CA079-carB1-speed4-b-damageL</t>
  </si>
  <si>
    <t>CA080-carB1-speed5-b-damageL</t>
  </si>
  <si>
    <t>CA081-carB1-speed1-b-damageM</t>
  </si>
  <si>
    <t>CA082-carB1-speed2-b-damageM</t>
  </si>
  <si>
    <t>CA083-carB1-speed3-b-damageM</t>
  </si>
  <si>
    <t>CA084-carB1-speed4-b-damageM</t>
  </si>
  <si>
    <t>CA085-carB1-speed5-b-damageM</t>
  </si>
  <si>
    <t>CA086-carB1-speed1-b-damageH</t>
  </si>
  <si>
    <t>CA087-carB1-speed2-b-damageH</t>
  </si>
  <si>
    <t>CA088-carB1-speed3-b-damageH</t>
  </si>
  <si>
    <t>CA089-carB1-speed4-b-damageH</t>
  </si>
  <si>
    <t>CA090-carB1-speed5-b-damageH</t>
  </si>
  <si>
    <t>CA091-carB2-speed1-c-damageL</t>
  </si>
  <si>
    <t>CA092-carB2-speed2-c-damageL</t>
  </si>
  <si>
    <t>CA093-carB2-speed3-c-damageL</t>
  </si>
  <si>
    <t>CA094-carB2-speed4-c-damageL</t>
  </si>
  <si>
    <t>CA095-carB2-speed5-c-damageL</t>
  </si>
  <si>
    <t>CA096-carB2-speed1-c-damageM</t>
  </si>
  <si>
    <t>CA097-carB2-speed2-c-damageM</t>
  </si>
  <si>
    <t>CA098-carB2-speed3-c-damageM</t>
  </si>
  <si>
    <t>CA099-carB2-speed4-c-damageM</t>
  </si>
  <si>
    <t>CA100-carB2-speed5-c-damageM</t>
  </si>
  <si>
    <t>CA101-carB2-speed1-c-damageH</t>
  </si>
  <si>
    <t>CA102-carB2-speed2-c-damageH</t>
  </si>
  <si>
    <t>CA103-carB2-speed3-c-damageH</t>
  </si>
  <si>
    <t>CA104-carB2-speed4-c-damageH</t>
  </si>
  <si>
    <t>CA105-carB2-speed5-c-damageH</t>
  </si>
  <si>
    <t>CA106-carB2-speed1-d-damageL</t>
  </si>
  <si>
    <t>CA107-carB2-speed2-d-damageL</t>
  </si>
  <si>
    <t>CA108-carB2-speed3-d-damageL</t>
  </si>
  <si>
    <t>CA109-carB2-speed4-d-damageL</t>
  </si>
  <si>
    <t>CA110-carB2-speed5-d-damageL</t>
  </si>
  <si>
    <t>CA111-carB2-speed1-d-damageM</t>
  </si>
  <si>
    <t>CA112-carB2-speed2-d-damageM</t>
  </si>
  <si>
    <t>CA113-carB2-speed3-d-damageM</t>
  </si>
  <si>
    <t>CA114-carB2-speed4-d-damageM</t>
  </si>
  <si>
    <t>CA115-carB2-speed5-d-damageM</t>
  </si>
  <si>
    <t>CA116-carB2-speed1-d-damageH</t>
  </si>
  <si>
    <t>CA117-carB2-speed2-d-damageH</t>
  </si>
  <si>
    <t>CA118-carB2-speed3-d-damageH</t>
  </si>
  <si>
    <t>CA119-carB2-speed4-d-damageH</t>
  </si>
  <si>
    <t>CA120-carB2-speed5-d-damageH</t>
  </si>
  <si>
    <t>CA121-carC1-speed1-a-damageL</t>
  </si>
  <si>
    <t>CA122-carC1-speed2-a-damageL</t>
  </si>
  <si>
    <t>CA123-carC1-speed3-a-damageL</t>
  </si>
  <si>
    <t>CA124-carC1-speed4-a-damageL</t>
  </si>
  <si>
    <t>CA125-carC1-speed5-a-damageL</t>
  </si>
  <si>
    <t>CA126-carC1-speed1-a-damageM</t>
  </si>
  <si>
    <t>CA127-carC1-speed2-a-damageM</t>
  </si>
  <si>
    <t>CA128-carC1-speed3-a-damageM</t>
  </si>
  <si>
    <t>CA129-carC1-speed4-a-damageM</t>
  </si>
  <si>
    <t>CA130-carC1-speed5-a-damageM</t>
  </si>
  <si>
    <t>CA132-carC1-speed2-a-damageH</t>
  </si>
  <si>
    <t>CA133-carC1-speed3-a-damageH</t>
  </si>
  <si>
    <t>CA134-carC1-speed4-a-damageH</t>
  </si>
  <si>
    <t>CA135-carC1-speed5-a-damageH</t>
  </si>
  <si>
    <t>CA136-carC1-speed1-b-damageL</t>
  </si>
  <si>
    <t>CA137-carC1-speed2-b-damageL</t>
  </si>
  <si>
    <t>CA138-carC1-speed3-b-damageL</t>
  </si>
  <si>
    <t>CA139-carC1-speed4-b-damageL</t>
  </si>
  <si>
    <t>CA140-carC1-speed5-b-damageL</t>
  </si>
  <si>
    <t>CA141-carC1-speed1-b-damageM</t>
  </si>
  <si>
    <t>CA142-carC1-speed2-b-damageM</t>
  </si>
  <si>
    <t>CA143-carC1-speed3-b-damageM</t>
  </si>
  <si>
    <t>CA144-carC1-speed4-b-damageM</t>
  </si>
  <si>
    <t>CA145-carC1-speed5-b-damageM</t>
  </si>
  <si>
    <t>CA146-carC1-speed1-b-damageH</t>
  </si>
  <si>
    <t>CA147-carC1-speed2-b-damageH</t>
  </si>
  <si>
    <t>CA149-carC2-speed4-b-damageH</t>
  </si>
  <si>
    <t>CA150-carC2-speed5-b-damageH</t>
  </si>
  <si>
    <t>CA151-carC2-speed1-c-damageL</t>
  </si>
  <si>
    <t>CA152-carC2-speed2-c-damageL</t>
  </si>
  <si>
    <t>CA153-carC2-speed3-c-damageL</t>
  </si>
  <si>
    <t>CA154-carC2-speed4-c-damageL</t>
  </si>
  <si>
    <t>CA155-carC2-speed5-c-damageL</t>
  </si>
  <si>
    <t>CA156-carC2-speed1-c-damageM</t>
  </si>
  <si>
    <t>CA157-carC2-speed2-c-damageM</t>
  </si>
  <si>
    <t>CA158-carC2-speed3-c-damageM</t>
  </si>
  <si>
    <t>CA159-carC2-speed4-c-damageM</t>
  </si>
  <si>
    <t>CA160-carC2-speed5-c-damageM</t>
  </si>
  <si>
    <t>CA162-carC2-speed2-c-damageH</t>
  </si>
  <si>
    <t>CA163-carC2-speed3-c-damageH</t>
  </si>
  <si>
    <t>CA164-carC2-speed4-c-damageH</t>
  </si>
  <si>
    <t>CA165-carC2-speed5-c-damageH</t>
  </si>
  <si>
    <t>CA166-carC2-speed1-d-damageL</t>
  </si>
  <si>
    <t>CA167-carC2-speed2-d-damageL</t>
  </si>
  <si>
    <t>CA168-carC2-speed3-d-damageL</t>
  </si>
  <si>
    <t>CA169-carC2-speed4-d-damageL</t>
  </si>
  <si>
    <t>CA170-carC2-speed5-d-damageL</t>
  </si>
  <si>
    <t>CA171-carC2-speed1-d-damageM</t>
  </si>
  <si>
    <t>CA172-carC2-speed2-d-damageM</t>
  </si>
  <si>
    <t>CA173-carC2-speed3-d-damageM</t>
  </si>
  <si>
    <t>CA174-carC2-speed4-d-damageM</t>
  </si>
  <si>
    <t>CA175-carC2-speed5-d-damageM</t>
  </si>
  <si>
    <t>CA176-carC2-speed1-d-damageH</t>
  </si>
  <si>
    <t>CA177-carC2-speed2-d-damageH</t>
  </si>
  <si>
    <t>CA179-carC2-speed4-d-damageH</t>
  </si>
  <si>
    <t>CA180-carC2-speed5-d-damageH</t>
  </si>
  <si>
    <t>CA181-carD1-speed1-a-damageL</t>
  </si>
  <si>
    <t>CA182-carD1-speed2-a-damageL</t>
  </si>
  <si>
    <t>CA183-carD1-speed3-a-damageL</t>
  </si>
  <si>
    <t>CA184-carD1-speed4-a-damageL</t>
  </si>
  <si>
    <t>CA185-carD1-speed5-a-damageL</t>
  </si>
  <si>
    <t>CA186-carD1-speed1-a-damageM</t>
  </si>
  <si>
    <t>CA187-carD1-speed2-a-damageM</t>
  </si>
  <si>
    <t>CA188-carD1-speed3-a-damageM</t>
  </si>
  <si>
    <t>CA189-carD1-speed4-a-damageM</t>
  </si>
  <si>
    <t>CA190-carD1-speed5-a-damageM</t>
  </si>
  <si>
    <t>CA191-carD1-speed1-a-damageH</t>
  </si>
  <si>
    <t>CA192-carD1-speed2-a-damageH</t>
  </si>
  <si>
    <t>CA193-carD1-speed3-a-damageH</t>
  </si>
  <si>
    <t>CA194-carD1-speed4-a-damageH</t>
  </si>
  <si>
    <t>CA195-carD1-speed5-a-damageH</t>
  </si>
  <si>
    <t>CA196-carD1-speed1-b-damageL</t>
  </si>
  <si>
    <t>CA197-carD1-speed2-b-damageL</t>
  </si>
  <si>
    <t>CA198-carD1-speed3-b-damageL</t>
  </si>
  <si>
    <t>CA199-carD1-speed4-b-damageL</t>
  </si>
  <si>
    <t>CA200-carD1-speed5-b-damageL</t>
  </si>
  <si>
    <t>CA201-carD1-speed1-b-damageM</t>
  </si>
  <si>
    <t>CA202-carD1-speed2-b-damageM</t>
  </si>
  <si>
    <t>CA203-carD1-speed3-b-damageM</t>
  </si>
  <si>
    <t>CA204-carD1-speed4-b-damageM</t>
  </si>
  <si>
    <t>CA205-carD1-speed5-b-damageM</t>
  </si>
  <si>
    <t>CA206-carD1-speed1-b-damageH</t>
  </si>
  <si>
    <t>CA207-carD1-speed2-b-damageH</t>
  </si>
  <si>
    <t>CA208-carD1-speed3-b-damageH</t>
  </si>
  <si>
    <t>CA209-carD1-speed4-b-damageH</t>
  </si>
  <si>
    <t>CA210-carD1-speed5-b-damageH</t>
  </si>
  <si>
    <t>CA211-carD2-speed1-c-damageL</t>
  </si>
  <si>
    <t>CA212-carD2-speed2-c-damageL</t>
  </si>
  <si>
    <t>CA213-carD2-speed3-c-damageL</t>
  </si>
  <si>
    <t>CA214-carD2-speed4-c-damageL</t>
  </si>
  <si>
    <t>CA215-carD2-speed5-c-damageL</t>
  </si>
  <si>
    <t>CA216-carD2-speed1-c-damageM</t>
  </si>
  <si>
    <t>CA217-carD2-speed2-c-damageM</t>
  </si>
  <si>
    <t>CA218-carD2-speed3-c-damageM</t>
  </si>
  <si>
    <t>CA219-carD2-speed4-c-damageM</t>
  </si>
  <si>
    <t>CA220-carD2-speed5-c-damageM</t>
  </si>
  <si>
    <t>CA221-carD2-speed1-c-damageH</t>
  </si>
  <si>
    <t>CA222-carD2-speed2-c-damageH</t>
  </si>
  <si>
    <t>CA223-carD2-speed3-c-damageH</t>
  </si>
  <si>
    <t>CA224-carD2-speed4-c-damageH</t>
  </si>
  <si>
    <t>CA225-carD2-speed5-c-damageH</t>
  </si>
  <si>
    <t>CA226-carD2-speed1-d-damageL</t>
  </si>
  <si>
    <t>CA227-carD2-speed2-d-damageL</t>
  </si>
  <si>
    <t>CA228-carD2-speed3-d-damageL</t>
  </si>
  <si>
    <t>CA229-carD2-speed4-d-damageL</t>
  </si>
  <si>
    <t>CA230-carD2-speed5-d-damageL</t>
  </si>
  <si>
    <t>CA231-carD2-speed1-d-damageM</t>
  </si>
  <si>
    <t>CA232-carD2-speed2-d-damageM</t>
  </si>
  <si>
    <t>CA233-carD2-speed3-d-damageM</t>
  </si>
  <si>
    <t>CA234-carD2-speed4-d-damageM</t>
  </si>
  <si>
    <t>CA235-carD2-speed5-d-damageM</t>
  </si>
  <si>
    <t>CA236-carD2-speed1-d-damageH</t>
  </si>
  <si>
    <t>CA237-carD2-speed2-d-damageH</t>
  </si>
  <si>
    <t>CA238-carD2-speed3-d-damageH</t>
  </si>
  <si>
    <t>CA239-carD2-speed4-d-damageH</t>
  </si>
  <si>
    <t>CA240-carD2-speed5-d-damageH</t>
  </si>
  <si>
    <t>CA241-carE1-speed1-a-damageL</t>
  </si>
  <si>
    <t>CA242-carE1-speed2-a-damageL</t>
  </si>
  <si>
    <t>CA243-carE1-speed3-a-damageL</t>
  </si>
  <si>
    <t>CA244-carE1-speed4-a-damageL</t>
  </si>
  <si>
    <t>CA245-carE1-speed5-a-damageL</t>
  </si>
  <si>
    <t>CA246-carE1-speed1-a-damageM</t>
  </si>
  <si>
    <t>CA247-carE1-speed2-a-damageM</t>
  </si>
  <si>
    <t>CA248-carE1-speed3-a-damageM</t>
  </si>
  <si>
    <t>CA249-carE1-speed4-a-damageM</t>
  </si>
  <si>
    <t>CA250-carE1-speed5-a-damageM</t>
  </si>
  <si>
    <t>CA251-carE1-speed1-a-damageH</t>
  </si>
  <si>
    <t>CA252-carE1-speed2-a-damageH</t>
  </si>
  <si>
    <t>CA253-carE1-speed3-a-damageH</t>
  </si>
  <si>
    <t>CA254-carE1-speed4-a-damageH</t>
  </si>
  <si>
    <t>CA255-carE1-speed5-a-damageH</t>
  </si>
  <si>
    <t>CA256-carE1-speed1-b-damageL</t>
  </si>
  <si>
    <t>CA257-carE1-speed2-b-damageL</t>
  </si>
  <si>
    <t>CA258-carE2-speed3-b-damageL</t>
  </si>
  <si>
    <t>CA259-carE1-speed4-b-damageL</t>
  </si>
  <si>
    <t>CA260-carE1-speed5-b-damageL</t>
  </si>
  <si>
    <t>CA261-carE1-speed1-b-damageM</t>
  </si>
  <si>
    <t>CA262-carE1-speed2-b-damageM</t>
  </si>
  <si>
    <t>CA263-carE1-speed3-b-damageM</t>
  </si>
  <si>
    <t>CA264-carE1-speed4-b-damageM</t>
  </si>
  <si>
    <t>CA265-carE1-speed5-b-damageM</t>
  </si>
  <si>
    <t>CA266-carE1-speed1-b-damageH</t>
  </si>
  <si>
    <t>CA267-carE1-speed2-b-damageH</t>
  </si>
  <si>
    <t>CA268-carE1-speed3-b-damageH</t>
  </si>
  <si>
    <t>CA269-carE1-speed4-b-damageH</t>
  </si>
  <si>
    <t>CA270-carE1-speed5-b-damageH</t>
  </si>
  <si>
    <t>CA271-carE2-speed1-c-damageL</t>
  </si>
  <si>
    <t>CA272-carE2-speed2-c-damageL</t>
  </si>
  <si>
    <t>CA273-carE2-speed3-c-damageL</t>
  </si>
  <si>
    <t>CA274-carE2-speed4-c-damageL</t>
  </si>
  <si>
    <t>CA275-carE2-speed5-c-damageL</t>
  </si>
  <si>
    <t>CA276-carE2-speed1-c-damageM</t>
  </si>
  <si>
    <t>CA277-carE2-speed2-c-damageM</t>
  </si>
  <si>
    <t>CA278-carE2-speed3-c-damageM</t>
  </si>
  <si>
    <t>CA279-carE2-speed4-c-damageM</t>
  </si>
  <si>
    <t>CA280-carE2-speed5-c-damageM</t>
  </si>
  <si>
    <t>CA282-carE2-speed2-c-damageH</t>
  </si>
  <si>
    <t>CA283-carE2-speed3-c-damageH</t>
  </si>
  <si>
    <t>CA284-carE2-speed4-c-damageH</t>
  </si>
  <si>
    <t>CA285-carE2-speed5-c-damageH</t>
  </si>
  <si>
    <t>CA286-carE2-speed1-d-damageL</t>
  </si>
  <si>
    <t>CA287-carE2-speed2-d-damageL</t>
  </si>
  <si>
    <t>CA288-carE2-speed3-d-damageL</t>
  </si>
  <si>
    <t>CA289-carE2-speed4-d-damageL</t>
  </si>
  <si>
    <t>CA290-carE2-speed5-d-damageL</t>
  </si>
  <si>
    <t>CA291-carE2-speed1-d-damageM</t>
  </si>
  <si>
    <t>CA292-carE2-speed2-d-damageM</t>
  </si>
  <si>
    <t>CA293-carE2-speed3-d-damageM</t>
  </si>
  <si>
    <t>CA294-carE2-speed4-d-damageM</t>
  </si>
  <si>
    <t>CA295-carE2-speed5-d-damageM</t>
  </si>
  <si>
    <t>CA296-carE2-speed1-d-damageH</t>
  </si>
  <si>
    <t>CA297-carE2-speed2-d-damageH</t>
  </si>
  <si>
    <t>CA299-carE2-speed4-d-damageH</t>
  </si>
  <si>
    <t>CA300-carE2-speed5-d-damageH</t>
  </si>
  <si>
    <t>ToyTrain/normal</t>
  </si>
  <si>
    <t>ToyTrain/normal</t>
    <phoneticPr fontId="1"/>
  </si>
  <si>
    <t>ToyTrain/anomaly</t>
  </si>
  <si>
    <t>ToyTrain/anomaly</t>
    <phoneticPr fontId="1"/>
  </si>
  <si>
    <t>TA001-carA1-speed1-a-damageL</t>
  </si>
  <si>
    <t>TA002-carA1-speed2-a-damageL</t>
  </si>
  <si>
    <t>TA003-carA1-speed3-a-damageL</t>
  </si>
  <si>
    <t>TA004-carA1-speed4-a-damageL</t>
  </si>
  <si>
    <t>TA005-carA1-speed5-a-damageL</t>
  </si>
  <si>
    <t>TA006-carA1-speed1-a-damageM</t>
  </si>
  <si>
    <t>TA007-carA1-speed2-a-damageM</t>
  </si>
  <si>
    <t>TA008-carA1-speed3-a-damageM</t>
  </si>
  <si>
    <t>TA009-carA1-speed4-a-damageM</t>
  </si>
  <si>
    <t>TA010-carA1-speed5-a-damageM</t>
  </si>
  <si>
    <t>TA014-carA1-speed4-a-damageH</t>
  </si>
  <si>
    <t>TA015-carA1-speed5-a-damageH</t>
  </si>
  <si>
    <t>TA016-carA1-speed1-b-damageL</t>
  </si>
  <si>
    <t>TA017-carA1-speed2-b-damageL</t>
  </si>
  <si>
    <t>TA018-carA1-speed3-b-damageL</t>
  </si>
  <si>
    <t>TA019-carA1-speed4-b-damageL</t>
  </si>
  <si>
    <t>TA020-carA1-speed5-b-damageL</t>
  </si>
  <si>
    <t>TA021-carA1-speed1-b-damageM</t>
  </si>
  <si>
    <t>TA022-carA1-speed2-b-damageM</t>
  </si>
  <si>
    <t>TA023-carA1-speed3-b-damageM</t>
  </si>
  <si>
    <t>TA024-carA1-speed4-b-damageM</t>
  </si>
  <si>
    <t>TA025-carA1-speed5-b-damageM</t>
  </si>
  <si>
    <t>TA026-carA1-speed1-b-damageH</t>
  </si>
  <si>
    <t>TA027-carA1-speed2-b-damageH</t>
  </si>
  <si>
    <t>TA031-carA2-speed1-c-damageL</t>
  </si>
  <si>
    <t>TA032-carA2-speed2-c-damageL</t>
  </si>
  <si>
    <t>TA033-carA2-speed3-c-damageL</t>
  </si>
  <si>
    <t>TA034-carA2-speed4-c-damageL</t>
  </si>
  <si>
    <t>TA035-carA2-speed5-c-damageL</t>
  </si>
  <si>
    <t>TA036-carA2-speed1-c-damageM</t>
  </si>
  <si>
    <t>TA037-carA2-speed2-c-damageM</t>
  </si>
  <si>
    <t>TA038-carA2-speed3-c-damageM</t>
  </si>
  <si>
    <t>TA039-carA2-speed4-c-damageM</t>
  </si>
  <si>
    <t>TA040-carA2-speed5-c-damageM</t>
  </si>
  <si>
    <t>TA044-carA2-speed4-c-damageH</t>
  </si>
  <si>
    <t>TA045-carA2-speed5-c-damageH</t>
  </si>
  <si>
    <t>TA046-carA2-speed1-d-damageL</t>
  </si>
  <si>
    <t>TA047-carA2-speed2-d-damageL</t>
  </si>
  <si>
    <t>TA048-carA2-speed3-d-damageL</t>
  </si>
  <si>
    <t>TA049-carA2-speed4-d-damageL</t>
  </si>
  <si>
    <t>TA050-carA2-speed5-d-damageL</t>
  </si>
  <si>
    <t>TA051-carA2-speed1-d-damageM</t>
  </si>
  <si>
    <t>TA052-carA2-speed2-d-damageM</t>
  </si>
  <si>
    <t>TA053-carA2-speed3-d-damageM</t>
  </si>
  <si>
    <t>TA054-carA2-speed4-d-damageM</t>
  </si>
  <si>
    <t>TA055-carA2-speed5-d-damageM</t>
  </si>
  <si>
    <t>TA056-carA2-speed1-d-damageH</t>
  </si>
  <si>
    <t>TA057-carA2-speed2-d-damageH</t>
  </si>
  <si>
    <t>TA058-carA2-speed3-d-damageH</t>
  </si>
  <si>
    <t>TA061-carB1-speed1-a-damageL</t>
  </si>
  <si>
    <t>TA062-carB1-speed2-a-damageL</t>
  </si>
  <si>
    <t>TA063-carB1-speed3-a-damageL</t>
  </si>
  <si>
    <t>TA064-carB1-speed4-a-damageL</t>
  </si>
  <si>
    <t>TA065-carB1-speed5-a-damageL</t>
  </si>
  <si>
    <t>TA066-carB1-speed1-a-damageM</t>
  </si>
  <si>
    <t>TA067-carB1-speed2-a-damageM</t>
  </si>
  <si>
    <t>TA068-carB1-speed3-a-damageM</t>
  </si>
  <si>
    <t>TA069-carB1-speed4-a-damageM</t>
  </si>
  <si>
    <t>TA070-carB1-speed5-a-damageM</t>
  </si>
  <si>
    <t>TA071-carB1-speed1-a-damageH</t>
  </si>
  <si>
    <t>TA072-carB1-speed2-a-damageH</t>
  </si>
  <si>
    <t>TA073-carB1-speed3-a-damageH</t>
  </si>
  <si>
    <t>TA074-carB1-speed4-a-damageH</t>
  </si>
  <si>
    <t>TA075-carB1-speed5-a-damageH</t>
  </si>
  <si>
    <t>TA076-carB1-speed1-b-damageL</t>
  </si>
  <si>
    <t>TA077-carB1-speed2-b-damageL</t>
  </si>
  <si>
    <t>TA078-carB1-speed3-b-damageL</t>
  </si>
  <si>
    <t>TA079-carB1-speed4-b-damageL</t>
  </si>
  <si>
    <t>TA080-carB1-speed5-b-damageL</t>
  </si>
  <si>
    <t>TA081-carB1-speed1-b-damageM</t>
  </si>
  <si>
    <t>TA082-carB1-speed2-b-damageM</t>
  </si>
  <si>
    <t>TA083-carB1-speed3-b-damageM</t>
  </si>
  <si>
    <t>TA084-carB1-speed4-b-damageM</t>
  </si>
  <si>
    <t>TA085-carB1-speed5-b-damageM</t>
  </si>
  <si>
    <t>TA086-carB1-speed1-b-damageH</t>
  </si>
  <si>
    <t>TA087-carB1-speed2-b-damageH</t>
  </si>
  <si>
    <t>TA088-carB1-speed3-b-damageH</t>
  </si>
  <si>
    <t>TA089-carB1-speed4-b-damageH</t>
  </si>
  <si>
    <t>TA090-carB1-speed5-b-damageH</t>
  </si>
  <si>
    <t>TA091-carB2-speed1-c-damageL</t>
  </si>
  <si>
    <t>TA092-carB2-speed2-c-damageL</t>
  </si>
  <si>
    <t>TA093-carB2-speed3-c-damageL</t>
  </si>
  <si>
    <t>TA094-carB2-speed4-c-damageL</t>
  </si>
  <si>
    <t>TA095-carB2-speed5-c-damageL</t>
  </si>
  <si>
    <t>TA096-carB2-speed1-c-damageM</t>
  </si>
  <si>
    <t>TA097-carB2-speed2-c-damageM</t>
  </si>
  <si>
    <t>TA098-carB2-speed3-c-damageM</t>
  </si>
  <si>
    <t>TA099-carB2-speed4-c-damageM</t>
  </si>
  <si>
    <t>TA100-carB2-speed5-c-damageM</t>
  </si>
  <si>
    <t>TA101-carB2-speed1-c-damageH</t>
  </si>
  <si>
    <t>TA102-carB2-speed2-c-damageH</t>
  </si>
  <si>
    <t>TA103-carB2-speed3-c-damageH</t>
  </si>
  <si>
    <t>TA104-carB2-speed4-c-damageH</t>
  </si>
  <si>
    <t>TA105-carB2-speed5-c-damageH</t>
  </si>
  <si>
    <t>TA106-carB2-speed1-d-damageL</t>
  </si>
  <si>
    <t>TA107-carB2-speed2-d-damageL</t>
  </si>
  <si>
    <t>TA108-carB2-speed3-d-damageL</t>
  </si>
  <si>
    <t>TA109-carB2-speed4-d-damageL</t>
  </si>
  <si>
    <t>TA110-carB2-speed5-d-damageL</t>
  </si>
  <si>
    <t>TA111-carB2-speed1-d-damageM</t>
  </si>
  <si>
    <t>TA112-carB2-speed2-d-damageM</t>
  </si>
  <si>
    <t>TA113-carB2-speed3-d-damageM</t>
  </si>
  <si>
    <t>TA114-carB2-speed4-d-damageM</t>
  </si>
  <si>
    <t>TA115-carB2-speed5-d-damageM</t>
  </si>
  <si>
    <t>TA116-carB2-speed1-d-damageH</t>
  </si>
  <si>
    <t>TA117-carB2-speed2-d-damageH</t>
  </si>
  <si>
    <t>TA118-carB2-speed3-d-damageH</t>
  </si>
  <si>
    <t>TA119-carB2-speed4-d-damageH</t>
  </si>
  <si>
    <t>TA120-carB2-speed5-d-damageH</t>
  </si>
  <si>
    <t>TA121-carC1-speed1-a-damageL</t>
  </si>
  <si>
    <t>TA122-carC1-speed2-a-damageL</t>
  </si>
  <si>
    <t>TA123-carC1-speed3-a-damageL</t>
  </si>
  <si>
    <t>TA124-carC1-speed4-a-damageL</t>
  </si>
  <si>
    <t>TA125-carC1-speed5-a-damageL</t>
  </si>
  <si>
    <t>TA126-carC1-speed1-a-damageM</t>
  </si>
  <si>
    <t>TA127-carC1-speed2-a-damageM</t>
  </si>
  <si>
    <t>TA128-carC1-speed3-a-damageM</t>
  </si>
  <si>
    <t>TA129-carC1-speed4-a-damageM</t>
  </si>
  <si>
    <t>TA130-carC1-speed5-a-damageM</t>
  </si>
  <si>
    <t>TA132-carC1-speed2-a-damageH</t>
  </si>
  <si>
    <t>TA133-carC1-speed3-a-damageH</t>
  </si>
  <si>
    <t>TA134-carC1-speed4-a-damageH</t>
  </si>
  <si>
    <t>TA135-carC1-speed5-a-damageH</t>
  </si>
  <si>
    <t>TA136-carC1-speed1-b-damageL</t>
  </si>
  <si>
    <t>TA137-carC1-speed2-b-damageL</t>
  </si>
  <si>
    <t>TA138-carC1-speed3-b-damageL</t>
  </si>
  <si>
    <t>TA139-carC1-speed4-b-damageL</t>
  </si>
  <si>
    <t>TA140-carC1-speed5-b-damageL</t>
  </si>
  <si>
    <t>TA141-carC1-speed1-b-damageM</t>
  </si>
  <si>
    <t>TA142-carC1-speed2-b-damageM</t>
  </si>
  <si>
    <t>TA143-carC1-speed3-b-damageM</t>
  </si>
  <si>
    <t>TA144-carC1-speed4-b-damageM</t>
  </si>
  <si>
    <t>TA145-carC1-speed5-b-damageM</t>
  </si>
  <si>
    <t>TA146-carC1-speed1-b-damageH</t>
  </si>
  <si>
    <t>TA147-carC1-speed2-b-damageH</t>
  </si>
  <si>
    <t>TA149-carC2-speed4-b-damageH</t>
  </si>
  <si>
    <t>TA150-carC2-speed5-b-damageH</t>
  </si>
  <si>
    <t>TA151-carC2-speed1-c-damageL</t>
  </si>
  <si>
    <t>TA152-carC2-speed2-c-damageL</t>
  </si>
  <si>
    <t>TA153-carC2-speed3-c-damageL</t>
  </si>
  <si>
    <t>TA154-carC2-speed4-c-damageL</t>
  </si>
  <si>
    <t>TA155-carC2-speed5-c-damageL</t>
  </si>
  <si>
    <t>TA156-carC2-speed1-c-damageM</t>
  </si>
  <si>
    <t>TA157-carC2-speed2-c-damageM</t>
  </si>
  <si>
    <t>TA158-carC2-speed3-c-damageM</t>
  </si>
  <si>
    <t>TA159-carC2-speed4-c-damageM</t>
  </si>
  <si>
    <t>TA160-carC2-speed5-c-damageM</t>
  </si>
  <si>
    <t>TA162-carC2-speed2-c-damageH</t>
  </si>
  <si>
    <t>TA163-carC2-speed3-c-damageH</t>
  </si>
  <si>
    <t>TA164-carC2-speed4-c-damageH</t>
  </si>
  <si>
    <t>TA165-carC2-speed5-c-damageH</t>
  </si>
  <si>
    <t>TA166-carC2-speed1-d-damageL</t>
  </si>
  <si>
    <t>TA167-carC2-speed2-d-damageL</t>
  </si>
  <si>
    <t>TA168-carC2-speed3-d-damageL</t>
  </si>
  <si>
    <t>TA169-carC2-speed4-d-damageL</t>
  </si>
  <si>
    <t>TA170-carC2-speed5-d-damageL</t>
  </si>
  <si>
    <t>TA171-carC2-speed1-d-damageM</t>
  </si>
  <si>
    <t>TA172-carC2-speed2-d-damageM</t>
  </si>
  <si>
    <t>TA173-carC2-speed3-d-damageM</t>
  </si>
  <si>
    <t>TA174-carC2-speed4-d-damageM</t>
  </si>
  <si>
    <t>TA175-carC2-speed5-d-damageM</t>
  </si>
  <si>
    <t>TA176-carC2-speed1-d-damageH</t>
  </si>
  <si>
    <t>TA177-carC2-speed2-d-damageH</t>
  </si>
  <si>
    <t>TA179-carC2-speed4-d-damageH</t>
  </si>
  <si>
    <t>TA180-carC2-speed5-d-damageH</t>
  </si>
  <si>
    <t>TA181-carD1-speed1-a-damageL</t>
  </si>
  <si>
    <t>TA182-carD1-speed2-a-damageL</t>
  </si>
  <si>
    <t>TA183-carD1-speed3-a-damageL</t>
  </si>
  <si>
    <t>TA184-carD1-speed4-a-damageL</t>
  </si>
  <si>
    <t>TA185-carD1-speed5-a-damageL</t>
  </si>
  <si>
    <t>TA186-carD1-speed1-a-damageM</t>
  </si>
  <si>
    <t>TA187-carD1-speed2-a-damageM</t>
  </si>
  <si>
    <t>TA188-carD1-speed3-a-damageM</t>
  </si>
  <si>
    <t>TA189-carD1-speed4-a-damageM</t>
  </si>
  <si>
    <t>TA190-carD1-speed5-a-damageM</t>
  </si>
  <si>
    <t>TA191-carD1-speed1-a-damageH</t>
  </si>
  <si>
    <t>TA192-carD1-speed2-a-damageH</t>
  </si>
  <si>
    <t>TA193-carD1-speed3-a-damageH</t>
  </si>
  <si>
    <t>TA194-carD1-speed4-a-damageH</t>
  </si>
  <si>
    <t>TA195-carD1-speed5-a-damageH</t>
  </si>
  <si>
    <t>TA196-carD1-speed1-b-damageL</t>
  </si>
  <si>
    <t>TA197-carD1-speed2-b-damageL</t>
  </si>
  <si>
    <t>TA198-carD1-speed3-b-damageL</t>
  </si>
  <si>
    <t>TA199-carD1-speed4-b-damageL</t>
  </si>
  <si>
    <t>TA200-carD1-speed5-b-damageL</t>
  </si>
  <si>
    <t>TA201-carD1-speed1-b-damageM</t>
  </si>
  <si>
    <t>TA202-carD1-speed2-b-damageM</t>
  </si>
  <si>
    <t>TA203-carD1-speed3-b-damageM</t>
  </si>
  <si>
    <t>TA204-carD1-speed4-b-damageM</t>
  </si>
  <si>
    <t>TA205-carD1-speed5-b-damageM</t>
  </si>
  <si>
    <t>TA206-carD1-speed1-b-damageH</t>
  </si>
  <si>
    <t>TA207-carD1-speed2-b-damageH</t>
  </si>
  <si>
    <t>TA208-carD1-speed3-b-damageH</t>
  </si>
  <si>
    <t>TA209-carD1-speed4-b-damageH</t>
  </si>
  <si>
    <t>TA210-carD1-speed5-b-damageH</t>
  </si>
  <si>
    <t>TA211-carD2-speed1-c-damageL</t>
  </si>
  <si>
    <t>TA212-carD2-speed2-c-damageL</t>
  </si>
  <si>
    <t>TA213-carD2-speed3-c-damageL</t>
  </si>
  <si>
    <t>TA214-carD2-speed4-c-damageL</t>
  </si>
  <si>
    <t>TA215-carD2-speed5-c-damageL</t>
  </si>
  <si>
    <t>TA216-carD2-speed1-c-damageM</t>
  </si>
  <si>
    <t>TA217-carD2-speed2-c-damageM</t>
  </si>
  <si>
    <t>TA218-carD2-speed3-c-damageM</t>
  </si>
  <si>
    <t>TA219-carD2-speed4-c-damageM</t>
  </si>
  <si>
    <t>TA220-carD2-speed5-c-damageM</t>
  </si>
  <si>
    <t>TA221-carD2-speed1-c-damageH</t>
  </si>
  <si>
    <t>TA222-carD2-speed2-c-damageH</t>
  </si>
  <si>
    <t>TA223-carD2-speed3-c-damageH</t>
  </si>
  <si>
    <t>TA224-carD2-speed4-c-damageH</t>
  </si>
  <si>
    <t>TA225-carD2-speed5-c-damageH</t>
  </si>
  <si>
    <t>TA226-carD2-speed1-d-damageL</t>
  </si>
  <si>
    <t>TA227-carD2-speed2-d-damageL</t>
  </si>
  <si>
    <t>TA228-carD2-speed3-d-damageL</t>
  </si>
  <si>
    <t>TA229-carD2-speed4-d-damageL</t>
  </si>
  <si>
    <t>TA230-carD2-speed5-d-damageL</t>
  </si>
  <si>
    <t>TA231-carD2-speed1-d-damageM</t>
  </si>
  <si>
    <t>TA232-carD2-speed2-d-damageM</t>
  </si>
  <si>
    <t>TA233-carD2-speed3-d-damageM</t>
  </si>
  <si>
    <t>TA234-carD2-speed4-d-damageM</t>
  </si>
  <si>
    <t>TA235-carD2-speed5-d-damageM</t>
  </si>
  <si>
    <t>TA236-carD2-speed1-d-damageH</t>
  </si>
  <si>
    <t>TA237-carD2-speed2-d-damageH</t>
  </si>
  <si>
    <t>TA238-carD2-speed3-d-damageH</t>
  </si>
  <si>
    <t>TA239-carD2-speed4-d-damageH</t>
  </si>
  <si>
    <t>TA240-carD2-speed5-d-damageH</t>
  </si>
  <si>
    <t>TA241-carE1-speed1-a-damageL</t>
  </si>
  <si>
    <t>TA242-carE1-speed2-a-damageL</t>
  </si>
  <si>
    <t>TA243-carE1-speed3-a-damageL</t>
  </si>
  <si>
    <t>TA244-carE1-speed4-a-damageL</t>
  </si>
  <si>
    <t>TA245-carE1-speed5-a-damageL</t>
  </si>
  <si>
    <t>TA246-carE1-speed1-a-damageM</t>
  </si>
  <si>
    <t>TA247-carE1-speed2-a-damageM</t>
  </si>
  <si>
    <t>TA248-carE1-speed3-a-damageM</t>
  </si>
  <si>
    <t>TA249-carE1-speed4-a-damageM</t>
  </si>
  <si>
    <t>TA250-carE1-speed5-a-damageM</t>
  </si>
  <si>
    <t>TA251-carE1-speed1-a-damageH</t>
  </si>
  <si>
    <t>TA252-carE1-speed2-a-damageH</t>
  </si>
  <si>
    <t>TA253-carE1-speed3-a-damageH</t>
  </si>
  <si>
    <t>TA254-carE1-speed4-a-damageH</t>
  </si>
  <si>
    <t>TA255-carE1-speed5-a-damageH</t>
  </si>
  <si>
    <t>TA256-carE1-speed1-b-damageL</t>
  </si>
  <si>
    <t>TA257-carE1-speed2-b-damageL</t>
  </si>
  <si>
    <t>TA258-carE2-speed3-b-damageL</t>
  </si>
  <si>
    <t>TA259-carE1-speed4-b-damageL</t>
  </si>
  <si>
    <t>TA260-carE1-speed5-b-damageL</t>
  </si>
  <si>
    <t>TA261-carE1-speed1-b-damageM</t>
  </si>
  <si>
    <t>TA262-carE1-speed2-b-damageM</t>
  </si>
  <si>
    <t>TA263-carE1-speed3-b-damageM</t>
  </si>
  <si>
    <t>TA264-carE1-speed4-b-damageM</t>
  </si>
  <si>
    <t>TA265-carE1-speed5-b-damageM</t>
  </si>
  <si>
    <t>TA266-carE1-speed1-b-damageH</t>
  </si>
  <si>
    <t>TA267-carE1-speed2-b-damageH</t>
  </si>
  <si>
    <t>TA268-carE1-speed3-b-damageH</t>
  </si>
  <si>
    <t>TA269-carE1-speed4-b-damageH</t>
  </si>
  <si>
    <t>TA270-carE1-speed5-b-damageH</t>
  </si>
  <si>
    <t>TA271-carE2-speed1-c-damageL</t>
  </si>
  <si>
    <t>TA272-carE2-speed2-c-damageL</t>
  </si>
  <si>
    <t>TA273-carE2-speed3-c-damageL</t>
  </si>
  <si>
    <t>TA274-carE2-speed4-c-damageL</t>
  </si>
  <si>
    <t>TA275-carE2-speed5-c-damageL</t>
  </si>
  <si>
    <t>TA276-carE2-speed1-c-damageM</t>
  </si>
  <si>
    <t>TA277-carE2-speed2-c-damageM</t>
  </si>
  <si>
    <t>TA278-carE2-speed3-c-damageM</t>
  </si>
  <si>
    <t>TA279-carE2-speed4-c-damageM</t>
  </si>
  <si>
    <t>TA280-carE2-speed5-c-damageM</t>
  </si>
  <si>
    <t>TA282-carE2-speed2-c-damageH</t>
  </si>
  <si>
    <t>TA283-carE2-speed3-c-damageH</t>
  </si>
  <si>
    <t>TA284-carE2-speed4-c-damageH</t>
  </si>
  <si>
    <t>TA285-carE2-speed5-c-damageH</t>
  </si>
  <si>
    <t>TA286-carE2-speed1-d-damageL</t>
  </si>
  <si>
    <t>TA287-carE2-speed2-d-damageL</t>
  </si>
  <si>
    <t>TA288-carE2-speed3-d-damageL</t>
  </si>
  <si>
    <t>TA289-carE2-speed4-d-damageL</t>
  </si>
  <si>
    <t>TA290-carE2-speed5-d-damageL</t>
  </si>
  <si>
    <t>TA291-carE2-speed1-d-damageM</t>
  </si>
  <si>
    <t>TA292-carE2-speed2-d-damageM</t>
  </si>
  <si>
    <t>TA293-carE2-speed3-d-damageM</t>
  </si>
  <si>
    <t>TA294-carE2-speed4-d-damageM</t>
  </si>
  <si>
    <t>TA295-carE2-speed5-d-damageM</t>
  </si>
  <si>
    <t>TA296-carE2-speed1-d-damageH</t>
  </si>
  <si>
    <t>TA297-carE2-speed2-d-damageH</t>
  </si>
  <si>
    <t>TA299-carE2-speed4-d-damageH</t>
  </si>
  <si>
    <t>TA300-carE2-speed5-d-damageH</t>
  </si>
  <si>
    <t>r0_nz</t>
    <phoneticPr fontId="1"/>
  </si>
  <si>
    <t>r1_nz</t>
    <phoneticPr fontId="1"/>
  </si>
  <si>
    <t>r2_nz</t>
    <phoneticPr fontId="1"/>
  </si>
  <si>
    <t>[3]</t>
  </si>
  <si>
    <t>[4]</t>
    <phoneticPr fontId="1"/>
  </si>
  <si>
    <t>r3_pat</t>
  </si>
  <si>
    <t>r3_mics</t>
  </si>
  <si>
    <t>r3_nz</t>
  </si>
  <si>
    <t>r3_qty</t>
  </si>
  <si>
    <t>r4_pat</t>
  </si>
  <si>
    <t>r4_mics</t>
  </si>
  <si>
    <t>r4_nz</t>
  </si>
  <si>
    <t>r4_qty</t>
  </si>
  <si>
    <t>source</t>
    <phoneticPr fontId="1"/>
  </si>
  <si>
    <t>section</t>
    <phoneticPr fontId="1"/>
  </si>
  <si>
    <t>00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</si>
  <si>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</si>
  <si>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</si>
  <si>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</si>
  <si>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</si>
  <si>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target1</t>
    <phoneticPr fontId="1"/>
  </si>
  <si>
    <t>target2</t>
  </si>
  <si>
    <t>target3</t>
  </si>
  <si>
    <t>target4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</si>
  <si>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</si>
  <si>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</si>
  <si>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</si>
  <si>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</si>
  <si>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</si>
  <si>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</si>
  <si>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</si>
  <si>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</si>
  <si>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</si>
  <si>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</si>
  <si>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domain</t>
    <phoneticPr fontId="1"/>
  </si>
  <si>
    <t>low</t>
    <phoneticPr fontId="1"/>
  </si>
  <si>
    <t>mid</t>
    <phoneticPr fontId="1"/>
  </si>
  <si>
    <t>high</t>
    <phoneticPr fontId="1"/>
  </si>
  <si>
    <t>ToyCar/train/section_00_source_train_normal_?????_B1s1.wav</t>
  </si>
  <si>
    <t>ToyCar/train/section_00_source_train_normal_?????_B2s1.wav</t>
  </si>
  <si>
    <t>ToyCar/train/section_02_target_train_normal_?????_B1s2.wav</t>
  </si>
  <si>
    <t>ToyCar/train/section_02_target_train_normal_?????_B2s2.wav</t>
  </si>
  <si>
    <t>ToyCar/train/section_00_source_train_normal_?????_B1s3.wav</t>
  </si>
  <si>
    <t>ToyCar/train/section_00_source_train_normal_?????_B2s3.wav</t>
  </si>
  <si>
    <t>ToyCar/train/section_02_target_train_normal_?????_B1s5.wav</t>
  </si>
  <si>
    <t>ToyCar/train/section_02_target_train_normal_?????_B2s5.wav</t>
  </si>
  <si>
    <t>ToyCar/train/section_01_target_train_normal_?????_D2s1.wav</t>
  </si>
  <si>
    <t>ToyCar/train/section_01_target_train_normal_?????_D1s3.wav</t>
  </si>
  <si>
    <t>ToyCar/train/section_01_target_train_normal_?????_D2s3.wav</t>
  </si>
  <si>
    <t>ToyCar/train/section_01_target_train_normal_?????_D1s1.wav</t>
    <phoneticPr fontId="1"/>
  </si>
  <si>
    <t>ToyCar/train/section_04_target_train_normal_?????_D1s2.wav</t>
    <phoneticPr fontId="1"/>
  </si>
  <si>
    <t>ToyCar/train/section_04_target_train_normal_?????_D2s2.wav</t>
    <phoneticPr fontId="1"/>
  </si>
  <si>
    <t>ToyCar/train/section_04_target_train_normal_?????_D1s5.wav</t>
    <phoneticPr fontId="1"/>
  </si>
  <si>
    <t>ToyCar/train/section_04_target_train_normal_?????_D2s5.wav</t>
    <phoneticPr fontId="1"/>
  </si>
  <si>
    <t>ToyCar/target_test/section_01_target_test_normal_?????_D1s1.wav</t>
  </si>
  <si>
    <t>ToyCar/target_test/section_01_target_test_normal_?????_D2s1.wav</t>
  </si>
  <si>
    <t>ToyCar/target_test/section_04_target_test_normal_?????_D1s2.wav</t>
  </si>
  <si>
    <t>ToyCar/target_test/section_04_target_test_normal_?????_D2s2.wav</t>
  </si>
  <si>
    <t>ToyCar/target_test/section_01_target_test_normal_?????_D1s3.wav</t>
  </si>
  <si>
    <t>ToyCar/target_test/section_01_target_test_normal_?????_D2s3.wav</t>
  </si>
  <si>
    <t>ToyCar/target_test/section_04_target_test_normal_?????_D1s5.wav</t>
  </si>
  <si>
    <t>ToyCar/target_test/section_04_target_test_normal_?????_D2s5.wav</t>
  </si>
  <si>
    <t>ToyCar/source_test/section_00_source_test_normal_?????_B2s1.wav</t>
    <phoneticPr fontId="1"/>
  </si>
  <si>
    <t>ToyCar/train/section_03_target_train_normal_?????_B1s1.wav</t>
  </si>
  <si>
    <t>ToyCar/train/section_03_target_train_normal_?????_B2s1.wav</t>
  </si>
  <si>
    <t>ToyCar/train/section_03_target_train_normal_?????_B1s3.wav</t>
  </si>
  <si>
    <t>ToyCar/train/section_03_target_train_normal_?????_B2s3.wav</t>
  </si>
  <si>
    <t>ToyCar/source_test/section_00_source_test_normal_?????_B1s1.wav</t>
  </si>
  <si>
    <t>ToyCar/target_test/section_03_target_test_normal_?????_B1s1.wav</t>
  </si>
  <si>
    <t>ToyCar/target_test/section_03_target_test_normal_?????_B2s1.wav</t>
  </si>
  <si>
    <t>ToyCar/target_test/section_02_target_test_normal_?????_B1s2.wav</t>
  </si>
  <si>
    <t>ToyCar/target_test/section_02_target_test_normal_?????_B2s2.wav</t>
  </si>
  <si>
    <t>ToyCar/target_test/section_03_target_test_normal_?????_B2s3.wav</t>
  </si>
  <si>
    <t>ToyCar/target_test/section_03_target_test_normal_?????_B1s3.wav</t>
  </si>
  <si>
    <t>ToyCar/source_test/section_00_source_test_normal_?????_B1s3.wav</t>
  </si>
  <si>
    <t>ToyCar/source_test/section_00_source_test_normal_?????_B2s3.wav</t>
  </si>
  <si>
    <t>ToyCar/target_test/section_02_target_test_normal_?????_B1s5.wav</t>
  </si>
  <si>
    <t>ToyCar/target_test/section_02_target_test_normal_?????_B2s5.wav</t>
  </si>
  <si>
    <t>ToyCar/source_test/section_00_source_test_anomaly_?????_B1s1aL.wav</t>
  </si>
  <si>
    <t>ToyCar/target_test/section_02_target_test_anomaly_?????_B1s2aL.wav</t>
  </si>
  <si>
    <t>ToyCar/source_test/section_00_source_test_anomaly_?????_B1s3aL.wav</t>
  </si>
  <si>
    <t>ToyCar/target_test/section_02_target_test_anomaly_?????_B1s5aL.wav</t>
  </si>
  <si>
    <t>ToyCar/source_test/section_00_source_test_anomaly_?????_B1s1bL.wav</t>
  </si>
  <si>
    <t>ToyCar/target_test/section_02_target_test_anomaly_?????_B1s2bL.wav</t>
  </si>
  <si>
    <t>ToyCar/source_test/section_00_source_test_anomaly_?????_B1s3bL.wav</t>
  </si>
  <si>
    <t>ToyCar/target_test/section_02_target_test_anomaly_?????_B1s5bL.wav</t>
  </si>
  <si>
    <t>ToyCar/source_test/section_00_source_test_anomaly_?????_B2s1cL.wav</t>
  </si>
  <si>
    <t>ToyCar/target_test/section_02_target_test_anomaly_?????_B2s2cL.wav</t>
  </si>
  <si>
    <t>ToyCar/source_test/section_00_source_test_anomaly_?????_B2s3cL.wav</t>
  </si>
  <si>
    <t>ToyCar/target_test/section_02_target_test_anomaly_?????_B2s5cL.wav</t>
  </si>
  <si>
    <t>ToyCar/source_test/section_00_source_test_anomaly_?????_B2s1dL.wav</t>
  </si>
  <si>
    <t>ToyCar/target_test/section_02_target_test_anomaly_?????_B2s2dL.wav</t>
  </si>
  <si>
    <t>ToyCar/source_test/section_00_source_test_anomaly_?????_B2s3dL.wav</t>
  </si>
  <si>
    <t>ToyCar/target_test/section_02_target_test_anomaly_?????_B2s5dL.wav</t>
  </si>
  <si>
    <t>ToyCar/target_test/section_01_target_test_anomaly_?????_D1s3aL.wav</t>
  </si>
  <si>
    <t>ToyCar/target_test/section_01_target_test_anomaly_?????_D1s1bL.wav</t>
  </si>
  <si>
    <t>ToyCar/target_test/section_01_target_test_anomaly_?????_D1s3bL.wav</t>
  </si>
  <si>
    <t>ToyCar/target_test/section_01_target_test_anomaly_?????_D2s1cL.wav</t>
  </si>
  <si>
    <t>ToyCar/target_test/section_01_target_test_anomaly_?????_D2s3cL.wav</t>
  </si>
  <si>
    <t>ToyCar/target_test/section_01_target_test_anomaly_?????_D2s1dL.wav</t>
  </si>
  <si>
    <t>ToyCar/target_test/section_01_target_test_anomaly_?????_D2s3dL.wav</t>
  </si>
  <si>
    <t>ToyCar/target_test/section_03_target_test_anomaly_?????_B1s1aL.wav</t>
  </si>
  <si>
    <t>ToyCar/target_test/section_03_target_test_anomaly_?????_B1s3aL.wav</t>
  </si>
  <si>
    <t>ToyCar/target_test/section_03_target_test_anomaly_?????_B1s1bL.wav</t>
  </si>
  <si>
    <t>ToyCar/target_test/section_03_target_test_anomaly_?????_B1s3bL.wav</t>
  </si>
  <si>
    <t>ToyCar/target_test/section_03_target_test_anomaly_?????_B2s1cL.wav</t>
  </si>
  <si>
    <t>ToyCar/target_test/section_03_target_test_anomaly_?????_B2s3cL.wav</t>
  </si>
  <si>
    <t>ToyCar/target_test/section_03_target_test_anomaly_?????_B2s1dL.wav</t>
    <phoneticPr fontId="1"/>
  </si>
  <si>
    <t>ToyCar/target_test/section_03_target_test_anomaly_?????_B2s3dL.wav</t>
    <phoneticPr fontId="1"/>
  </si>
  <si>
    <t>ToyCar/target_test/section_01_target_test_anomaly_?????_D1s1aL.wav</t>
    <phoneticPr fontId="1"/>
  </si>
  <si>
    <t>ToyCar/target_test/section_04_target_test_anomaly_?????_D1s2aL.wav</t>
    <phoneticPr fontId="1"/>
  </si>
  <si>
    <t>ToyCar/target_test/section_04_target_test_anomaly_?????_D1s5aL.wav</t>
    <phoneticPr fontId="1"/>
  </si>
  <si>
    <t>ToyCar/target_test/section_04_target_test_anomaly_?????_D1s2bL.wav</t>
    <phoneticPr fontId="1"/>
  </si>
  <si>
    <t>ToyCar/target_test/section_04_target_test_anomaly_?????_D1s5bL.wav</t>
    <phoneticPr fontId="1"/>
  </si>
  <si>
    <t>ToyCar/target_test/section_04_target_test_anomaly_?????_D2s2cL.wav</t>
    <phoneticPr fontId="1"/>
  </si>
  <si>
    <t>ToyCar/target_test/section_04_target_test_anomaly_?????_D2s5cL.wav</t>
    <phoneticPr fontId="1"/>
  </si>
  <si>
    <t>ToyCar/target_test/section_04_target_test_anomaly_?????_D2s2dL.wav</t>
    <phoneticPr fontId="1"/>
  </si>
  <si>
    <t>ToyCar/target_test/section_04_target_test_anomaly_?????_D2s5dL.wav</t>
    <phoneticPr fontId="1"/>
  </si>
  <si>
    <t>R25</t>
    <phoneticPr fontId="1"/>
  </si>
  <si>
    <t>ToyCar/source_test/section_05_source_test_normal_?????_B1s1.wav</t>
  </si>
  <si>
    <t>ToyCar/source_test/section_05_source_test_normal_?????_B2s1.wav</t>
  </si>
  <si>
    <t>ToyCar/source_test/section_05_source_test_normal_?????_B1s3.wav</t>
  </si>
  <si>
    <t>ToyCar/source_test/section_05_source_test_normal_?????_B2s3.wav</t>
  </si>
  <si>
    <t>ToyCar/target_test/section_06_target_test_normal_?????_D1s1.wav</t>
  </si>
  <si>
    <t>ToyCar/target_test/section_06_target_test_normal_?????_D2s1.wav</t>
  </si>
  <si>
    <t>ToyCar/target_test/section_06_target_test_normal_?????_D1s3.wav</t>
  </si>
  <si>
    <t>ToyCar/target_test/section_06_target_test_normal_?????_D2s3.wav</t>
  </si>
  <si>
    <t>ToyCar/target_test/section_07_target_test_normal_?????_B1s2.wav</t>
  </si>
  <si>
    <t>ToyCar/target_test/section_07_target_test_normal_?????_B2s2.wav</t>
  </si>
  <si>
    <t>ToyCar/target_test/section_07_target_test_normal_?????_B1s5.wav</t>
  </si>
  <si>
    <t>ToyCar/target_test/section_07_target_test_normal_?????_B2s5.wav</t>
  </si>
  <si>
    <t>ToyCar/target_test/section_08_target_test_normal_?????_B1s1.wav</t>
  </si>
  <si>
    <t>ToyCar/target_test/section_08_target_test_normal_?????_B2s1.wav</t>
  </si>
  <si>
    <t>ToyCar/target_test/section_08_target_test_normal_?????_B2s3.wav</t>
  </si>
  <si>
    <t>ToyCar/target_test/section_08_target_test_normal_?????_B1s3.wav</t>
  </si>
  <si>
    <t>ToyCar/target_test/section_09_target_test_normal_?????_D1s2.wav</t>
  </si>
  <si>
    <t>ToyCar/target_test/section_09_target_test_normal_?????_D2s2.wav</t>
  </si>
  <si>
    <t>ToyCar/target_test/section_09_target_test_normal_?????_D1s5.wav</t>
  </si>
  <si>
    <t>ToyCar/target_test/section_09_target_test_normal_?????_D2s5.wav</t>
  </si>
  <si>
    <t>ToyCar/target_test/section_14_target_test_normal_?????_D1s2.wav</t>
  </si>
  <si>
    <t>ToyCar/target_test/section_14_target_test_normal_?????_D2s2.wav</t>
  </si>
  <si>
    <t>ToyCar/target_test/section_14_target_test_normal_?????_D1s5.wav</t>
  </si>
  <si>
    <t>ToyCar/target_test/section_14_target_test_normal_?????_D2s5.wav</t>
  </si>
  <si>
    <t>ToyCar/target_test/section_13_target_test_normal_?????_B1s1.wav</t>
  </si>
  <si>
    <t>ToyCar/target_test/section_13_target_test_normal_?????_B2s1.wav</t>
  </si>
  <si>
    <t>ToyCar/target_test/section_13_target_test_normal_?????_B2s3.wav</t>
  </si>
  <si>
    <t>ToyCar/target_test/section_13_target_test_normal_?????_B1s3.wav</t>
  </si>
  <si>
    <t>ToyCar/target_test/section_12_target_test_normal_?????_B1s2.wav</t>
  </si>
  <si>
    <t>ToyCar/target_test/section_12_target_test_normal_?????_B2s2.wav</t>
  </si>
  <si>
    <t>ToyCar/target_test/section_12_target_test_normal_?????_B1s5.wav</t>
  </si>
  <si>
    <t>ToyCar/target_test/section_12_target_test_normal_?????_B2s5.wav</t>
  </si>
  <si>
    <t>ToyCar/target_test/section_11_target_test_normal_?????_D1s1.wav</t>
  </si>
  <si>
    <t>ToyCar/target_test/section_11_target_test_normal_?????_D2s1.wav</t>
  </si>
  <si>
    <t>ToyCar/target_test/section_11_target_test_normal_?????_D1s3.wav</t>
  </si>
  <si>
    <t>ToyCar/target_test/section_11_target_test_normal_?????_D2s3.wav</t>
  </si>
  <si>
    <t>ToyCar/source_test/section_10_source_test_normal_?????_B1s1.wav</t>
  </si>
  <si>
    <t>ToyCar/source_test/section_10_source_test_normal_?????_B2s1.wav</t>
  </si>
  <si>
    <t>ToyCar/source_test/section_10_source_test_normal_?????_B1s3.wav</t>
  </si>
  <si>
    <t>ToyCar/source_test/section_10_source_test_normal_?????_B2s3.wav</t>
  </si>
  <si>
    <t>ToyCar/source_test/section_05_source_test_anomaly_?????_B1s1aM.wav</t>
  </si>
  <si>
    <t>ToyCar/target_test/section_08_target_test_anomaly_?????_B1s1aM.wav</t>
  </si>
  <si>
    <t>ToyCar/target_test/section_07_target_test_anomaly_?????_B1s2aM.wav</t>
  </si>
  <si>
    <t>ToyCar/source_test/section_05_source_test_anomaly_?????_B1s3aM.wav</t>
  </si>
  <si>
    <t>ToyCar/target_test/section_08_target_test_anomaly_?????_B1s3aM.wav</t>
  </si>
  <si>
    <t>ToyCar/target_test/section_07_target_test_anomaly_?????_B1s5aM.wav</t>
  </si>
  <si>
    <t>ToyCar/source_test/section_05_source_test_anomaly_?????_B1s1bM.wav</t>
  </si>
  <si>
    <t>ToyCar/target_test/section_08_target_test_anomaly_?????_B1s1bM.wav</t>
  </si>
  <si>
    <t>ToyCar/target_test/section_07_target_test_anomaly_?????_B1s2bM.wav</t>
  </si>
  <si>
    <t>ToyCar/source_test/section_05_source_test_anomaly_?????_B1s3bM.wav</t>
  </si>
  <si>
    <t>ToyCar/target_test/section_08_target_test_anomaly_?????_B1s3bM.wav</t>
  </si>
  <si>
    <t>ToyCar/target_test/section_07_target_test_anomaly_?????_B1s5bM.wav</t>
  </si>
  <si>
    <t>ToyCar/source_test/section_05_source_test_anomaly_?????_B2s1cM.wav</t>
  </si>
  <si>
    <t>ToyCar/target_test/section_08_target_test_anomaly_?????_B2s1cM.wav</t>
  </si>
  <si>
    <t>ToyCar/target_test/section_07_target_test_anomaly_?????_B2s2cM.wav</t>
  </si>
  <si>
    <t>ToyCar/source_test/section_05_source_test_anomaly_?????_B2s3cM.wav</t>
  </si>
  <si>
    <t>ToyCar/target_test/section_08_target_test_anomaly_?????_B2s3cM.wav</t>
  </si>
  <si>
    <t>ToyCar/target_test/section_07_target_test_anomaly_?????_B2s5cM.wav</t>
  </si>
  <si>
    <t>ToyCar/source_test/section_05_source_test_anomaly_?????_B2s1dM.wav</t>
  </si>
  <si>
    <t>ToyCar/target_test/section_08_target_test_anomaly_?????_B2s1dM.wav</t>
  </si>
  <si>
    <t>ToyCar/target_test/section_07_target_test_anomaly_?????_B2s2dM.wav</t>
  </si>
  <si>
    <t>ToyCar/source_test/section_05_source_test_anomaly_?????_B2s3dM.wav</t>
  </si>
  <si>
    <t>ToyCar/target_test/section_08_target_test_anomaly_?????_B2s3dM.wav</t>
  </si>
  <si>
    <t>ToyCar/target_test/section_07_target_test_anomaly_?????_B2s5dM.wav</t>
  </si>
  <si>
    <t>ToyCar/target_test/section_06_target_test_anomaly_?????_D1s1aM.wav</t>
  </si>
  <si>
    <t>ToyCar/target_test/section_09_target_test_anomaly_?????_D1s2aM.wav</t>
  </si>
  <si>
    <t>ToyCar/target_test/section_06_target_test_anomaly_?????_D1s3aM.wav</t>
  </si>
  <si>
    <t>ToyCar/target_test/section_09_target_test_anomaly_?????_D1s5aM.wav</t>
  </si>
  <si>
    <t>ToyCar/target_test/section_06_target_test_anomaly_?????_D1s1bM.wav</t>
  </si>
  <si>
    <t>ToyCar/target_test/section_09_target_test_anomaly_?????_D1s2bM.wav</t>
  </si>
  <si>
    <t>ToyCar/target_test/section_06_target_test_anomaly_?????_D1s3bM.wav</t>
  </si>
  <si>
    <t>ToyCar/target_test/section_09_target_test_anomaly_?????_D1s5bM.wav</t>
  </si>
  <si>
    <t>ToyCar/target_test/section_06_target_test_anomaly_?????_D2s1cM.wav</t>
  </si>
  <si>
    <t>ToyCar/target_test/section_09_target_test_anomaly_?????_D2s2cM.wav</t>
  </si>
  <si>
    <t>ToyCar/target_test/section_06_target_test_anomaly_?????_D2s3cM.wav</t>
  </si>
  <si>
    <t>ToyCar/target_test/section_09_target_test_anomaly_?????_D2s5cM.wav</t>
  </si>
  <si>
    <t>ToyCar/target_test/section_06_target_test_anomaly_?????_D2s1dM.wav</t>
  </si>
  <si>
    <t>ToyCar/target_test/section_09_target_test_anomaly_?????_D2s2dM.wav</t>
  </si>
  <si>
    <t>ToyCar/target_test/section_06_target_test_anomaly_?????_D2s3dM.wav</t>
  </si>
  <si>
    <t>ToyCar/target_test/section_09_target_test_anomaly_?????_D2s5dM.wav</t>
  </si>
  <si>
    <t>ToyCar/source_test/section_10_source_test_anomaly_?????_B1s1aH.wav</t>
  </si>
  <si>
    <t>ToyCar/target_test/section_13_target_test_anomaly_?????_B1s1aH.wav</t>
  </si>
  <si>
    <t>ToyCar/target_test/section_12_target_test_anomaly_?????_B1s2aH.wav</t>
  </si>
  <si>
    <t>ToyCar/source_test/section_10_source_test_anomaly_?????_B1s3aH.wav</t>
  </si>
  <si>
    <t>ToyCar/target_test/section_13_target_test_anomaly_?????_B1s3aH.wav</t>
  </si>
  <si>
    <t>ToyCar/target_test/section_12_target_test_anomaly_?????_B1s5aH.wav</t>
  </si>
  <si>
    <t>ToyCar/source_test/section_10_source_test_anomaly_?????_B1s1bH.wav</t>
  </si>
  <si>
    <t>ToyCar/target_test/section_13_target_test_anomaly_?????_B1s1bH.wav</t>
  </si>
  <si>
    <t>ToyCar/target_test/section_12_target_test_anomaly_?????_B1s2bH.wav</t>
  </si>
  <si>
    <t>ToyCar/source_test/section_10_source_test_anomaly_?????_B1s3bH.wav</t>
  </si>
  <si>
    <t>ToyCar/target_test/section_13_target_test_anomaly_?????_B1s3bH.wav</t>
  </si>
  <si>
    <t>ToyCar/target_test/section_12_target_test_anomaly_?????_B1s5bH.wav</t>
  </si>
  <si>
    <t>ToyCar/source_test/section_10_source_test_anomaly_?????_B2s1cH.wav</t>
  </si>
  <si>
    <t>ToyCar/target_test/section_13_target_test_anomaly_?????_B2s1cH.wav</t>
  </si>
  <si>
    <t>ToyCar/target_test/section_12_target_test_anomaly_?????_B2s2cH.wav</t>
  </si>
  <si>
    <t>ToyCar/source_test/section_10_source_test_anomaly_?????_B2s3cH.wav</t>
  </si>
  <si>
    <t>ToyCar/target_test/section_13_target_test_anomaly_?????_B2s3cH.wav</t>
  </si>
  <si>
    <t>ToyCar/target_test/section_12_target_test_anomaly_?????_B2s5cH.wav</t>
  </si>
  <si>
    <t>ToyCar/source_test/section_10_source_test_anomaly_?????_B2s1dH.wav</t>
  </si>
  <si>
    <t>ToyCar/target_test/section_13_target_test_anomaly_?????_B2s1dH.wav</t>
  </si>
  <si>
    <t>ToyCar/target_test/section_12_target_test_anomaly_?????_B2s2dH.wav</t>
  </si>
  <si>
    <t>ToyCar/source_test/section_10_source_test_anomaly_?????_B2s3dH.wav</t>
  </si>
  <si>
    <t>ToyCar/target_test/section_13_target_test_anomaly_?????_B2s3dH.wav</t>
  </si>
  <si>
    <t>ToyCar/target_test/section_12_target_test_anomaly_?????_B2s5dH.wav</t>
  </si>
  <si>
    <t>ToyCar/target_test/section_11_target_test_anomaly_?????_D1s1aH.wav</t>
  </si>
  <si>
    <t>ToyCar/target_test/section_14_target_test_anomaly_?????_D1s2aH.wav</t>
  </si>
  <si>
    <t>ToyCar/target_test/section_11_target_test_anomaly_?????_D1s3aH.wav</t>
  </si>
  <si>
    <t>ToyCar/target_test/section_14_target_test_anomaly_?????_D1s5aH.wav</t>
  </si>
  <si>
    <t>ToyCar/target_test/section_11_target_test_anomaly_?????_D1s1bH.wav</t>
  </si>
  <si>
    <t>ToyCar/target_test/section_14_target_test_anomaly_?????_D1s2bH.wav</t>
  </si>
  <si>
    <t>ToyCar/target_test/section_11_target_test_anomaly_?????_D1s3bH.wav</t>
  </si>
  <si>
    <t>ToyCar/target_test/section_14_target_test_anomaly_?????_D1s5bH.wav</t>
  </si>
  <si>
    <t>ToyCar/target_test/section_11_target_test_anomaly_?????_D2s1cH.wav</t>
  </si>
  <si>
    <t>ToyCar/target_test/section_14_target_test_anomaly_?????_D2s2cH.wav</t>
  </si>
  <si>
    <t>ToyCar/target_test/section_11_target_test_anomaly_?????_D2s3cH.wav</t>
  </si>
  <si>
    <t>ToyCar/target_test/section_14_target_test_anomaly_?????_D2s5cH.wav</t>
  </si>
  <si>
    <t>ToyCar/target_test/section_11_target_test_anomaly_?????_D2s1dH.wav</t>
  </si>
  <si>
    <t>ToyCar/target_test/section_14_target_test_anomaly_?????_D2s2dH.wav</t>
  </si>
  <si>
    <t>ToyCar/target_test/section_11_target_test_anomaly_?????_D2s3dH.wav</t>
  </si>
  <si>
    <t>ToyCar/target_test/section_14_target_test_anomaly_?????_D2s5dH.wav</t>
  </si>
  <si>
    <t>ToyTrain/train/section_00_source_train_normal_?????_B1s1.wav</t>
  </si>
  <si>
    <t>ToyTrain/train/section_03_target_train_normal_?????_B1s1.wav</t>
  </si>
  <si>
    <t>ToyTrain/target_test/section_03_target_test_normal_?????_B1s1.wav</t>
  </si>
  <si>
    <t>ToyTrain/target_test/section_08_target_test_normal_?????_B1s1.wav</t>
  </si>
  <si>
    <t>ToyTrain/target_test/section_13_target_test_normal_?????_B1s1.wav</t>
  </si>
  <si>
    <t>ToyTrain/train/section_00_source_train_normal_?????_B2s1.wav</t>
  </si>
  <si>
    <t>ToyTrain/train/section_03_target_train_normal_?????_B2s1.wav</t>
  </si>
  <si>
    <t>ToyTrain/target_test/section_03_target_test_normal_?????_B2s1.wav</t>
  </si>
  <si>
    <t>ToyTrain/target_test/section_08_target_test_normal_?????_B2s1.wav</t>
  </si>
  <si>
    <t>ToyTrain/target_test/section_13_target_test_normal_?????_B2s1.wav</t>
  </si>
  <si>
    <t>ToyTrain/source_test/section_00_source_test_normal_?????_B1s1.wav</t>
  </si>
  <si>
    <t>ToyTrain/source_test/section_05_source_test_normal_?????_B1s1.wav</t>
  </si>
  <si>
    <t>ToyTrain/source_test/section_10_source_test_normal_?????_B1s1.wav</t>
  </si>
  <si>
    <t>ToyTrain/source_test/section_00_source_test_normal_?????_B2s1.wav</t>
  </si>
  <si>
    <t>ToyTrain/source_test/section_05_source_test_normal_?????_B2s1.wav</t>
  </si>
  <si>
    <t>ToyTrain/source_test/section_10_source_test_normal_?????_B2s1.wav</t>
  </si>
  <si>
    <t>ToyTrain/target_test/section_02_target_test_normal_?????_B1s2.wav</t>
  </si>
  <si>
    <t>ToyTrain/target_test/section_07_target_test_normal_?????_B1s2.wav</t>
  </si>
  <si>
    <t>ToyTrain/target_test/section_12_target_test_normal_?????_B1s2.wav</t>
  </si>
  <si>
    <t>ToyTrain/target_test/section_02_target_test_normal_?????_B2s2.wav</t>
  </si>
  <si>
    <t>ToyTrain/target_test/section_07_target_test_normal_?????_B2s2.wav</t>
  </si>
  <si>
    <t>ToyTrain/target_test/section_12_target_test_normal_?????_B2s2.wav</t>
  </si>
  <si>
    <t>ToyTrain/train/section_02_target_train_normal_?????_B1s2.wav</t>
  </si>
  <si>
    <t>ToyTrain/train/section_02_target_train_normal_?????_B2s2.wav</t>
  </si>
  <si>
    <t>ToyTrain/target_test/section_03_target_test_normal_?????_B2s3.wav</t>
  </si>
  <si>
    <t>ToyTrain/target_test/section_08_target_test_normal_?????_B2s3.wav</t>
  </si>
  <si>
    <t>ToyTrain/target_test/section_13_target_test_normal_?????_B2s3.wav</t>
  </si>
  <si>
    <t>ToyTrain/train/section_00_source_train_normal_?????_B1s3.wav</t>
  </si>
  <si>
    <t>ToyTrain/train/section_03_target_train_normal_?????_B1s3.wav</t>
  </si>
  <si>
    <t>ToyTrain/train/section_00_source_train_normal_?????_B2s3.wav</t>
  </si>
  <si>
    <t>ToyTrain/train/section_03_target_train_normal_?????_B2s3.wav</t>
  </si>
  <si>
    <t>ToyTrain/source_test/section_00_source_test_normal_?????_B1s3.wav</t>
  </si>
  <si>
    <t>ToyTrain/source_test/section_05_source_test_normal_?????_B1s3.wav</t>
  </si>
  <si>
    <t>ToyTrain/source_test/section_10_source_test_normal_?????_B1s3.wav</t>
  </si>
  <si>
    <t>ToyTrain/source_test/section_00_source_test_normal_?????_B2s3.wav</t>
  </si>
  <si>
    <t>ToyTrain/source_test/section_05_source_test_normal_?????_B2s3.wav</t>
  </si>
  <si>
    <t>ToyTrain/source_test/section_10_source_test_normal_?????_B2s3.wav</t>
  </si>
  <si>
    <t>ToyTrain/target_test/section_03_target_test_normal_?????_B1s3.wav</t>
  </si>
  <si>
    <t>ToyTrain/target_test/section_08_target_test_normal_?????_B1s3.wav</t>
  </si>
  <si>
    <t>ToyTrain/target_test/section_13_target_test_normal_?????_B1s3.wav</t>
  </si>
  <si>
    <t>ToyTrain/train/section_02_target_train_normal_?????_B1s5.wav</t>
  </si>
  <si>
    <t>ToyTrain/train/section_02_target_train_normal_?????_B2s5.wav</t>
  </si>
  <si>
    <t>ToyTrain/target_test/section_02_target_test_normal_?????_B1s5.wav</t>
  </si>
  <si>
    <t>ToyTrain/target_test/section_07_target_test_normal_?????_B1s5.wav</t>
  </si>
  <si>
    <t>ToyTrain/target_test/section_12_target_test_normal_?????_B1s5.wav</t>
  </si>
  <si>
    <t>ToyTrain/target_test/section_02_target_test_normal_?????_B2s5.wav</t>
  </si>
  <si>
    <t>ToyTrain/target_test/section_07_target_test_normal_?????_B2s5.wav</t>
  </si>
  <si>
    <t>ToyTrain/target_test/section_12_target_test_normal_?????_B2s5.wav</t>
  </si>
  <si>
    <t>ToyTrain/target_test/section_01_target_test_normal_?????_D1s1.wav</t>
  </si>
  <si>
    <t>ToyTrain/target_test/section_06_target_test_normal_?????_D1s1.wav</t>
  </si>
  <si>
    <t>ToyTrain/target_test/section_11_target_test_normal_?????_D1s1.wav</t>
  </si>
  <si>
    <t>ToyTrain/target_test/section_01_target_test_normal_?????_D2s1.wav</t>
  </si>
  <si>
    <t>ToyTrain/target_test/section_06_target_test_normal_?????_D2s1.wav</t>
  </si>
  <si>
    <t>ToyTrain/target_test/section_11_target_test_normal_?????_D2s1.wav</t>
  </si>
  <si>
    <t>ToyTrain/train/section_01_target_train_normal_?????_D1s1.wav</t>
  </si>
  <si>
    <t>ToyTrain/train/section_01_target_train_normal_?????_D2s1.wav</t>
  </si>
  <si>
    <t>ToyTrain/target_test/section_04_target_test_normal_?????_D1s2.wav</t>
  </si>
  <si>
    <t>ToyTrain/target_test/section_09_target_test_normal_?????_D1s2.wav</t>
  </si>
  <si>
    <t>ToyTrain/target_test/section_14_target_test_normal_?????_D1s2.wav</t>
  </si>
  <si>
    <t>ToyTrain/target_test/section_04_target_test_normal_?????_D2s2.wav</t>
  </si>
  <si>
    <t>ToyTrain/target_test/section_09_target_test_normal_?????_D2s2.wav</t>
  </si>
  <si>
    <t>ToyTrain/target_test/section_14_target_test_normal_?????_D2s2.wav</t>
  </si>
  <si>
    <t>ToyTrain/train/section_04_target_train_normal_?????_D1s2.wav</t>
  </si>
  <si>
    <t>ToyTrain/train/section_04_target_train_normal_?????_D2s2.wav</t>
  </si>
  <si>
    <t>ToyTrain/target_test/section_01_target_test_normal_?????_D1s3.wav</t>
  </si>
  <si>
    <t>ToyTrain/target_test/section_06_target_test_normal_?????_D1s3.wav</t>
  </si>
  <si>
    <t>ToyTrain/target_test/section_11_target_test_normal_?????_D1s3.wav</t>
  </si>
  <si>
    <t>ToyTrain/target_test/section_01_target_test_normal_?????_D2s3.wav</t>
  </si>
  <si>
    <t>ToyTrain/target_test/section_06_target_test_normal_?????_D2s3.wav</t>
  </si>
  <si>
    <t>ToyTrain/target_test/section_11_target_test_normal_?????_D2s3.wav</t>
  </si>
  <si>
    <t>ToyTrain/train/section_01_target_train_normal_?????_D1s3.wav</t>
  </si>
  <si>
    <t>ToyTrain/train/section_01_target_train_normal_?????_D2s3.wav</t>
  </si>
  <si>
    <t>ToyTrain/target_test/section_04_target_test_normal_?????_D1s5.wav</t>
  </si>
  <si>
    <t>ToyTrain/target_test/section_09_target_test_normal_?????_D1s5.wav</t>
  </si>
  <si>
    <t>ToyTrain/target_test/section_14_target_test_normal_?????_D1s5.wav</t>
  </si>
  <si>
    <t>ToyTrain/target_test/section_04_target_test_normal_?????_D2s5.wav</t>
  </si>
  <si>
    <t>ToyTrain/target_test/section_09_target_test_normal_?????_D2s5.wav</t>
  </si>
  <si>
    <t>ToyTrain/target_test/section_14_target_test_normal_?????_D2s5.wav</t>
  </si>
  <si>
    <t>ToyTrain/train/section_04_target_train_normal_?????_D1s5.wav</t>
  </si>
  <si>
    <t>ToyTrain/train/section_04_target_train_normal_?????_D2s5.wav</t>
  </si>
  <si>
    <t>ToyTrain/source_test/section_00_source_test_anomaly_?????_B1s1aL.wav</t>
  </si>
  <si>
    <t>ToyTrain/target_test/section_03_target_test_anomaly_?????_B1s1aL.wav</t>
  </si>
  <si>
    <t>ToyTrain/target_test/section_02_target_test_anomaly_?????_B1s2aL.wav</t>
  </si>
  <si>
    <t>ToyTrain/source_test/section_00_source_test_anomaly_?????_B1s3aL.wav</t>
  </si>
  <si>
    <t>ToyTrain/target_test/section_03_target_test_anomaly_?????_B1s3aL.wav</t>
  </si>
  <si>
    <t>ToyTrain/target_test/section_02_target_test_anomaly_?????_B1s5aL.wav</t>
  </si>
  <si>
    <t>ToyTrain/source_test/section_00_source_test_anomaly_?????_B1s1bL.wav</t>
  </si>
  <si>
    <t>ToyTrain/target_test/section_03_target_test_anomaly_?????_B1s1bL.wav</t>
  </si>
  <si>
    <t>ToyTrain/target_test/section_02_target_test_anomaly_?????_B1s2bL.wav</t>
  </si>
  <si>
    <t>ToyTrain/source_test/section_00_source_test_anomaly_?????_B1s3bL.wav</t>
  </si>
  <si>
    <t>ToyTrain/target_test/section_03_target_test_anomaly_?????_B1s3bL.wav</t>
  </si>
  <si>
    <t>ToyTrain/target_test/section_02_target_test_anomaly_?????_B1s5bL.wav</t>
  </si>
  <si>
    <t>ToyTrain/source_test/section_00_source_test_anomaly_?????_B2s1cL.wav</t>
  </si>
  <si>
    <t>ToyTrain/target_test/section_03_target_test_anomaly_?????_B2s1cL.wav</t>
  </si>
  <si>
    <t>ToyTrain/target_test/section_02_target_test_anomaly_?????_B2s2cL.wav</t>
  </si>
  <si>
    <t>ToyTrain/source_test/section_00_source_test_anomaly_?????_B2s3cL.wav</t>
  </si>
  <si>
    <t>ToyTrain/target_test/section_03_target_test_anomaly_?????_B2s3cL.wav</t>
  </si>
  <si>
    <t>ToyTrain/target_test/section_02_target_test_anomaly_?????_B2s5cL.wav</t>
  </si>
  <si>
    <t>ToyTrain/source_test/section_00_source_test_anomaly_?????_B2s1dL.wav</t>
  </si>
  <si>
    <t>ToyTrain/target_test/section_03_target_test_anomaly_?????_B2s1dL.wav</t>
  </si>
  <si>
    <t>ToyTrain/target_test/section_02_target_test_anomaly_?????_B2s2dL.wav</t>
  </si>
  <si>
    <t>ToyTrain/source_test/section_00_source_test_anomaly_?????_B2s3dL.wav</t>
  </si>
  <si>
    <t>ToyTrain/target_test/section_03_target_test_anomaly_?????_B2s3dL.wav</t>
  </si>
  <si>
    <t>ToyTrain/target_test/section_02_target_test_anomaly_?????_B2s5dL.wav</t>
  </si>
  <si>
    <t>ToyTrain/target_test/section_01_target_test_anomaly_?????_D1s1aL.wav</t>
  </si>
  <si>
    <t>ToyTrain/target_test/section_04_target_test_anomaly_?????_D1s2aL.wav</t>
  </si>
  <si>
    <t>ToyTrain/target_test/section_01_target_test_anomaly_?????_D1s3aL.wav</t>
  </si>
  <si>
    <t>ToyTrain/target_test/section_04_target_test_anomaly_?????_D1s5aL.wav</t>
  </si>
  <si>
    <t>ToyTrain/target_test/section_01_target_test_anomaly_?????_D1s1bL.wav</t>
  </si>
  <si>
    <t>ToyTrain/target_test/section_04_target_test_anomaly_?????_D1s2bL.wav</t>
  </si>
  <si>
    <t>ToyTrain/target_test/section_01_target_test_anomaly_?????_D1s3bL.wav</t>
  </si>
  <si>
    <t>ToyTrain/target_test/section_04_target_test_anomaly_?????_D1s5bL.wav</t>
  </si>
  <si>
    <t>ToyTrain/target_test/section_01_target_test_anomaly_?????_D2s1cL.wav</t>
  </si>
  <si>
    <t>ToyTrain/target_test/section_04_target_test_anomaly_?????_D2s2cL.wav</t>
  </si>
  <si>
    <t>ToyTrain/target_test/section_01_target_test_anomaly_?????_D2s3cL.wav</t>
  </si>
  <si>
    <t>ToyTrain/target_test/section_04_target_test_anomaly_?????_D2s5cL.wav</t>
  </si>
  <si>
    <t>ToyTrain/target_test/section_01_target_test_anomaly_?????_D2s1dL.wav</t>
  </si>
  <si>
    <t>ToyTrain/target_test/section_04_target_test_anomaly_?????_D2s2dL.wav</t>
  </si>
  <si>
    <t>ToyTrain/target_test/section_01_target_test_anomaly_?????_D2s3dL.wav</t>
  </si>
  <si>
    <t>ToyTrain/target_test/section_04_target_test_anomaly_?????_D2s5dL.wav</t>
  </si>
  <si>
    <t>ToyTrain/source_test/section_05_source_test_anomaly_?????_B1s1aM.wav</t>
  </si>
  <si>
    <t>ToyTrain/target_test/section_08_target_test_anomaly_?????_B1s1aM.wav</t>
  </si>
  <si>
    <t>ToyTrain/target_test/section_07_target_test_anomaly_?????_B1s2aM.wav</t>
  </si>
  <si>
    <t>ToyTrain/source_test/section_05_source_test_anomaly_?????_B1s3aM.wav</t>
  </si>
  <si>
    <t>ToyTrain/target_test/section_08_target_test_anomaly_?????_B1s3aM.wav</t>
  </si>
  <si>
    <t>ToyTrain/target_test/section_07_target_test_anomaly_?????_B1s5aM.wav</t>
  </si>
  <si>
    <t>ToyTrain/source_test/section_05_source_test_anomaly_?????_B1s1bM.wav</t>
  </si>
  <si>
    <t>ToyTrain/target_test/section_08_target_test_anomaly_?????_B1s1bM.wav</t>
  </si>
  <si>
    <t>ToyTrain/target_test/section_07_target_test_anomaly_?????_B1s2bM.wav</t>
  </si>
  <si>
    <t>ToyTrain/source_test/section_05_source_test_anomaly_?????_B1s3bM.wav</t>
  </si>
  <si>
    <t>ToyTrain/target_test/section_08_target_test_anomaly_?????_B1s3bM.wav</t>
  </si>
  <si>
    <t>ToyTrain/target_test/section_07_target_test_anomaly_?????_B1s5bM.wav</t>
  </si>
  <si>
    <t>ToyTrain/source_test/section_05_source_test_anomaly_?????_B2s1cM.wav</t>
  </si>
  <si>
    <t>ToyTrain/target_test/section_08_target_test_anomaly_?????_B2s1cM.wav</t>
  </si>
  <si>
    <t>ToyTrain/target_test/section_07_target_test_anomaly_?????_B2s2cM.wav</t>
  </si>
  <si>
    <t>ToyTrain/source_test/section_05_source_test_anomaly_?????_B2s3cM.wav</t>
  </si>
  <si>
    <t>ToyTrain/target_test/section_08_target_test_anomaly_?????_B2s3cM.wav</t>
  </si>
  <si>
    <t>ToyTrain/target_test/section_07_target_test_anomaly_?????_B2s5cM.wav</t>
  </si>
  <si>
    <t>ToyTrain/source_test/section_05_source_test_anomaly_?????_B2s1dM.wav</t>
  </si>
  <si>
    <t>ToyTrain/target_test/section_08_target_test_anomaly_?????_B2s1dM.wav</t>
  </si>
  <si>
    <t>ToyTrain/target_test/section_07_target_test_anomaly_?????_B2s2dM.wav</t>
  </si>
  <si>
    <t>ToyTrain/source_test/section_05_source_test_anomaly_?????_B2s3dM.wav</t>
  </si>
  <si>
    <t>ToyTrain/target_test/section_08_target_test_anomaly_?????_B2s3dM.wav</t>
  </si>
  <si>
    <t>ToyTrain/target_test/section_07_target_test_anomaly_?????_B2s5dM.wav</t>
  </si>
  <si>
    <t>ToyTrain/target_test/section_06_target_test_anomaly_?????_D1s1aM.wav</t>
  </si>
  <si>
    <t>ToyTrain/target_test/section_09_target_test_anomaly_?????_D1s2aM.wav</t>
  </si>
  <si>
    <t>ToyTrain/target_test/section_06_target_test_anomaly_?????_D1s3aM.wav</t>
  </si>
  <si>
    <t>ToyTrain/target_test/section_09_target_test_anomaly_?????_D1s5aM.wav</t>
  </si>
  <si>
    <t>ToyTrain/target_test/section_06_target_test_anomaly_?????_D1s1bM.wav</t>
  </si>
  <si>
    <t>ToyTrain/target_test/section_09_target_test_anomaly_?????_D1s2bM.wav</t>
  </si>
  <si>
    <t>ToyTrain/target_test/section_06_target_test_anomaly_?????_D1s3bM.wav</t>
  </si>
  <si>
    <t>ToyTrain/target_test/section_09_target_test_anomaly_?????_D1s5bM.wav</t>
  </si>
  <si>
    <t>ToyTrain/target_test/section_06_target_test_anomaly_?????_D2s1cM.wav</t>
  </si>
  <si>
    <t>ToyTrain/target_test/section_09_target_test_anomaly_?????_D2s2cM.wav</t>
  </si>
  <si>
    <t>ToyTrain/target_test/section_06_target_test_anomaly_?????_D2s3cM.wav</t>
  </si>
  <si>
    <t>ToyTrain/target_test/section_09_target_test_anomaly_?????_D2s5cM.wav</t>
  </si>
  <si>
    <t>ToyTrain/target_test/section_06_target_test_anomaly_?????_D2s1dM.wav</t>
  </si>
  <si>
    <t>ToyTrain/target_test/section_09_target_test_anomaly_?????_D2s2dM.wav</t>
  </si>
  <si>
    <t>ToyTrain/target_test/section_06_target_test_anomaly_?????_D2s3dM.wav</t>
  </si>
  <si>
    <t>ToyTrain/target_test/section_09_target_test_anomaly_?????_D2s5dM.wav</t>
  </si>
  <si>
    <t>ToyTrain/source_test/section_10_source_test_anomaly_?????_B1s1aH.wav</t>
  </si>
  <si>
    <t>ToyTrain/target_test/section_13_target_test_anomaly_?????_B1s1aH.wav</t>
  </si>
  <si>
    <t>ToyTrain/target_test/section_12_target_test_anomaly_?????_B1s2aH.wav</t>
  </si>
  <si>
    <t>ToyTrain/source_test/section_10_source_test_anomaly_?????_B1s3aH.wav</t>
  </si>
  <si>
    <t>ToyTrain/target_test/section_13_target_test_anomaly_?????_B1s3aH.wav</t>
  </si>
  <si>
    <t>ToyTrain/target_test/section_12_target_test_anomaly_?????_B1s5aH.wav</t>
  </si>
  <si>
    <t>ToyTrain/source_test/section_10_source_test_anomaly_?????_B1s1bH.wav</t>
  </si>
  <si>
    <t>ToyTrain/target_test/section_13_target_test_anomaly_?????_B1s1bH.wav</t>
  </si>
  <si>
    <t>ToyTrain/target_test/section_12_target_test_anomaly_?????_B1s2bH.wav</t>
  </si>
  <si>
    <t>ToyTrain/source_test/section_10_source_test_anomaly_?????_B1s3bH.wav</t>
  </si>
  <si>
    <t>ToyTrain/target_test/section_13_target_test_anomaly_?????_B1s3bH.wav</t>
  </si>
  <si>
    <t>ToyTrain/target_test/section_12_target_test_anomaly_?????_B1s5bH.wav</t>
  </si>
  <si>
    <t>ToyTrain/source_test/section_10_source_test_anomaly_?????_B2s1cH.wav</t>
  </si>
  <si>
    <t>ToyTrain/target_test/section_13_target_test_anomaly_?????_B2s1cH.wav</t>
  </si>
  <si>
    <t>ToyTrain/target_test/section_12_target_test_anomaly_?????_B2s2cH.wav</t>
  </si>
  <si>
    <t>ToyTrain/source_test/section_10_source_test_anomaly_?????_B2s3cH.wav</t>
  </si>
  <si>
    <t>ToyTrain/target_test/section_13_target_test_anomaly_?????_B2s3cH.wav</t>
  </si>
  <si>
    <t>ToyTrain/target_test/section_12_target_test_anomaly_?????_B2s5cH.wav</t>
  </si>
  <si>
    <t>ToyTrain/source_test/section_10_source_test_anomaly_?????_B2s1dH.wav</t>
  </si>
  <si>
    <t>ToyTrain/target_test/section_13_target_test_anomaly_?????_B2s1dH.wav</t>
  </si>
  <si>
    <t>ToyTrain/target_test/section_12_target_test_anomaly_?????_B2s2dH.wav</t>
  </si>
  <si>
    <t>ToyTrain/source_test/section_10_source_test_anomaly_?????_B2s3dH.wav</t>
  </si>
  <si>
    <t>ToyTrain/target_test/section_13_target_test_anomaly_?????_B2s3dH.wav</t>
  </si>
  <si>
    <t>ToyTrain/target_test/section_12_target_test_anomaly_?????_B2s5dH.wav</t>
  </si>
  <si>
    <t>ToyTrain/target_test/section_11_target_test_anomaly_?????_D1s1aH.wav</t>
  </si>
  <si>
    <t>ToyTrain/target_test/section_14_target_test_anomaly_?????_D1s2aH.wav</t>
  </si>
  <si>
    <t>ToyTrain/target_test/section_11_target_test_anomaly_?????_D1s3aH.wav</t>
  </si>
  <si>
    <t>ToyTrain/target_test/section_14_target_test_anomaly_?????_D1s5aH.wav</t>
  </si>
  <si>
    <t>ToyTrain/target_test/section_11_target_test_anomaly_?????_D1s1bH.wav</t>
  </si>
  <si>
    <t>ToyTrain/target_test/section_14_target_test_anomaly_?????_D1s2bH.wav</t>
  </si>
  <si>
    <t>ToyTrain/target_test/section_11_target_test_anomaly_?????_D1s3bH.wav</t>
  </si>
  <si>
    <t>ToyTrain/target_test/section_14_target_test_anomaly_?????_D1s5bH.wav</t>
  </si>
  <si>
    <t>ToyTrain/target_test/section_11_target_test_anomaly_?????_D2s1cH.wav</t>
  </si>
  <si>
    <t>ToyTrain/target_test/section_14_target_test_anomaly_?????_D2s2cH.wav</t>
  </si>
  <si>
    <t>ToyTrain/target_test/section_11_target_test_anomaly_?????_D2s3cH.wav</t>
  </si>
  <si>
    <t>ToyTrain/target_test/section_14_target_test_anomaly_?????_D2s5cH.wav</t>
  </si>
  <si>
    <t>ToyTrain/target_test/section_11_target_test_anomaly_?????_D2s1dH.wav</t>
  </si>
  <si>
    <t>ToyTrain/target_test/section_14_target_test_anomaly_?????_D2s2dH.wav</t>
  </si>
  <si>
    <t>ToyTrain/target_test/section_11_target_test_anomaly_?????_D2s3dH.wav</t>
  </si>
  <si>
    <t>ToyTrain/target_test/section_14_target_test_anomaly_?????_D2s5dH.wav</t>
  </si>
  <si>
    <t>[1,2,3,4]</t>
  </si>
  <si>
    <t>[5,6,7,8]</t>
  </si>
  <si>
    <t>本当は上に</t>
    <rPh sb="0" eb="2">
      <t xml:space="preserve">ホントウハウエニ </t>
    </rPh>
    <phoneticPr fontId="1"/>
  </si>
  <si>
    <t>r5_pat</t>
  </si>
  <si>
    <t>r5_mics</t>
  </si>
  <si>
    <t>r5_nz</t>
  </si>
  <si>
    <t>r5_qty</t>
  </si>
  <si>
    <t>r6_pat</t>
  </si>
  <si>
    <t>r6_mics</t>
  </si>
  <si>
    <t>r6_nz</t>
  </si>
  <si>
    <t>r6_qty</t>
  </si>
  <si>
    <t>r7_pat</t>
  </si>
  <si>
    <t>r7_mics</t>
  </si>
  <si>
    <t>r7_nz</t>
  </si>
  <si>
    <t>r7_qty</t>
  </si>
  <si>
    <t>r8_pat</t>
  </si>
  <si>
    <t>r8_mics</t>
  </si>
  <si>
    <t>r8_nz</t>
  </si>
  <si>
    <t>r8_qty</t>
  </si>
  <si>
    <t>CN001-carA1-speed1</t>
  </si>
  <si>
    <t>CN002-carA1-speed1</t>
  </si>
  <si>
    <t>CN003-carA2-speed1</t>
  </si>
  <si>
    <t>CN007-carA1-speed2</t>
  </si>
  <si>
    <t>CN008-carA2-speed2</t>
  </si>
  <si>
    <t>CN013-carA2-speed3</t>
  </si>
  <si>
    <t>CN014-carA1-speed3</t>
  </si>
  <si>
    <t>CN015-carA2-speed3</t>
  </si>
  <si>
    <t>CN016-carA1-speed3</t>
  </si>
  <si>
    <t>CN017-carA2-speed3</t>
  </si>
  <si>
    <t>CN019-carA1-speed4</t>
  </si>
  <si>
    <t>CN020-carA2-speed4</t>
  </si>
  <si>
    <t>CN025-carA1-speed5</t>
  </si>
  <si>
    <t>CN026-carA2-speed5</t>
  </si>
  <si>
    <t>CN027-carA1-speed5</t>
  </si>
  <si>
    <t>CN028-carA2-speed5</t>
  </si>
  <si>
    <t>CN029-carA1-speed5</t>
  </si>
  <si>
    <t>CN030-carA2-speed5</t>
  </si>
  <si>
    <t>CN061-carC1-speed1</t>
  </si>
  <si>
    <t>CN062-carC2-speed1</t>
  </si>
  <si>
    <t>CN073-carC1-speed3</t>
  </si>
  <si>
    <t>CN074-carC2-speed3</t>
  </si>
  <si>
    <t>CN121-carE1-speed1</t>
  </si>
  <si>
    <t>CN133-carE2-speed3</t>
  </si>
  <si>
    <t>CA011-carA1-speed1-a-damageH</t>
  </si>
  <si>
    <t>CA012-carA1-speed2-a-damageH</t>
  </si>
  <si>
    <t>CA013-carA1-speed3-a-damageH</t>
  </si>
  <si>
    <t>CA028-carA1-speed3-b-damageH</t>
  </si>
  <si>
    <t>CA029-carA1-speed4-b-damageH</t>
  </si>
  <si>
    <t>CA030-carA1-speed5-b-damageH</t>
  </si>
  <si>
    <t>CA041-carA2-speed1-c-damageH</t>
  </si>
  <si>
    <t>CA042-carA2-speed2-c-damageH</t>
  </si>
  <si>
    <t>CA043-carA2-speed3-c-damageH</t>
  </si>
  <si>
    <t>CA059-carA2-speed4-d-damageH</t>
  </si>
  <si>
    <t>CA060-carA2-speed5-d-damageH</t>
  </si>
  <si>
    <t>CA131-carC2-speed1-a-damageH</t>
  </si>
  <si>
    <t>CA148-carC2-speed3-b-damageH</t>
  </si>
  <si>
    <t>CA161-carC1-speed1-c-damageH</t>
  </si>
  <si>
    <t>CA178-carC1-speed3-d-damageH</t>
  </si>
  <si>
    <t>CA281-carE1-speed1-c-damageH</t>
  </si>
  <si>
    <t>CA298-carE1-speed3-d-damageH</t>
  </si>
  <si>
    <t>TN001-carA1-speed1</t>
  </si>
  <si>
    <t>TN002-carA1-speed1</t>
  </si>
  <si>
    <t>TN003-carA2-speed1</t>
  </si>
  <si>
    <t>TN007-carA1-speed2</t>
  </si>
  <si>
    <t>TN008-carA2-speed2</t>
  </si>
  <si>
    <t>TN013-carA2-speed3</t>
  </si>
  <si>
    <t>TN014-carA1-speed3</t>
  </si>
  <si>
    <t>TN015-carA2-speed3</t>
  </si>
  <si>
    <t>TN016-carA1-speed3</t>
  </si>
  <si>
    <t>TN017-carA2-speed3</t>
  </si>
  <si>
    <t>TN019-carA1-speed4</t>
  </si>
  <si>
    <t>TN020-carA2-speed4</t>
  </si>
  <si>
    <t>TN025-carA1-speed5</t>
  </si>
  <si>
    <t>TN026-carA2-speed5</t>
  </si>
  <si>
    <t>TN027-carA1-speed5</t>
  </si>
  <si>
    <t>TN028-carA2-speed5</t>
  </si>
  <si>
    <t>TN029-carA1-speed5</t>
  </si>
  <si>
    <t>TN030-carA2-speed5</t>
  </si>
  <si>
    <t>TN061-carC1-speed1</t>
  </si>
  <si>
    <t>TN062-carC2-speed1</t>
  </si>
  <si>
    <t>TN073-carC1-speed3</t>
  </si>
  <si>
    <t>TN074-carC2-speed3</t>
  </si>
  <si>
    <t>TN121-carE1-speed1</t>
  </si>
  <si>
    <t>TN133-carE2-speed3</t>
  </si>
  <si>
    <t>TA011-carA1-speed1-a-damageH</t>
  </si>
  <si>
    <t>TA012-carA1-speed2-a-damageH</t>
  </si>
  <si>
    <t>TA013-carA1-speed3-a-damageH</t>
  </si>
  <si>
    <t>TA028-carA1-speed3-b-damageH</t>
  </si>
  <si>
    <t>A1</t>
    <phoneticPr fontId="1"/>
  </si>
  <si>
    <t>TA029-carA1-speed4-b-damageH</t>
  </si>
  <si>
    <t>TA030-carA1-speed5-b-damageH</t>
  </si>
  <si>
    <t>TA041-carA2-speed1-c-damageH</t>
  </si>
  <si>
    <t>TA042-carA2-speed2-c-damageH</t>
  </si>
  <si>
    <t>TA043-carA2-speed3-c-damageH</t>
  </si>
  <si>
    <t>TA059-carA2-speed4-d-damageH</t>
  </si>
  <si>
    <t>TA060-carA2-speed5-d-damageH</t>
  </si>
  <si>
    <t>TA131-carC2-speed1-a-damageH</t>
  </si>
  <si>
    <t>TA148-carC2-speed3-b-damageH</t>
  </si>
  <si>
    <t>TA161-carC1-speed1-c-damageH</t>
  </si>
  <si>
    <t>TA178-carC1-speed3-d-damageH</t>
  </si>
  <si>
    <t>TA281-carE1-speed1-c-damageH</t>
  </si>
  <si>
    <t>TA298-carE1-speed3-d-damageH</t>
  </si>
  <si>
    <t>Section list</t>
    <phoneticPr fontId="1"/>
  </si>
  <si>
    <t>damage level</t>
    <phoneticPr fontId="1"/>
  </si>
  <si>
    <t>target2</t>
    <phoneticPr fontId="1"/>
  </si>
  <si>
    <t>target3</t>
    <phoneticPr fontId="1"/>
  </si>
  <si>
    <t>target4</t>
    <phoneticPr fontId="1"/>
  </si>
  <si>
    <t>05</t>
    <phoneticPr fontId="1"/>
  </si>
  <si>
    <t>10</t>
    <phoneticPr fontId="1"/>
  </si>
  <si>
    <t>06</t>
    <phoneticPr fontId="1"/>
  </si>
  <si>
    <t>11</t>
    <phoneticPr fontId="1"/>
  </si>
  <si>
    <t>12</t>
    <phoneticPr fontId="1"/>
  </si>
  <si>
    <t>13</t>
    <phoneticPr fontId="1"/>
  </si>
  <si>
    <t>14</t>
    <phoneticPr fontId="1"/>
  </si>
  <si>
    <t>07</t>
    <phoneticPr fontId="1"/>
  </si>
  <si>
    <t>08</t>
    <phoneticPr fontId="1"/>
  </si>
  <si>
    <t>09</t>
    <phoneticPr fontId="1"/>
  </si>
  <si>
    <t>(sort by section)</t>
    <phoneticPr fontId="1"/>
  </si>
  <si>
    <t>(paper order)</t>
    <phoneticPr fontId="1"/>
  </si>
  <si>
    <t>About this recipe</t>
    <phoneticPr fontId="1"/>
  </si>
  <si>
    <t>paper</t>
    <phoneticPr fontId="1"/>
  </si>
  <si>
    <t>clean</t>
    <phoneticPr fontId="1"/>
  </si>
  <si>
    <t>0dB</t>
    <phoneticPr fontId="1"/>
  </si>
  <si>
    <t>0.99</t>
    <phoneticPr fontId="1"/>
  </si>
  <si>
    <t>1.00</t>
    <phoneticPr fontId="1"/>
  </si>
  <si>
    <t>ToyCar</t>
    <phoneticPr fontId="1"/>
  </si>
  <si>
    <t>ToyTrain</t>
    <phoneticPr fontId="1"/>
  </si>
  <si>
    <t>0.37</t>
    <phoneticPr fontId="1"/>
  </si>
  <si>
    <t>0.92</t>
    <phoneticPr fontId="1"/>
  </si>
  <si>
    <t>0.80</t>
    <phoneticPr fontId="1"/>
  </si>
  <si>
    <t>0.70</t>
    <phoneticPr fontId="1"/>
  </si>
  <si>
    <t>0.77</t>
    <phoneticPr fontId="1"/>
  </si>
  <si>
    <t>0.61</t>
    <phoneticPr fontId="1"/>
  </si>
  <si>
    <t>0.64</t>
    <phoneticPr fontId="1"/>
  </si>
  <si>
    <t>0.55</t>
    <phoneticPr fontId="1"/>
  </si>
  <si>
    <t>0.39</t>
    <phoneticPr fontId="1"/>
  </si>
  <si>
    <t>0.45</t>
    <phoneticPr fontId="1"/>
  </si>
  <si>
    <t>0.44</t>
    <phoneticPr fontId="1"/>
  </si>
  <si>
    <t>0.51</t>
    <phoneticPr fontId="1"/>
  </si>
  <si>
    <t>0.52</t>
    <phoneticPr fontId="1"/>
  </si>
  <si>
    <t>0.98</t>
    <phoneticPr fontId="1"/>
  </si>
  <si>
    <t>0.83</t>
    <phoneticPr fontId="1"/>
  </si>
  <si>
    <t>0.82</t>
    <phoneticPr fontId="1"/>
  </si>
  <si>
    <t>0.71</t>
    <phoneticPr fontId="1"/>
  </si>
  <si>
    <t>0.57</t>
    <phoneticPr fontId="1"/>
  </si>
  <si>
    <t>0.65</t>
    <phoneticPr fontId="1"/>
  </si>
  <si>
    <t>0.72</t>
    <phoneticPr fontId="1"/>
  </si>
  <si>
    <t>0.66</t>
    <phoneticPr fontId="1"/>
  </si>
  <si>
    <t>0.60</t>
    <phoneticPr fontId="1"/>
  </si>
  <si>
    <t>0.96</t>
    <phoneticPr fontId="1"/>
  </si>
  <si>
    <t>0.94</t>
    <phoneticPr fontId="1"/>
  </si>
  <si>
    <t>0.95</t>
    <phoneticPr fontId="1"/>
  </si>
  <si>
    <t>0.34</t>
    <phoneticPr fontId="1"/>
  </si>
  <si>
    <t>0.58</t>
    <phoneticPr fontId="1"/>
  </si>
  <si>
    <t>0.68</t>
    <phoneticPr fontId="1"/>
  </si>
  <si>
    <t>0.67</t>
    <phoneticPr fontId="1"/>
  </si>
  <si>
    <t>0.47</t>
    <phoneticPr fontId="1"/>
  </si>
  <si>
    <t>0.56</t>
    <phoneticPr fontId="1"/>
  </si>
  <si>
    <t>0.59</t>
    <phoneticPr fontId="1"/>
  </si>
  <si>
    <t>0.54</t>
    <phoneticPr fontId="1"/>
  </si>
  <si>
    <t>0.62</t>
    <phoneticPr fontId="1"/>
  </si>
  <si>
    <t>0.48</t>
    <phoneticPr fontId="1"/>
  </si>
  <si>
    <t>0.53</t>
    <phoneticPr fontId="1"/>
  </si>
  <si>
    <t>0.42</t>
    <phoneticPr fontId="1"/>
  </si>
  <si>
    <t>0.97</t>
    <phoneticPr fontId="1"/>
  </si>
  <si>
    <t>0.93</t>
    <phoneticPr fontId="1"/>
  </si>
  <si>
    <t>0.81</t>
    <phoneticPr fontId="1"/>
  </si>
  <si>
    <t>0.25</t>
    <phoneticPr fontId="1"/>
  </si>
  <si>
    <t>0.49</t>
    <phoneticPr fontId="1"/>
  </si>
  <si>
    <t>0.50</t>
    <phoneticPr fontId="1"/>
  </si>
  <si>
    <t>0.32</t>
    <phoneticPr fontId="1"/>
  </si>
  <si>
    <t>0.20</t>
    <phoneticPr fontId="1"/>
  </si>
  <si>
    <t>0.31</t>
    <phoneticPr fontId="1"/>
  </si>
  <si>
    <t>0.17</t>
    <phoneticPr fontId="1"/>
  </si>
  <si>
    <t>0.43</t>
    <phoneticPr fontId="1"/>
  </si>
  <si>
    <t>reproduced</t>
    <phoneticPr fontId="1"/>
  </si>
  <si>
    <t>0.91</t>
    <phoneticPr fontId="1"/>
  </si>
  <si>
    <t>0.41</t>
    <phoneticPr fontId="1"/>
  </si>
  <si>
    <t>0.69</t>
    <phoneticPr fontId="1"/>
  </si>
  <si>
    <t>0.63</t>
    <phoneticPr fontId="1"/>
  </si>
  <si>
    <t>error</t>
    <phoneticPr fontId="1"/>
  </si>
  <si>
    <t>It is found that ToyCar is less reproducible than ToyTrain.</t>
    <phoneticPr fontId="1"/>
  </si>
  <si>
    <t>Example reproduction result of the paper benchmark</t>
    <phoneticPr fontId="1"/>
  </si>
  <si>
    <t>Following are the result of an experiment that tests the reproducibility of the re-created benchmark dataset of the paper.</t>
    <phoneticPr fontId="1"/>
  </si>
  <si>
    <t>mean error: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</si>
  <si>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</si>
  <si>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</si>
  <si>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</si>
  <si>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</si>
  <si>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</si>
  <si>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D1</t>
    <phoneticPr fontId="1"/>
  </si>
  <si>
    <t>D2</t>
    <phoneticPr fontId="1"/>
  </si>
  <si>
    <t>E1</t>
    <phoneticPr fontId="1"/>
  </si>
  <si>
    <t>Settings</t>
    <phoneticPr fontId="1"/>
  </si>
  <si>
    <t>Shuffle Normal</t>
    <phoneticPr fontId="1"/>
  </si>
  <si>
    <t>The one is the difference of random number seed, another is small edits of base ToyADMOS2 dataset made after making toyadmos2_example_table3.zip.</t>
    <phoneticPr fontId="1"/>
  </si>
  <si>
    <t>This is the recipe for making a benchmark dataset of the paper.</t>
    <phoneticPr fontId="1"/>
  </si>
  <si>
    <t>Note that the resulting dataset contents cannot be completely the same as  the contents of toyadmos2_example_table3.zip for two reasons:</t>
    <phoneticPr fontId="1"/>
  </si>
  <si>
    <t>(AUC)</t>
    <phoneticPr fontId="1"/>
  </si>
  <si>
    <t>This reproduced effort is a result of a single re-creation of the benchmark set and a single run of the DCASE2020 task2 baseline program.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</si>
</sst>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49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7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0" xfId="0" applyFill="1">
      <alignment vertical="center"/>
    </xf>
    <xf numFmtId="0" fontId="0" fillId="2" borderId="11" xfId="0" applyFill="1" applyBorder="1">
      <alignment vertical="center"/>
    </xf>
    <xf numFmtId="0" fontId="3" fillId="0" borderId="11" xfId="0" applyFont="1" applyBorder="1">
      <alignment vertical="center"/>
    </xf>
    <xf numFmtId="0" fontId="0" fillId="0" borderId="11" xfId="0" applyBorder="1" applyAlignment="1">
      <alignment horizontal="center" vertical="center"/>
    </xf>
    <xf numFmtId="49" fontId="0" fillId="2" borderId="11" xfId="0" applyNumberFormat="1" applyFill="1" applyBorder="1">
      <alignment vertical="center"/>
    </xf>
    <xf numFmtId="49" fontId="0" fillId="6" borderId="1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ABF5-B1A2-B445-8170-6D21DF852DFA}">
  <dimension ref="A1:T72"/>
  <sheetViews>
    <sheetView tabSelected="1" workbookViewId="0">
      <selection activeCell="B2" sqref="B2"/>
    </sheetView>
  </sheetViews>
  <sheetFormatPr baseColWidth="10" defaultRowHeight="20"/>
  <cols>
    <col min="2" max="2" width="13.5703125" customWidth="1"/>
    <col min="3" max="3" width="9.7109375" customWidth="1"/>
    <col min="4" max="4" width="10" customWidth="1"/>
    <col min="6" max="6" width="12.28515625" bestFit="1" customWidth="1"/>
    <col min="8" max="8" width="2.42578125" customWidth="1"/>
  </cols>
  <sheetData>
    <row r="1" spans="1:8">
      <c r="A1" s="51" t="s">
        <v>1500</v>
      </c>
      <c r="B1" s="49" t="s">
        <v>1501</v>
      </c>
    </row>
    <row r="2" spans="1:8">
      <c r="A2" s="51"/>
      <c r="B2" s="50" t="b">
        <v>1</v>
      </c>
    </row>
    <row r="4" spans="1:8">
      <c r="A4" s="29" t="s">
        <v>1426</v>
      </c>
    </row>
    <row r="5" spans="1:8">
      <c r="A5" t="s">
        <v>1503</v>
      </c>
    </row>
    <row r="6" spans="1:8">
      <c r="A6" t="s">
        <v>1504</v>
      </c>
    </row>
    <row r="7" spans="1:8">
      <c r="A7" t="s">
        <v>1502</v>
      </c>
    </row>
    <row r="9" spans="1:8">
      <c r="A9" s="29" t="s">
        <v>1409</v>
      </c>
    </row>
    <row r="10" spans="1:8">
      <c r="A10" t="s">
        <v>1424</v>
      </c>
      <c r="E10" t="s">
        <v>1425</v>
      </c>
    </row>
    <row r="11" spans="1:8">
      <c r="A11" s="28" t="s">
        <v>882</v>
      </c>
      <c r="B11" s="28" t="s">
        <v>1410</v>
      </c>
      <c r="C11" s="28" t="s">
        <v>902</v>
      </c>
      <c r="E11" s="28" t="s">
        <v>902</v>
      </c>
      <c r="F11" s="28" t="s">
        <v>1410</v>
      </c>
      <c r="G11" s="28" t="s">
        <v>882</v>
      </c>
    </row>
    <row r="12" spans="1:8">
      <c r="A12" s="27" t="s">
        <v>883</v>
      </c>
      <c r="B12" s="27" t="s">
        <v>903</v>
      </c>
      <c r="C12" s="27" t="s">
        <v>881</v>
      </c>
      <c r="D12" s="24"/>
      <c r="E12" s="27" t="s">
        <v>881</v>
      </c>
      <c r="F12" s="27" t="s">
        <v>905</v>
      </c>
      <c r="G12" s="27" t="s">
        <v>1415</v>
      </c>
      <c r="H12" s="24"/>
    </row>
    <row r="13" spans="1:8">
      <c r="A13" s="27" t="s">
        <v>884</v>
      </c>
      <c r="B13" s="27" t="s">
        <v>903</v>
      </c>
      <c r="C13" s="27" t="s">
        <v>888</v>
      </c>
      <c r="D13" s="24"/>
      <c r="E13" s="27"/>
      <c r="F13" s="27" t="s">
        <v>904</v>
      </c>
      <c r="G13" s="27" t="s">
        <v>1414</v>
      </c>
      <c r="H13" s="24"/>
    </row>
    <row r="14" spans="1:8">
      <c r="A14" s="27" t="s">
        <v>885</v>
      </c>
      <c r="B14" s="27" t="s">
        <v>903</v>
      </c>
      <c r="C14" s="27" t="s">
        <v>889</v>
      </c>
      <c r="D14" s="24"/>
      <c r="E14" s="27"/>
      <c r="F14" s="27" t="s">
        <v>903</v>
      </c>
      <c r="G14" s="27" t="s">
        <v>883</v>
      </c>
      <c r="H14" s="24"/>
    </row>
    <row r="15" spans="1:8">
      <c r="A15" s="27" t="s">
        <v>886</v>
      </c>
      <c r="B15" s="27" t="s">
        <v>903</v>
      </c>
      <c r="C15" s="27" t="s">
        <v>890</v>
      </c>
      <c r="D15" s="24"/>
      <c r="E15" s="27" t="s">
        <v>888</v>
      </c>
      <c r="F15" s="27" t="s">
        <v>905</v>
      </c>
      <c r="G15" s="27" t="s">
        <v>1417</v>
      </c>
      <c r="H15" s="24"/>
    </row>
    <row r="16" spans="1:8">
      <c r="A16" s="27" t="s">
        <v>887</v>
      </c>
      <c r="B16" s="27" t="s">
        <v>903</v>
      </c>
      <c r="C16" s="27" t="s">
        <v>891</v>
      </c>
      <c r="D16" s="24"/>
      <c r="E16" s="27"/>
      <c r="F16" s="27" t="s">
        <v>904</v>
      </c>
      <c r="G16" s="27" t="s">
        <v>1416</v>
      </c>
      <c r="H16" s="24"/>
    </row>
    <row r="17" spans="1:20">
      <c r="A17" s="27" t="s">
        <v>892</v>
      </c>
      <c r="B17" s="27" t="s">
        <v>904</v>
      </c>
      <c r="C17" s="27" t="s">
        <v>881</v>
      </c>
      <c r="D17" s="24"/>
      <c r="E17" s="27"/>
      <c r="F17" s="27" t="s">
        <v>903</v>
      </c>
      <c r="G17" s="27" t="s">
        <v>884</v>
      </c>
      <c r="H17" s="24"/>
    </row>
    <row r="18" spans="1:20">
      <c r="A18" s="27" t="s">
        <v>893</v>
      </c>
      <c r="B18" s="27" t="s">
        <v>904</v>
      </c>
      <c r="C18" s="27" t="s">
        <v>888</v>
      </c>
      <c r="D18" s="24"/>
      <c r="E18" s="27" t="s">
        <v>1411</v>
      </c>
      <c r="F18" s="27" t="s">
        <v>905</v>
      </c>
      <c r="G18" s="27" t="s">
        <v>1418</v>
      </c>
      <c r="H18" s="24"/>
    </row>
    <row r="19" spans="1:20">
      <c r="A19" s="27" t="s">
        <v>894</v>
      </c>
      <c r="B19" s="27" t="s">
        <v>904</v>
      </c>
      <c r="C19" s="27" t="s">
        <v>889</v>
      </c>
      <c r="D19" s="24"/>
      <c r="E19" s="27"/>
      <c r="F19" s="27" t="s">
        <v>904</v>
      </c>
      <c r="G19" s="27" t="s">
        <v>1421</v>
      </c>
      <c r="H19" s="24"/>
    </row>
    <row r="20" spans="1:20">
      <c r="A20" s="27" t="s">
        <v>895</v>
      </c>
      <c r="B20" s="27" t="s">
        <v>904</v>
      </c>
      <c r="C20" s="27" t="s">
        <v>890</v>
      </c>
      <c r="D20" s="24"/>
      <c r="E20" s="27"/>
      <c r="F20" s="27" t="s">
        <v>903</v>
      </c>
      <c r="G20" s="27" t="s">
        <v>885</v>
      </c>
      <c r="H20" s="24"/>
    </row>
    <row r="21" spans="1:20">
      <c r="A21" s="27" t="s">
        <v>896</v>
      </c>
      <c r="B21" s="27" t="s">
        <v>904</v>
      </c>
      <c r="C21" s="27" t="s">
        <v>891</v>
      </c>
      <c r="D21" s="24"/>
      <c r="E21" s="27" t="s">
        <v>1412</v>
      </c>
      <c r="F21" s="27" t="s">
        <v>905</v>
      </c>
      <c r="G21" s="27" t="s">
        <v>1419</v>
      </c>
      <c r="H21" s="24"/>
    </row>
    <row r="22" spans="1:20">
      <c r="A22" s="27" t="s">
        <v>897</v>
      </c>
      <c r="B22" s="27" t="s">
        <v>905</v>
      </c>
      <c r="C22" s="27" t="s">
        <v>881</v>
      </c>
      <c r="D22" s="24"/>
      <c r="E22" s="27"/>
      <c r="F22" s="27" t="s">
        <v>904</v>
      </c>
      <c r="G22" s="27" t="s">
        <v>1422</v>
      </c>
      <c r="H22" s="24"/>
    </row>
    <row r="23" spans="1:20">
      <c r="A23" s="27" t="s">
        <v>898</v>
      </c>
      <c r="B23" s="27" t="s">
        <v>905</v>
      </c>
      <c r="C23" s="27" t="s">
        <v>888</v>
      </c>
      <c r="D23" s="24"/>
      <c r="E23" s="27"/>
      <c r="F23" s="27" t="s">
        <v>903</v>
      </c>
      <c r="G23" s="27" t="s">
        <v>886</v>
      </c>
      <c r="H23" s="24"/>
    </row>
    <row r="24" spans="1:20">
      <c r="A24" s="27" t="s">
        <v>899</v>
      </c>
      <c r="B24" s="27" t="s">
        <v>905</v>
      </c>
      <c r="C24" s="27" t="s">
        <v>889</v>
      </c>
      <c r="D24" s="24"/>
      <c r="E24" s="27" t="s">
        <v>1413</v>
      </c>
      <c r="F24" s="27" t="s">
        <v>905</v>
      </c>
      <c r="G24" s="27" t="s">
        <v>1420</v>
      </c>
      <c r="H24" s="24"/>
    </row>
    <row r="25" spans="1:20">
      <c r="A25" s="27" t="s">
        <v>900</v>
      </c>
      <c r="B25" s="27" t="s">
        <v>905</v>
      </c>
      <c r="C25" s="27" t="s">
        <v>890</v>
      </c>
      <c r="D25" s="24"/>
      <c r="E25" s="27"/>
      <c r="F25" s="27" t="s">
        <v>904</v>
      </c>
      <c r="G25" s="27" t="s">
        <v>1423</v>
      </c>
      <c r="H25" s="24"/>
    </row>
    <row r="26" spans="1:20">
      <c r="A26" s="27" t="s">
        <v>901</v>
      </c>
      <c r="B26" s="27" t="s">
        <v>905</v>
      </c>
      <c r="C26" s="27" t="s">
        <v>891</v>
      </c>
      <c r="D26" s="24"/>
      <c r="E26" s="27"/>
      <c r="F26" s="27" t="s">
        <v>903</v>
      </c>
      <c r="G26" s="27" t="s">
        <v>887</v>
      </c>
      <c r="H26" s="24"/>
    </row>
    <row r="27" spans="1:20">
      <c r="A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>
      <c r="A28" s="31" t="s">
        <v>1489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>
      <c r="A29" s="24" t="s">
        <v>1490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>
      <c r="A30" s="24" t="s">
        <v>1488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>
      <c r="A31" s="24" t="s">
        <v>1506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>
      <c r="A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>
      <c r="A33" t="s">
        <v>1432</v>
      </c>
      <c r="B33" t="s">
        <v>1491</v>
      </c>
      <c r="C33" s="30">
        <f>AVERAGE(C36:C50,F36:F50)</f>
        <v>6.1666666666666627E-2</v>
      </c>
      <c r="F33" t="s">
        <v>1505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>
      <c r="A34" s="52" t="s">
        <v>1427</v>
      </c>
      <c r="B34" s="53" t="s">
        <v>1482</v>
      </c>
      <c r="C34" s="27" t="s">
        <v>1487</v>
      </c>
      <c r="D34" s="52" t="s">
        <v>1427</v>
      </c>
      <c r="E34" s="53" t="s">
        <v>1482</v>
      </c>
      <c r="F34" s="27" t="s">
        <v>1487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>
      <c r="A35" s="27" t="s">
        <v>1428</v>
      </c>
      <c r="B35" s="27" t="s">
        <v>1428</v>
      </c>
      <c r="C35" s="27" t="s">
        <v>1428</v>
      </c>
      <c r="D35" s="27" t="s">
        <v>1429</v>
      </c>
      <c r="E35" s="27" t="s">
        <v>1429</v>
      </c>
      <c r="F35" s="27" t="s">
        <v>1429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>
      <c r="A36" s="27" t="s">
        <v>1430</v>
      </c>
      <c r="B36" s="27" t="s">
        <v>1471</v>
      </c>
      <c r="C36" s="27">
        <f t="shared" ref="C36:C50" si="0">A36-B36</f>
        <v>2.0000000000000018E-2</v>
      </c>
      <c r="D36" s="27" t="s">
        <v>1456</v>
      </c>
      <c r="E36" s="27" t="s">
        <v>1458</v>
      </c>
      <c r="F36" s="27">
        <f t="shared" ref="F36:F50" si="1">D36-E36</f>
        <v>1.0000000000000009E-2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>
      <c r="A37" s="27" t="s">
        <v>1430</v>
      </c>
      <c r="B37" s="27" t="s">
        <v>1472</v>
      </c>
      <c r="C37" s="27">
        <f t="shared" si="0"/>
        <v>5.9999999999999942E-2</v>
      </c>
      <c r="D37" s="27" t="s">
        <v>1457</v>
      </c>
      <c r="E37" s="27" t="s">
        <v>1483</v>
      </c>
      <c r="F37" s="27">
        <f t="shared" si="1"/>
        <v>2.9999999999999916E-2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>
      <c r="A38" s="27" t="s">
        <v>1431</v>
      </c>
      <c r="B38" s="27" t="s">
        <v>1473</v>
      </c>
      <c r="C38" s="27">
        <f t="shared" si="0"/>
        <v>0.18999999999999995</v>
      </c>
      <c r="D38" s="27" t="s">
        <v>1458</v>
      </c>
      <c r="E38" s="27" t="s">
        <v>1435</v>
      </c>
      <c r="F38" s="27">
        <f t="shared" si="1"/>
        <v>2.9999999999999916E-2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>
      <c r="A39" s="27" t="s">
        <v>1434</v>
      </c>
      <c r="B39" s="27" t="s">
        <v>1474</v>
      </c>
      <c r="C39" s="27">
        <f t="shared" si="0"/>
        <v>0.12</v>
      </c>
      <c r="D39" s="27" t="s">
        <v>1459</v>
      </c>
      <c r="E39" s="27" t="s">
        <v>1459</v>
      </c>
      <c r="F39" s="27">
        <f t="shared" si="1"/>
        <v>0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>
      <c r="A40" s="27" t="s">
        <v>1435</v>
      </c>
      <c r="B40" s="27" t="s">
        <v>1462</v>
      </c>
      <c r="C40" s="27">
        <f t="shared" si="0"/>
        <v>0.25</v>
      </c>
      <c r="D40" s="27" t="s">
        <v>1460</v>
      </c>
      <c r="E40" s="27" t="s">
        <v>1439</v>
      </c>
      <c r="F40" s="27">
        <f t="shared" si="1"/>
        <v>-3.0000000000000027E-2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>
      <c r="A41" s="27" t="s">
        <v>1436</v>
      </c>
      <c r="B41" s="27" t="s">
        <v>1476</v>
      </c>
      <c r="C41" s="27">
        <f t="shared" si="0"/>
        <v>0.30000000000000004</v>
      </c>
      <c r="D41" s="27" t="s">
        <v>1461</v>
      </c>
      <c r="E41" s="27" t="s">
        <v>1440</v>
      </c>
      <c r="F41" s="27">
        <f t="shared" si="1"/>
        <v>4.0000000000000036E-2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>
      <c r="A42" s="27" t="s">
        <v>1438</v>
      </c>
      <c r="B42" s="27" t="s">
        <v>1453</v>
      </c>
      <c r="C42" s="27">
        <f t="shared" si="0"/>
        <v>5.0000000000000044E-2</v>
      </c>
      <c r="D42" s="27" t="s">
        <v>1448</v>
      </c>
      <c r="E42" s="27" t="s">
        <v>1448</v>
      </c>
      <c r="F42" s="27">
        <f t="shared" si="1"/>
        <v>0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>
      <c r="A43" s="27" t="s">
        <v>1439</v>
      </c>
      <c r="B43" s="27" t="s">
        <v>1443</v>
      </c>
      <c r="C43" s="27">
        <f t="shared" si="0"/>
        <v>0.15999999999999998</v>
      </c>
      <c r="D43" s="27" t="s">
        <v>1452</v>
      </c>
      <c r="E43" s="27" t="s">
        <v>1461</v>
      </c>
      <c r="F43" s="27">
        <f t="shared" si="1"/>
        <v>-3.0000000000000027E-2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>
      <c r="A44" s="27" t="s">
        <v>1440</v>
      </c>
      <c r="B44" s="27" t="s">
        <v>1477</v>
      </c>
      <c r="C44" s="27">
        <f t="shared" si="0"/>
        <v>0.32</v>
      </c>
      <c r="D44" s="27" t="s">
        <v>1462</v>
      </c>
      <c r="E44" s="27" t="s">
        <v>1461</v>
      </c>
      <c r="F44" s="27">
        <f t="shared" si="1"/>
        <v>-1.0000000000000009E-2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>
      <c r="A45" s="27" t="s">
        <v>1441</v>
      </c>
      <c r="B45" s="27" t="s">
        <v>1475</v>
      </c>
      <c r="C45" s="27">
        <f t="shared" si="0"/>
        <v>6.0000000000000053E-2</v>
      </c>
      <c r="D45" s="27" t="s">
        <v>1443</v>
      </c>
      <c r="E45" s="27" t="s">
        <v>1466</v>
      </c>
      <c r="F45" s="27">
        <f t="shared" si="1"/>
        <v>-9.0000000000000024E-2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>
      <c r="A46" s="27" t="s">
        <v>1442</v>
      </c>
      <c r="B46" s="27" t="s">
        <v>1478</v>
      </c>
      <c r="C46" s="27">
        <f t="shared" si="0"/>
        <v>0.19</v>
      </c>
      <c r="D46" s="27" t="s">
        <v>1463</v>
      </c>
      <c r="E46" s="27" t="s">
        <v>1469</v>
      </c>
      <c r="F46" s="27">
        <f t="shared" si="1"/>
        <v>-6.0000000000000053E-2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>
      <c r="A47" s="27" t="s">
        <v>1443</v>
      </c>
      <c r="B47" s="27" t="s">
        <v>1479</v>
      </c>
      <c r="C47" s="27">
        <f t="shared" si="0"/>
        <v>0.14000000000000001</v>
      </c>
      <c r="D47" s="27" t="s">
        <v>1464</v>
      </c>
      <c r="E47" s="27" t="s">
        <v>1466</v>
      </c>
      <c r="F47" s="27">
        <f t="shared" si="1"/>
        <v>2.0000000000000018E-2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0">
      <c r="A48" s="27" t="s">
        <v>1441</v>
      </c>
      <c r="B48" s="27" t="s">
        <v>1470</v>
      </c>
      <c r="C48" s="27">
        <f t="shared" si="0"/>
        <v>0.13000000000000006</v>
      </c>
      <c r="D48" s="27" t="s">
        <v>1465</v>
      </c>
      <c r="E48" s="27" t="s">
        <v>1436</v>
      </c>
      <c r="F48" s="27">
        <f t="shared" si="1"/>
        <v>-0.21000000000000008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1:20">
      <c r="A49" s="27" t="s">
        <v>1444</v>
      </c>
      <c r="B49" s="27" t="s">
        <v>1480</v>
      </c>
      <c r="C49" s="27">
        <f t="shared" si="0"/>
        <v>0.27</v>
      </c>
      <c r="D49" s="27" t="s">
        <v>1466</v>
      </c>
      <c r="E49" s="27" t="s">
        <v>1467</v>
      </c>
      <c r="F49" s="27">
        <f t="shared" si="1"/>
        <v>-7.999999999999996E-2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1:20">
      <c r="A50" s="27" t="s">
        <v>1446</v>
      </c>
      <c r="B50" s="27" t="s">
        <v>1481</v>
      </c>
      <c r="C50" s="27">
        <f t="shared" si="0"/>
        <v>9.0000000000000024E-2</v>
      </c>
      <c r="D50" s="27" t="s">
        <v>1441</v>
      </c>
      <c r="E50" s="27" t="s">
        <v>1462</v>
      </c>
      <c r="F50" s="27">
        <f t="shared" si="1"/>
        <v>-0.12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1:20">
      <c r="A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1:20">
      <c r="A52" t="s">
        <v>1433</v>
      </c>
      <c r="B52" t="s">
        <v>1491</v>
      </c>
      <c r="C52" s="30">
        <f>AVERAGE(C55:C69,F55:F69)</f>
        <v>6.3333333333333245E-3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1:20">
      <c r="A53" s="52" t="s">
        <v>1427</v>
      </c>
      <c r="B53" s="53" t="s">
        <v>1482</v>
      </c>
      <c r="C53" s="27" t="s">
        <v>1487</v>
      </c>
      <c r="D53" s="52" t="s">
        <v>1427</v>
      </c>
      <c r="E53" s="53" t="s">
        <v>1482</v>
      </c>
      <c r="F53" s="27" t="s">
        <v>1487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1:20">
      <c r="A54" s="27" t="s">
        <v>1428</v>
      </c>
      <c r="B54" s="27" t="s">
        <v>1428</v>
      </c>
      <c r="C54" s="27" t="s">
        <v>1428</v>
      </c>
      <c r="D54" s="27" t="s">
        <v>1429</v>
      </c>
      <c r="E54" s="27" t="s">
        <v>1429</v>
      </c>
      <c r="F54" s="27" t="s">
        <v>1429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20">
      <c r="A55" s="27" t="s">
        <v>1431</v>
      </c>
      <c r="B55" s="27" t="s">
        <v>1431</v>
      </c>
      <c r="C55" s="27">
        <f t="shared" ref="C55:C69" si="2">A55-B55</f>
        <v>0</v>
      </c>
      <c r="D55" s="27" t="s">
        <v>1454</v>
      </c>
      <c r="E55" s="27" t="s">
        <v>1437</v>
      </c>
      <c r="F55" s="27">
        <f>D55-E55</f>
        <v>-3.9999999999999925E-2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>
      <c r="A56" s="27" t="s">
        <v>1447</v>
      </c>
      <c r="B56" s="27" t="s">
        <v>1447</v>
      </c>
      <c r="C56" s="27">
        <f t="shared" si="2"/>
        <v>0</v>
      </c>
      <c r="D56" s="27" t="s">
        <v>1451</v>
      </c>
      <c r="E56" s="27" t="s">
        <v>1455</v>
      </c>
      <c r="F56" s="27">
        <f t="shared" ref="F56:F69" si="3">D56-E56</f>
        <v>-3.0000000000000027E-2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20">
      <c r="A57" s="27" t="s">
        <v>1448</v>
      </c>
      <c r="B57" s="27" t="s">
        <v>1436</v>
      </c>
      <c r="C57" s="27">
        <f t="shared" si="2"/>
        <v>2.9999999999999916E-2</v>
      </c>
      <c r="D57" s="27" t="s">
        <v>1465</v>
      </c>
      <c r="E57" s="27" t="s">
        <v>1469</v>
      </c>
      <c r="F57" s="27">
        <f t="shared" si="3"/>
        <v>5.9999999999999942E-2</v>
      </c>
      <c r="O57" s="24"/>
      <c r="P57" s="24"/>
      <c r="Q57" s="24"/>
      <c r="R57" s="24"/>
    </row>
    <row r="58" spans="1:20">
      <c r="A58" s="27" t="s">
        <v>1449</v>
      </c>
      <c r="B58" s="27" t="s">
        <v>1448</v>
      </c>
      <c r="C58" s="27">
        <f t="shared" si="2"/>
        <v>-1.0000000000000009E-2</v>
      </c>
      <c r="D58" s="27" t="s">
        <v>1450</v>
      </c>
      <c r="E58" s="27" t="s">
        <v>1485</v>
      </c>
      <c r="F58" s="27">
        <f t="shared" si="3"/>
        <v>2.0000000000000018E-2</v>
      </c>
      <c r="O58" s="24"/>
      <c r="P58" s="24"/>
      <c r="Q58" s="24"/>
      <c r="R58" s="24"/>
    </row>
    <row r="59" spans="1:20">
      <c r="A59" s="27" t="s">
        <v>1450</v>
      </c>
      <c r="B59" s="27" t="s">
        <v>1437</v>
      </c>
      <c r="C59" s="27">
        <f t="shared" si="2"/>
        <v>1.0000000000000009E-2</v>
      </c>
      <c r="D59" s="27" t="s">
        <v>1439</v>
      </c>
      <c r="E59" s="27" t="s">
        <v>1439</v>
      </c>
      <c r="F59" s="27">
        <f t="shared" si="3"/>
        <v>0</v>
      </c>
      <c r="O59" s="24"/>
      <c r="P59" s="24"/>
      <c r="Q59" s="24"/>
      <c r="R59" s="24"/>
    </row>
    <row r="60" spans="1:20">
      <c r="A60" s="27" t="s">
        <v>1451</v>
      </c>
      <c r="B60" s="27" t="s">
        <v>1464</v>
      </c>
      <c r="C60" s="27">
        <f t="shared" si="2"/>
        <v>9.9999999999998979E-3</v>
      </c>
      <c r="D60" s="27" t="s">
        <v>1460</v>
      </c>
      <c r="E60" s="27" t="s">
        <v>1464</v>
      </c>
      <c r="F60" s="27">
        <f t="shared" si="3"/>
        <v>1.9999999999999907E-2</v>
      </c>
      <c r="O60" s="24"/>
      <c r="P60" s="24"/>
      <c r="Q60" s="24"/>
      <c r="R60" s="24"/>
    </row>
    <row r="61" spans="1:20">
      <c r="A61" s="27" t="s">
        <v>1450</v>
      </c>
      <c r="B61" s="27" t="s">
        <v>1461</v>
      </c>
      <c r="C61" s="27">
        <f t="shared" si="2"/>
        <v>2.9999999999999916E-2</v>
      </c>
      <c r="D61" s="27" t="s">
        <v>1467</v>
      </c>
      <c r="E61" s="27" t="s">
        <v>1486</v>
      </c>
      <c r="F61" s="27">
        <f t="shared" si="3"/>
        <v>-1.0000000000000009E-2</v>
      </c>
      <c r="O61" s="24"/>
      <c r="P61" s="24"/>
      <c r="Q61" s="24"/>
      <c r="R61" s="24"/>
    </row>
    <row r="62" spans="1:20">
      <c r="A62" s="27" t="s">
        <v>1452</v>
      </c>
      <c r="B62" s="27" t="s">
        <v>1467</v>
      </c>
      <c r="C62" s="27">
        <f t="shared" si="2"/>
        <v>3.0000000000000027E-2</v>
      </c>
      <c r="D62" s="27" t="s">
        <v>1445</v>
      </c>
      <c r="E62" s="27" t="s">
        <v>1445</v>
      </c>
      <c r="F62" s="27">
        <f t="shared" si="3"/>
        <v>0</v>
      </c>
      <c r="O62" s="24"/>
      <c r="P62" s="24"/>
      <c r="Q62" s="24"/>
      <c r="R62" s="24"/>
    </row>
    <row r="63" spans="1:20">
      <c r="A63" s="27" t="s">
        <v>1446</v>
      </c>
      <c r="B63" s="27" t="s">
        <v>1446</v>
      </c>
      <c r="C63" s="27">
        <f t="shared" si="2"/>
        <v>0</v>
      </c>
      <c r="D63" s="27" t="s">
        <v>1468</v>
      </c>
      <c r="E63" s="27" t="s">
        <v>1443</v>
      </c>
      <c r="F63" s="27">
        <f t="shared" si="3"/>
        <v>2.9999999999999971E-2</v>
      </c>
      <c r="O63" s="24"/>
      <c r="P63" s="24"/>
      <c r="Q63" s="24"/>
      <c r="R63" s="24"/>
    </row>
    <row r="64" spans="1:20">
      <c r="A64" s="27" t="s">
        <v>1453</v>
      </c>
      <c r="B64" s="27" t="s">
        <v>1453</v>
      </c>
      <c r="C64" s="27">
        <f t="shared" si="2"/>
        <v>0</v>
      </c>
      <c r="D64" s="27" t="s">
        <v>1451</v>
      </c>
      <c r="E64" s="27" t="s">
        <v>1451</v>
      </c>
      <c r="F64" s="27">
        <f t="shared" si="3"/>
        <v>0</v>
      </c>
      <c r="O64" s="24"/>
      <c r="P64" s="24"/>
      <c r="Q64" s="24"/>
      <c r="R64" s="24"/>
    </row>
    <row r="65" spans="1:18">
      <c r="A65" s="27" t="s">
        <v>1454</v>
      </c>
      <c r="B65" s="27" t="s">
        <v>1454</v>
      </c>
      <c r="C65" s="27">
        <f t="shared" si="2"/>
        <v>0</v>
      </c>
      <c r="D65" s="27" t="s">
        <v>1466</v>
      </c>
      <c r="E65" s="27" t="s">
        <v>1469</v>
      </c>
      <c r="F65" s="27">
        <f t="shared" si="3"/>
        <v>1.0000000000000009E-2</v>
      </c>
      <c r="O65" s="24"/>
      <c r="P65" s="24"/>
      <c r="Q65" s="24"/>
      <c r="R65" s="24"/>
    </row>
    <row r="66" spans="1:18">
      <c r="A66" s="27" t="s">
        <v>1452</v>
      </c>
      <c r="B66" s="27" t="s">
        <v>1454</v>
      </c>
      <c r="C66" s="27">
        <f t="shared" si="2"/>
        <v>-1.0000000000000009E-2</v>
      </c>
      <c r="D66" s="27" t="s">
        <v>1446</v>
      </c>
      <c r="E66" s="27" t="s">
        <v>1468</v>
      </c>
      <c r="F66" s="27">
        <f t="shared" si="3"/>
        <v>4.0000000000000036E-2</v>
      </c>
      <c r="O66" s="24"/>
      <c r="P66" s="24"/>
      <c r="Q66" s="24"/>
      <c r="R66" s="24"/>
    </row>
    <row r="67" spans="1:18">
      <c r="A67" s="27" t="s">
        <v>1455</v>
      </c>
      <c r="B67" s="27" t="s">
        <v>1467</v>
      </c>
      <c r="C67" s="27">
        <f t="shared" si="2"/>
        <v>-2.0000000000000018E-2</v>
      </c>
      <c r="D67" s="27" t="s">
        <v>1469</v>
      </c>
      <c r="E67" s="27" t="s">
        <v>1455</v>
      </c>
      <c r="F67" s="27">
        <f t="shared" si="3"/>
        <v>-6.9999999999999951E-2</v>
      </c>
      <c r="O67" s="24"/>
      <c r="P67" s="24"/>
      <c r="Q67" s="24"/>
      <c r="R67" s="24"/>
    </row>
    <row r="68" spans="1:18">
      <c r="A68" s="27" t="s">
        <v>1445</v>
      </c>
      <c r="B68" s="27" t="s">
        <v>1445</v>
      </c>
      <c r="C68" s="27">
        <f t="shared" si="2"/>
        <v>0</v>
      </c>
      <c r="D68" s="27" t="s">
        <v>1444</v>
      </c>
      <c r="E68" s="27" t="s">
        <v>1484</v>
      </c>
      <c r="F68" s="27">
        <f t="shared" si="3"/>
        <v>3.0000000000000027E-2</v>
      </c>
      <c r="O68" s="24"/>
      <c r="P68" s="24"/>
      <c r="Q68" s="24"/>
      <c r="R68" s="24"/>
    </row>
    <row r="69" spans="1:18">
      <c r="A69" s="27" t="s">
        <v>1445</v>
      </c>
      <c r="B69" s="27" t="s">
        <v>1468</v>
      </c>
      <c r="C69" s="27">
        <f t="shared" si="2"/>
        <v>3.0000000000000027E-2</v>
      </c>
      <c r="D69" s="27" t="s">
        <v>1470</v>
      </c>
      <c r="E69" s="27" t="s">
        <v>1442</v>
      </c>
      <c r="F69" s="27">
        <f t="shared" si="3"/>
        <v>2.9999999999999971E-2</v>
      </c>
      <c r="O69" s="24"/>
      <c r="P69" s="24"/>
      <c r="Q69" s="24"/>
      <c r="R69" s="24"/>
    </row>
    <row r="70" spans="1:18">
      <c r="A70" s="24"/>
      <c r="B70" s="24"/>
      <c r="C70" s="24"/>
      <c r="O70" s="24"/>
      <c r="P70" s="24"/>
      <c r="Q70" s="24"/>
      <c r="R70" s="24"/>
    </row>
    <row r="71" spans="1:18">
      <c r="A71" s="24"/>
      <c r="B71" s="24"/>
      <c r="C71" s="24"/>
      <c r="O71" s="24"/>
      <c r="P71" s="24"/>
      <c r="Q71" s="24"/>
      <c r="R71" s="24"/>
    </row>
    <row r="72" spans="1:18">
      <c r="A72" s="24"/>
      <c r="B72" s="24"/>
      <c r="C72" s="24"/>
      <c r="O72" s="24"/>
      <c r="P72" s="24"/>
      <c r="Q72" s="24"/>
      <c r="R72" s="24"/>
    </row>
  </sheetData>
  <mergeCells count="1">
    <mergeCell ref="A1:A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F076-6488-6244-B229-6A8535502051}">
  <dimension ref="A1:AD1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3.85546875" bestFit="1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21" t="s">
        <v>37</v>
      </c>
      <c r="T1" s="22" t="s">
        <v>36</v>
      </c>
      <c r="U1" s="22" t="s">
        <v>870</v>
      </c>
      <c r="V1" s="23" t="s">
        <v>40</v>
      </c>
      <c r="W1" s="13" t="s">
        <v>873</v>
      </c>
      <c r="X1" s="14" t="s">
        <v>874</v>
      </c>
      <c r="Y1" s="14" t="s">
        <v>875</v>
      </c>
      <c r="Z1" s="15" t="s">
        <v>876</v>
      </c>
      <c r="AA1" s="18" t="s">
        <v>877</v>
      </c>
      <c r="AB1" s="19" t="s">
        <v>878</v>
      </c>
      <c r="AC1" s="19" t="s">
        <v>879</v>
      </c>
      <c r="AD1" s="20" t="s">
        <v>880</v>
      </c>
    </row>
    <row r="2" spans="1:30">
      <c r="A2">
        <v>1</v>
      </c>
      <c r="B2" s="33" t="s">
        <v>41</v>
      </c>
      <c r="C2" s="34" t="s">
        <v>1326</v>
      </c>
      <c r="D2" s="34" t="s">
        <v>0</v>
      </c>
      <c r="E2" s="34" t="s">
        <v>1</v>
      </c>
      <c r="F2" s="34">
        <v>1</v>
      </c>
      <c r="G2" s="34" t="s">
        <v>27</v>
      </c>
      <c r="H2" s="34" t="s">
        <v>27</v>
      </c>
      <c r="I2" s="34">
        <f>1300/5</f>
        <v>260</v>
      </c>
      <c r="J2" s="6"/>
      <c r="K2" s="12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35" t="s">
        <v>41</v>
      </c>
      <c r="C3" s="36" t="s">
        <v>1327</v>
      </c>
      <c r="D3" s="36" t="s">
        <v>0</v>
      </c>
      <c r="E3" s="36" t="s">
        <v>1</v>
      </c>
      <c r="F3" s="36">
        <v>1</v>
      </c>
      <c r="G3" s="36" t="s">
        <v>27</v>
      </c>
      <c r="H3" s="36" t="s">
        <v>27</v>
      </c>
      <c r="I3" s="36">
        <f>1300/5</f>
        <v>260</v>
      </c>
      <c r="J3" s="7"/>
      <c r="K3" s="12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35" t="s">
        <v>41</v>
      </c>
      <c r="C4" s="36" t="s">
        <v>1328</v>
      </c>
      <c r="D4" s="36" t="s">
        <v>0</v>
      </c>
      <c r="E4" s="36" t="s">
        <v>2</v>
      </c>
      <c r="F4" s="36">
        <v>1</v>
      </c>
      <c r="G4" s="36" t="s">
        <v>26</v>
      </c>
      <c r="H4" s="36" t="s">
        <v>26</v>
      </c>
      <c r="I4" s="36">
        <f>1300/5</f>
        <v>260</v>
      </c>
      <c r="J4" s="7"/>
      <c r="K4" s="12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35" t="s">
        <v>41</v>
      </c>
      <c r="C5" s="36" t="s">
        <v>44</v>
      </c>
      <c r="D5" s="36" t="s">
        <v>0</v>
      </c>
      <c r="E5" s="36" t="s">
        <v>2</v>
      </c>
      <c r="F5" s="36">
        <v>1</v>
      </c>
      <c r="G5" s="36" t="s">
        <v>26</v>
      </c>
      <c r="H5" s="36" t="s">
        <v>26</v>
      </c>
      <c r="I5" s="36">
        <f>1300/5</f>
        <v>260</v>
      </c>
      <c r="J5" s="7"/>
      <c r="K5" s="12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35" t="s">
        <v>41</v>
      </c>
      <c r="C6" s="36" t="s">
        <v>45</v>
      </c>
      <c r="D6" s="36" t="s">
        <v>0</v>
      </c>
      <c r="E6" s="36" t="s">
        <v>1</v>
      </c>
      <c r="F6" s="36">
        <v>1</v>
      </c>
      <c r="G6" s="36" t="s">
        <v>26</v>
      </c>
      <c r="H6" s="36" t="s">
        <v>26</v>
      </c>
      <c r="I6" s="36">
        <f>135/5</f>
        <v>27</v>
      </c>
      <c r="J6" s="7"/>
      <c r="K6" s="12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35" t="s">
        <v>41</v>
      </c>
      <c r="C7" s="36" t="s">
        <v>46</v>
      </c>
      <c r="D7" s="36" t="s">
        <v>0</v>
      </c>
      <c r="E7" s="36" t="s">
        <v>2</v>
      </c>
      <c r="F7" s="36">
        <v>1</v>
      </c>
      <c r="G7" s="36" t="s">
        <v>26</v>
      </c>
      <c r="H7" s="36" t="s">
        <v>26</v>
      </c>
      <c r="I7" s="36">
        <f>135/5</f>
        <v>27</v>
      </c>
      <c r="J7" s="7"/>
      <c r="K7" s="12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33" t="s">
        <v>41</v>
      </c>
      <c r="C8" s="34" t="s">
        <v>1329</v>
      </c>
      <c r="D8" s="34" t="s">
        <v>0</v>
      </c>
      <c r="E8" s="34" t="s">
        <v>1</v>
      </c>
      <c r="F8" s="34">
        <v>2</v>
      </c>
      <c r="G8" s="34" t="s">
        <v>26</v>
      </c>
      <c r="H8" s="34" t="s">
        <v>26</v>
      </c>
      <c r="I8" s="34">
        <f>135/5</f>
        <v>27</v>
      </c>
      <c r="J8" s="6"/>
      <c r="K8" s="12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35" t="s">
        <v>41</v>
      </c>
      <c r="C9" s="36" t="s">
        <v>1330</v>
      </c>
      <c r="D9" s="36" t="s">
        <v>0</v>
      </c>
      <c r="E9" s="36" t="s">
        <v>2</v>
      </c>
      <c r="F9" s="36">
        <v>2</v>
      </c>
      <c r="G9" s="36" t="s">
        <v>26</v>
      </c>
      <c r="H9" s="36" t="s">
        <v>26</v>
      </c>
      <c r="I9" s="36">
        <f>135/5</f>
        <v>27</v>
      </c>
      <c r="J9" s="7"/>
      <c r="K9" s="12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35" t="s">
        <v>41</v>
      </c>
      <c r="C10" s="36" t="s">
        <v>47</v>
      </c>
      <c r="D10" s="36" t="s">
        <v>0</v>
      </c>
      <c r="E10" s="36" t="s">
        <v>1</v>
      </c>
      <c r="F10" s="36">
        <v>2</v>
      </c>
      <c r="G10" s="36" t="s">
        <v>26</v>
      </c>
      <c r="H10" s="36" t="s">
        <v>26</v>
      </c>
      <c r="I10" s="36">
        <f t="shared" ref="I10:I16" si="0">1300/5</f>
        <v>260</v>
      </c>
      <c r="J10" s="7"/>
      <c r="K10" s="12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5" t="s">
        <v>41</v>
      </c>
      <c r="C11" s="36" t="s">
        <v>48</v>
      </c>
      <c r="D11" s="36" t="s">
        <v>0</v>
      </c>
      <c r="E11" s="36" t="s">
        <v>2</v>
      </c>
      <c r="F11" s="36">
        <v>2</v>
      </c>
      <c r="G11" s="36" t="s">
        <v>26</v>
      </c>
      <c r="H11" s="36" t="s">
        <v>26</v>
      </c>
      <c r="I11" s="36">
        <f t="shared" si="0"/>
        <v>260</v>
      </c>
      <c r="J11" s="7"/>
      <c r="K11" s="12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35" t="s">
        <v>41</v>
      </c>
      <c r="C12" s="36" t="s">
        <v>49</v>
      </c>
      <c r="D12" s="36" t="s">
        <v>0</v>
      </c>
      <c r="E12" s="36" t="s">
        <v>1</v>
      </c>
      <c r="F12" s="36">
        <v>2</v>
      </c>
      <c r="G12" s="36" t="s">
        <v>26</v>
      </c>
      <c r="H12" s="36" t="s">
        <v>26</v>
      </c>
      <c r="I12" s="36">
        <f t="shared" si="0"/>
        <v>260</v>
      </c>
      <c r="J12" s="7"/>
      <c r="K12" s="12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35" t="s">
        <v>41</v>
      </c>
      <c r="C13" s="36" t="s">
        <v>50</v>
      </c>
      <c r="D13" s="36" t="s">
        <v>0</v>
      </c>
      <c r="E13" s="36" t="s">
        <v>2</v>
      </c>
      <c r="F13" s="36">
        <v>2</v>
      </c>
      <c r="G13" s="36" t="s">
        <v>26</v>
      </c>
      <c r="H13" s="36" t="s">
        <v>26</v>
      </c>
      <c r="I13" s="36">
        <f t="shared" si="0"/>
        <v>260</v>
      </c>
      <c r="J13" s="7"/>
      <c r="K13" s="12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33" t="s">
        <v>41</v>
      </c>
      <c r="C14" s="34" t="s">
        <v>1331</v>
      </c>
      <c r="D14" s="34" t="s">
        <v>0</v>
      </c>
      <c r="E14" s="34" t="s">
        <v>2</v>
      </c>
      <c r="F14" s="34">
        <v>3</v>
      </c>
      <c r="G14" s="34" t="s">
        <v>26</v>
      </c>
      <c r="H14" s="34" t="s">
        <v>26</v>
      </c>
      <c r="I14" s="34">
        <f t="shared" si="0"/>
        <v>260</v>
      </c>
      <c r="J14" s="6"/>
      <c r="K14" s="12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35" t="s">
        <v>41</v>
      </c>
      <c r="C15" s="36" t="s">
        <v>1332</v>
      </c>
      <c r="D15" s="36" t="s">
        <v>0</v>
      </c>
      <c r="E15" s="36" t="s">
        <v>1</v>
      </c>
      <c r="F15" s="36">
        <v>3</v>
      </c>
      <c r="G15" s="36" t="s">
        <v>26</v>
      </c>
      <c r="H15" s="36" t="s">
        <v>26</v>
      </c>
      <c r="I15" s="36">
        <f t="shared" si="0"/>
        <v>260</v>
      </c>
      <c r="J15" s="7"/>
      <c r="K15" s="12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35" t="s">
        <v>41</v>
      </c>
      <c r="C16" s="36" t="s">
        <v>1333</v>
      </c>
      <c r="D16" s="36" t="s">
        <v>0</v>
      </c>
      <c r="E16" s="36" t="s">
        <v>2</v>
      </c>
      <c r="F16" s="36">
        <v>3</v>
      </c>
      <c r="G16" s="36" t="s">
        <v>26</v>
      </c>
      <c r="H16" s="36" t="s">
        <v>26</v>
      </c>
      <c r="I16" s="36">
        <f t="shared" si="0"/>
        <v>260</v>
      </c>
      <c r="J16" s="7"/>
      <c r="K16" s="12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35" t="s">
        <v>41</v>
      </c>
      <c r="C17" s="36" t="s">
        <v>1334</v>
      </c>
      <c r="D17" s="36" t="s">
        <v>0</v>
      </c>
      <c r="E17" s="36" t="s">
        <v>1</v>
      </c>
      <c r="F17" s="36">
        <v>3</v>
      </c>
      <c r="G17" s="36" t="s">
        <v>26</v>
      </c>
      <c r="H17" s="36" t="s">
        <v>26</v>
      </c>
      <c r="I17" s="36">
        <f>135/5</f>
        <v>27</v>
      </c>
      <c r="J17" s="7"/>
      <c r="K17" s="12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35" t="s">
        <v>41</v>
      </c>
      <c r="C18" s="36" t="s">
        <v>1335</v>
      </c>
      <c r="D18" s="36" t="s">
        <v>0</v>
      </c>
      <c r="E18" s="36" t="s">
        <v>2</v>
      </c>
      <c r="F18" s="36">
        <v>3</v>
      </c>
      <c r="G18" s="36" t="s">
        <v>26</v>
      </c>
      <c r="H18" s="36" t="s">
        <v>26</v>
      </c>
      <c r="I18" s="36">
        <f>135/5</f>
        <v>27</v>
      </c>
      <c r="J18" s="7"/>
      <c r="K18" s="12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35" t="s">
        <v>41</v>
      </c>
      <c r="C19" s="36" t="s">
        <v>51</v>
      </c>
      <c r="D19" s="36" t="s">
        <v>0</v>
      </c>
      <c r="E19" s="36" t="s">
        <v>1</v>
      </c>
      <c r="F19" s="36">
        <v>3</v>
      </c>
      <c r="G19" s="36" t="s">
        <v>26</v>
      </c>
      <c r="H19" s="36" t="s">
        <v>26</v>
      </c>
      <c r="I19" s="36">
        <f>1300/5</f>
        <v>260</v>
      </c>
      <c r="J19" s="7"/>
      <c r="K19" s="12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33" t="s">
        <v>41</v>
      </c>
      <c r="C20" s="34" t="s">
        <v>1336</v>
      </c>
      <c r="D20" s="34" t="s">
        <v>0</v>
      </c>
      <c r="E20" s="34" t="s">
        <v>1</v>
      </c>
      <c r="F20" s="34">
        <v>4</v>
      </c>
      <c r="G20" s="34" t="s">
        <v>26</v>
      </c>
      <c r="H20" s="34" t="s">
        <v>26</v>
      </c>
      <c r="I20" s="34">
        <f>135/5</f>
        <v>27</v>
      </c>
      <c r="J20" s="6"/>
      <c r="K20" s="12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35" t="s">
        <v>41</v>
      </c>
      <c r="C21" s="36" t="s">
        <v>1337</v>
      </c>
      <c r="D21" s="36" t="s">
        <v>0</v>
      </c>
      <c r="E21" s="36" t="s">
        <v>2</v>
      </c>
      <c r="F21" s="36">
        <v>4</v>
      </c>
      <c r="G21" s="36" t="s">
        <v>26</v>
      </c>
      <c r="H21" s="36" t="s">
        <v>26</v>
      </c>
      <c r="I21" s="36">
        <f>135/5</f>
        <v>27</v>
      </c>
      <c r="J21" s="7"/>
      <c r="K21" s="12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5" t="s">
        <v>41</v>
      </c>
      <c r="C22" s="36" t="s">
        <v>52</v>
      </c>
      <c r="D22" s="36" t="s">
        <v>0</v>
      </c>
      <c r="E22" s="36" t="s">
        <v>1</v>
      </c>
      <c r="F22" s="36">
        <v>4</v>
      </c>
      <c r="G22" s="36" t="s">
        <v>26</v>
      </c>
      <c r="H22" s="36" t="s">
        <v>26</v>
      </c>
      <c r="I22" s="36">
        <f t="shared" ref="I22:I29" si="1">1300/5</f>
        <v>260</v>
      </c>
      <c r="J22" s="7"/>
      <c r="K22" s="12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5" t="s">
        <v>41</v>
      </c>
      <c r="C23" s="36" t="s">
        <v>53</v>
      </c>
      <c r="D23" s="36" t="s">
        <v>0</v>
      </c>
      <c r="E23" s="36" t="s">
        <v>2</v>
      </c>
      <c r="F23" s="36">
        <v>4</v>
      </c>
      <c r="G23" s="36" t="s">
        <v>26</v>
      </c>
      <c r="H23" s="36" t="s">
        <v>26</v>
      </c>
      <c r="I23" s="36">
        <f t="shared" si="1"/>
        <v>260</v>
      </c>
      <c r="J23" s="7"/>
      <c r="K23" s="12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5" t="s">
        <v>41</v>
      </c>
      <c r="C24" s="36" t="s">
        <v>54</v>
      </c>
      <c r="D24" s="36" t="s">
        <v>0</v>
      </c>
      <c r="E24" s="36" t="s">
        <v>1</v>
      </c>
      <c r="F24" s="36">
        <v>4</v>
      </c>
      <c r="G24" s="36" t="s">
        <v>26</v>
      </c>
      <c r="H24" s="36" t="s">
        <v>26</v>
      </c>
      <c r="I24" s="36">
        <f t="shared" si="1"/>
        <v>260</v>
      </c>
      <c r="J24" s="7"/>
      <c r="K24" s="12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5" t="s">
        <v>41</v>
      </c>
      <c r="C25" s="36" t="s">
        <v>55</v>
      </c>
      <c r="D25" s="36" t="s">
        <v>0</v>
      </c>
      <c r="E25" s="36" t="s">
        <v>2</v>
      </c>
      <c r="F25" s="36">
        <v>4</v>
      </c>
      <c r="G25" s="36" t="s">
        <v>26</v>
      </c>
      <c r="H25" s="36" t="s">
        <v>26</v>
      </c>
      <c r="I25" s="36">
        <f t="shared" si="1"/>
        <v>260</v>
      </c>
      <c r="J25" s="7"/>
      <c r="K25" s="12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33" t="s">
        <v>41</v>
      </c>
      <c r="C26" s="34" t="s">
        <v>1338</v>
      </c>
      <c r="D26" s="34" t="s">
        <v>0</v>
      </c>
      <c r="E26" s="34" t="s">
        <v>1</v>
      </c>
      <c r="F26" s="34">
        <v>5</v>
      </c>
      <c r="G26" s="34" t="s">
        <v>26</v>
      </c>
      <c r="H26" s="34" t="s">
        <v>26</v>
      </c>
      <c r="I26" s="34">
        <f t="shared" si="1"/>
        <v>260</v>
      </c>
      <c r="J26" s="6"/>
      <c r="K26" s="12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35" t="s">
        <v>41</v>
      </c>
      <c r="C27" s="36" t="s">
        <v>1339</v>
      </c>
      <c r="D27" s="36" t="s">
        <v>0</v>
      </c>
      <c r="E27" s="36" t="s">
        <v>2</v>
      </c>
      <c r="F27" s="36">
        <v>5</v>
      </c>
      <c r="G27" s="36" t="s">
        <v>26</v>
      </c>
      <c r="H27" s="36" t="s">
        <v>26</v>
      </c>
      <c r="I27" s="36">
        <f t="shared" si="1"/>
        <v>260</v>
      </c>
      <c r="J27" s="7"/>
      <c r="K27" s="12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35" t="s">
        <v>41</v>
      </c>
      <c r="C28" s="36" t="s">
        <v>1340</v>
      </c>
      <c r="D28" s="36" t="s">
        <v>0</v>
      </c>
      <c r="E28" s="36" t="s">
        <v>1</v>
      </c>
      <c r="F28" s="36">
        <v>5</v>
      </c>
      <c r="G28" s="36" t="s">
        <v>26</v>
      </c>
      <c r="H28" s="36" t="s">
        <v>26</v>
      </c>
      <c r="I28" s="36">
        <f t="shared" si="1"/>
        <v>260</v>
      </c>
      <c r="J28" s="7"/>
      <c r="K28" s="12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35" t="s">
        <v>41</v>
      </c>
      <c r="C29" s="36" t="s">
        <v>1341</v>
      </c>
      <c r="D29" s="36" t="s">
        <v>0</v>
      </c>
      <c r="E29" s="36" t="s">
        <v>2</v>
      </c>
      <c r="F29" s="36">
        <v>5</v>
      </c>
      <c r="G29" s="36" t="s">
        <v>26</v>
      </c>
      <c r="H29" s="36" t="s">
        <v>26</v>
      </c>
      <c r="I29" s="36">
        <f t="shared" si="1"/>
        <v>260</v>
      </c>
      <c r="J29" s="7"/>
      <c r="K29" s="12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35" t="s">
        <v>41</v>
      </c>
      <c r="C30" s="36" t="s">
        <v>1342</v>
      </c>
      <c r="D30" s="36" t="s">
        <v>0</v>
      </c>
      <c r="E30" s="36" t="s">
        <v>1</v>
      </c>
      <c r="F30" s="36">
        <v>5</v>
      </c>
      <c r="G30" s="36" t="s">
        <v>26</v>
      </c>
      <c r="H30" s="36" t="s">
        <v>26</v>
      </c>
      <c r="I30" s="36">
        <f>135/5</f>
        <v>27</v>
      </c>
      <c r="J30" s="7"/>
      <c r="K30" s="12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35" t="s">
        <v>41</v>
      </c>
      <c r="C31" s="36" t="s">
        <v>1343</v>
      </c>
      <c r="D31" s="36" t="s">
        <v>0</v>
      </c>
      <c r="E31" s="36" t="s">
        <v>2</v>
      </c>
      <c r="F31" s="36">
        <v>5</v>
      </c>
      <c r="G31" s="36" t="s">
        <v>26</v>
      </c>
      <c r="H31" s="36" t="s">
        <v>26</v>
      </c>
      <c r="I31" s="36">
        <f>135/5</f>
        <v>27</v>
      </c>
      <c r="J31" s="7"/>
      <c r="K31" s="12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37" t="s">
        <v>41</v>
      </c>
      <c r="C32" s="38" t="s">
        <v>56</v>
      </c>
      <c r="D32" s="38" t="s">
        <v>3</v>
      </c>
      <c r="E32" s="38" t="s">
        <v>4</v>
      </c>
      <c r="F32" s="38">
        <v>1</v>
      </c>
      <c r="G32" s="38" t="s">
        <v>26</v>
      </c>
      <c r="H32" s="38" t="s">
        <v>26</v>
      </c>
      <c r="I32" s="38">
        <f>1300/5</f>
        <v>260</v>
      </c>
      <c r="J32" s="6"/>
      <c r="K32" s="25" t="s">
        <v>906</v>
      </c>
      <c r="L32" s="16" t="s">
        <v>871</v>
      </c>
      <c r="M32" s="16">
        <v>1</v>
      </c>
      <c r="N32" s="17">
        <v>250</v>
      </c>
      <c r="O32" s="12"/>
      <c r="P32" s="16"/>
      <c r="Q32" s="16"/>
      <c r="R32" s="17"/>
      <c r="S32" s="25" t="s">
        <v>931</v>
      </c>
      <c r="T32" s="16" t="s">
        <v>872</v>
      </c>
      <c r="U32" s="16">
        <v>2</v>
      </c>
      <c r="V32" s="17">
        <v>1</v>
      </c>
      <c r="W32" s="25"/>
      <c r="X32" s="16"/>
      <c r="Y32" s="16"/>
      <c r="Z32" s="17"/>
      <c r="AA32" s="25"/>
      <c r="AB32" s="16"/>
      <c r="AC32" s="16"/>
      <c r="AD32" s="17"/>
    </row>
    <row r="33" spans="1:30">
      <c r="A33">
        <v>32</v>
      </c>
      <c r="B33" s="39" t="s">
        <v>41</v>
      </c>
      <c r="C33" s="40" t="s">
        <v>57</v>
      </c>
      <c r="D33" s="40" t="s">
        <v>3</v>
      </c>
      <c r="E33" s="40" t="s">
        <v>4</v>
      </c>
      <c r="F33" s="40">
        <v>1</v>
      </c>
      <c r="G33" s="40" t="s">
        <v>26</v>
      </c>
      <c r="H33" s="40" t="s">
        <v>26</v>
      </c>
      <c r="I33" s="40">
        <f>1300/5</f>
        <v>260</v>
      </c>
      <c r="J33" s="7"/>
      <c r="K33" s="25" t="s">
        <v>907</v>
      </c>
      <c r="L33" s="16" t="s">
        <v>871</v>
      </c>
      <c r="M33" s="16">
        <v>1</v>
      </c>
      <c r="N33" s="17">
        <v>250</v>
      </c>
      <c r="O33" s="25" t="s">
        <v>936</v>
      </c>
      <c r="P33" s="16" t="s">
        <v>872</v>
      </c>
      <c r="Q33" s="16">
        <v>2</v>
      </c>
      <c r="R33" s="17" t="s">
        <v>986</v>
      </c>
      <c r="T33" s="16"/>
      <c r="U33" s="16"/>
      <c r="V33" s="17"/>
      <c r="W33" t="s">
        <v>999</v>
      </c>
      <c r="X33" s="16" t="s">
        <v>872</v>
      </c>
      <c r="Y33" s="16">
        <v>2</v>
      </c>
      <c r="Z33" s="17" t="s">
        <v>986</v>
      </c>
      <c r="AA33" t="s">
        <v>1011</v>
      </c>
      <c r="AB33" s="16" t="s">
        <v>872</v>
      </c>
      <c r="AC33" s="16">
        <v>2</v>
      </c>
      <c r="AD33" s="17" t="s">
        <v>986</v>
      </c>
    </row>
    <row r="34" spans="1:30">
      <c r="A34">
        <v>33</v>
      </c>
      <c r="B34" s="39" t="s">
        <v>41</v>
      </c>
      <c r="C34" s="40" t="s">
        <v>58</v>
      </c>
      <c r="D34" s="40" t="s">
        <v>3</v>
      </c>
      <c r="E34" s="40" t="s">
        <v>5</v>
      </c>
      <c r="F34" s="40">
        <v>1</v>
      </c>
      <c r="G34" s="40" t="s">
        <v>26</v>
      </c>
      <c r="H34" s="40" t="s">
        <v>26</v>
      </c>
      <c r="I34" s="40">
        <f>1300/5</f>
        <v>260</v>
      </c>
      <c r="J34" s="7"/>
      <c r="K34" s="25" t="s">
        <v>907</v>
      </c>
      <c r="L34" s="16" t="s">
        <v>871</v>
      </c>
      <c r="M34" s="16">
        <v>1</v>
      </c>
      <c r="N34" s="17">
        <v>250</v>
      </c>
      <c r="O34" s="12"/>
      <c r="P34" s="16"/>
      <c r="Q34" s="16"/>
      <c r="R34" s="17"/>
      <c r="S34" s="25" t="s">
        <v>932</v>
      </c>
      <c r="T34" s="16" t="s">
        <v>872</v>
      </c>
      <c r="U34" s="16">
        <v>2</v>
      </c>
      <c r="V34" s="17">
        <v>1</v>
      </c>
      <c r="W34" s="25"/>
      <c r="X34" s="16"/>
      <c r="Y34" s="16"/>
      <c r="Z34" s="17"/>
      <c r="AA34" s="25"/>
      <c r="AB34" s="16"/>
      <c r="AC34" s="16"/>
      <c r="AD34" s="17"/>
    </row>
    <row r="35" spans="1:30">
      <c r="A35">
        <v>34</v>
      </c>
      <c r="B35" s="39" t="s">
        <v>41</v>
      </c>
      <c r="C35" s="40" t="s">
        <v>59</v>
      </c>
      <c r="D35" s="40" t="s">
        <v>3</v>
      </c>
      <c r="E35" s="40" t="s">
        <v>5</v>
      </c>
      <c r="F35" s="40">
        <v>1</v>
      </c>
      <c r="G35" s="40" t="s">
        <v>26</v>
      </c>
      <c r="H35" s="40" t="s">
        <v>26</v>
      </c>
      <c r="I35" s="40">
        <f>1300/5</f>
        <v>260</v>
      </c>
      <c r="J35" s="7"/>
      <c r="K35" s="25"/>
      <c r="L35" s="16"/>
      <c r="M35" s="16"/>
      <c r="N35" s="17"/>
      <c r="O35" s="25" t="s">
        <v>937</v>
      </c>
      <c r="P35" s="16" t="s">
        <v>872</v>
      </c>
      <c r="Q35" s="16">
        <v>2</v>
      </c>
      <c r="R35" s="17" t="s">
        <v>986</v>
      </c>
      <c r="S35" s="25"/>
      <c r="T35" s="16"/>
      <c r="U35" s="16"/>
      <c r="V35" s="17"/>
      <c r="W35" s="25" t="s">
        <v>1000</v>
      </c>
      <c r="X35" s="16" t="s">
        <v>872</v>
      </c>
      <c r="Y35" s="16">
        <v>2</v>
      </c>
      <c r="Z35" s="17" t="s">
        <v>986</v>
      </c>
      <c r="AA35" s="25" t="s">
        <v>1012</v>
      </c>
      <c r="AB35" s="16" t="s">
        <v>872</v>
      </c>
      <c r="AC35" s="16">
        <v>2</v>
      </c>
      <c r="AD35" s="17" t="s">
        <v>986</v>
      </c>
    </row>
    <row r="36" spans="1:30">
      <c r="A36">
        <v>35</v>
      </c>
      <c r="B36" s="39" t="s">
        <v>41</v>
      </c>
      <c r="C36" s="40" t="s">
        <v>60</v>
      </c>
      <c r="D36" s="40" t="s">
        <v>3</v>
      </c>
      <c r="E36" s="40" t="s">
        <v>4</v>
      </c>
      <c r="F36" s="40">
        <v>1</v>
      </c>
      <c r="G36" s="40" t="s">
        <v>26</v>
      </c>
      <c r="H36" s="40" t="s">
        <v>26</v>
      </c>
      <c r="I36" s="40">
        <f>135/5</f>
        <v>27</v>
      </c>
      <c r="J36" s="7"/>
      <c r="K36" s="25"/>
      <c r="L36" s="16"/>
      <c r="M36" s="16"/>
      <c r="N36" s="17"/>
      <c r="O36" s="25" t="s">
        <v>935</v>
      </c>
      <c r="P36" s="16" t="s">
        <v>871</v>
      </c>
      <c r="Q36" s="16">
        <v>1</v>
      </c>
      <c r="R36" s="17" t="s">
        <v>986</v>
      </c>
      <c r="S36" s="25"/>
      <c r="T36" s="16"/>
      <c r="U36" s="16"/>
      <c r="V36" s="17"/>
      <c r="W36" s="25" t="s">
        <v>987</v>
      </c>
      <c r="X36" s="16" t="s">
        <v>871</v>
      </c>
      <c r="Y36" s="16">
        <v>1</v>
      </c>
      <c r="Z36" s="17" t="s">
        <v>986</v>
      </c>
      <c r="AA36" s="25" t="s">
        <v>1023</v>
      </c>
      <c r="AB36" s="16" t="s">
        <v>871</v>
      </c>
      <c r="AC36" s="16">
        <v>1</v>
      </c>
      <c r="AD36" s="17" t="s">
        <v>986</v>
      </c>
    </row>
    <row r="37" spans="1:30">
      <c r="A37">
        <v>36</v>
      </c>
      <c r="B37" s="39" t="s">
        <v>41</v>
      </c>
      <c r="C37" s="40" t="s">
        <v>61</v>
      </c>
      <c r="D37" s="40" t="s">
        <v>3</v>
      </c>
      <c r="E37" s="40" t="s">
        <v>5</v>
      </c>
      <c r="F37" s="40">
        <v>1</v>
      </c>
      <c r="G37" s="40" t="s">
        <v>26</v>
      </c>
      <c r="H37" s="40" t="s">
        <v>26</v>
      </c>
      <c r="I37" s="40">
        <f>135/5</f>
        <v>27</v>
      </c>
      <c r="J37" s="7"/>
      <c r="K37" s="25"/>
      <c r="L37" s="16"/>
      <c r="M37" s="16"/>
      <c r="N37" s="17"/>
      <c r="O37" s="25" t="s">
        <v>930</v>
      </c>
      <c r="P37" s="16" t="s">
        <v>871</v>
      </c>
      <c r="Q37" s="16">
        <v>1</v>
      </c>
      <c r="R37" s="17" t="s">
        <v>986</v>
      </c>
      <c r="S37" s="25"/>
      <c r="T37" s="16"/>
      <c r="U37" s="16"/>
      <c r="V37" s="17"/>
      <c r="W37" s="25" t="s">
        <v>988</v>
      </c>
      <c r="X37" s="16" t="s">
        <v>871</v>
      </c>
      <c r="Y37" s="16">
        <v>1</v>
      </c>
      <c r="Z37" s="17" t="s">
        <v>986</v>
      </c>
      <c r="AA37" s="25" t="s">
        <v>1024</v>
      </c>
      <c r="AB37" s="16" t="s">
        <v>871</v>
      </c>
      <c r="AC37" s="16">
        <v>1</v>
      </c>
      <c r="AD37" s="17" t="s">
        <v>986</v>
      </c>
    </row>
    <row r="38" spans="1:30">
      <c r="A38">
        <v>37</v>
      </c>
      <c r="B38" s="37" t="s">
        <v>41</v>
      </c>
      <c r="C38" s="38" t="s">
        <v>62</v>
      </c>
      <c r="D38" s="38" t="s">
        <v>3</v>
      </c>
      <c r="E38" s="38" t="s">
        <v>4</v>
      </c>
      <c r="F38" s="38">
        <v>2</v>
      </c>
      <c r="G38" s="38" t="s">
        <v>26</v>
      </c>
      <c r="H38" s="38" t="s">
        <v>26</v>
      </c>
      <c r="I38" s="38">
        <f>135/5</f>
        <v>27</v>
      </c>
      <c r="J38" s="6"/>
      <c r="K38" s="25"/>
      <c r="L38" s="16"/>
      <c r="M38" s="16"/>
      <c r="N38" s="17"/>
      <c r="O38" s="25" t="s">
        <v>938</v>
      </c>
      <c r="P38" s="16" t="s">
        <v>871</v>
      </c>
      <c r="Q38" s="16">
        <v>1</v>
      </c>
      <c r="R38" s="17" t="s">
        <v>986</v>
      </c>
      <c r="S38" s="25"/>
      <c r="T38" s="16"/>
      <c r="U38" s="16"/>
      <c r="V38" s="17"/>
      <c r="W38" s="25" t="s">
        <v>995</v>
      </c>
      <c r="X38" s="16" t="s">
        <v>871</v>
      </c>
      <c r="Y38" s="16">
        <v>1</v>
      </c>
      <c r="Z38" s="17" t="s">
        <v>986</v>
      </c>
      <c r="AA38" s="25" t="s">
        <v>1015</v>
      </c>
      <c r="AB38" s="16" t="s">
        <v>871</v>
      </c>
      <c r="AC38" s="16">
        <v>1</v>
      </c>
      <c r="AD38" s="17" t="s">
        <v>986</v>
      </c>
    </row>
    <row r="39" spans="1:30">
      <c r="A39">
        <v>38</v>
      </c>
      <c r="B39" s="39" t="s">
        <v>41</v>
      </c>
      <c r="C39" s="40" t="s">
        <v>63</v>
      </c>
      <c r="D39" s="40" t="s">
        <v>3</v>
      </c>
      <c r="E39" s="40" t="s">
        <v>5</v>
      </c>
      <c r="F39" s="40">
        <v>2</v>
      </c>
      <c r="G39" s="40" t="s">
        <v>26</v>
      </c>
      <c r="H39" s="40" t="s">
        <v>26</v>
      </c>
      <c r="I39" s="40">
        <f>135/5</f>
        <v>27</v>
      </c>
      <c r="J39" s="7"/>
      <c r="K39" s="25"/>
      <c r="L39" s="16"/>
      <c r="M39" s="16"/>
      <c r="N39" s="17"/>
      <c r="O39" s="25" t="s">
        <v>939</v>
      </c>
      <c r="P39" s="16" t="s">
        <v>871</v>
      </c>
      <c r="Q39" s="16">
        <v>1</v>
      </c>
      <c r="R39" s="17" t="s">
        <v>986</v>
      </c>
      <c r="S39" s="25"/>
      <c r="T39" s="16"/>
      <c r="U39" s="16"/>
      <c r="V39" s="17"/>
      <c r="W39" s="25" t="s">
        <v>996</v>
      </c>
      <c r="X39" s="16" t="s">
        <v>871</v>
      </c>
      <c r="Y39" s="16">
        <v>1</v>
      </c>
      <c r="Z39" s="17" t="s">
        <v>986</v>
      </c>
      <c r="AA39" s="25" t="s">
        <v>1016</v>
      </c>
      <c r="AB39" s="16" t="s">
        <v>871</v>
      </c>
      <c r="AC39" s="16">
        <v>1</v>
      </c>
      <c r="AD39" s="17" t="s">
        <v>986</v>
      </c>
    </row>
    <row r="40" spans="1:30">
      <c r="A40">
        <v>39</v>
      </c>
      <c r="B40" s="39" t="s">
        <v>41</v>
      </c>
      <c r="C40" s="40" t="s">
        <v>64</v>
      </c>
      <c r="D40" s="40" t="s">
        <v>3</v>
      </c>
      <c r="E40" s="40" t="s">
        <v>4</v>
      </c>
      <c r="F40" s="40">
        <v>2</v>
      </c>
      <c r="G40" s="40" t="s">
        <v>26</v>
      </c>
      <c r="H40" s="40" t="s">
        <v>26</v>
      </c>
      <c r="I40" s="40">
        <f t="shared" ref="I40:I46" si="2">1300/5</f>
        <v>260</v>
      </c>
      <c r="J40" s="7"/>
      <c r="K40" s="25" t="s">
        <v>908</v>
      </c>
      <c r="L40" s="16" t="s">
        <v>871</v>
      </c>
      <c r="M40" s="16">
        <v>1</v>
      </c>
      <c r="N40" s="17">
        <v>1</v>
      </c>
      <c r="O40" s="12"/>
      <c r="P40" s="16"/>
      <c r="Q40" s="16"/>
      <c r="R40" s="17"/>
      <c r="S40" s="25"/>
      <c r="T40" s="16"/>
      <c r="U40" s="16"/>
      <c r="V40" s="17"/>
      <c r="W40" s="25"/>
      <c r="X40" s="16"/>
      <c r="Y40" s="16"/>
      <c r="Z40" s="17"/>
      <c r="AA40" s="25"/>
      <c r="AB40" s="16"/>
      <c r="AC40" s="16"/>
      <c r="AD40" s="17"/>
    </row>
    <row r="41" spans="1:30">
      <c r="A41">
        <v>40</v>
      </c>
      <c r="B41" s="39" t="s">
        <v>41</v>
      </c>
      <c r="C41" s="40" t="s">
        <v>65</v>
      </c>
      <c r="D41" s="40" t="s">
        <v>3</v>
      </c>
      <c r="E41" s="40" t="s">
        <v>5</v>
      </c>
      <c r="F41" s="40">
        <v>2</v>
      </c>
      <c r="G41" s="40" t="s">
        <v>26</v>
      </c>
      <c r="H41" s="40" t="s">
        <v>26</v>
      </c>
      <c r="I41" s="40">
        <f t="shared" si="2"/>
        <v>260</v>
      </c>
      <c r="J41" s="7"/>
      <c r="K41" s="25" t="s">
        <v>909</v>
      </c>
      <c r="L41" s="16" t="s">
        <v>871</v>
      </c>
      <c r="M41" s="16">
        <v>1</v>
      </c>
      <c r="N41" s="17">
        <v>1</v>
      </c>
      <c r="O41" s="12"/>
      <c r="P41" s="16"/>
      <c r="Q41" s="16"/>
      <c r="R41" s="17"/>
      <c r="S41" s="25"/>
      <c r="T41" s="16"/>
      <c r="U41" s="16"/>
      <c r="V41" s="17"/>
      <c r="W41" s="25"/>
      <c r="X41" s="16"/>
      <c r="Y41" s="16"/>
      <c r="Z41" s="17"/>
      <c r="AA41" s="25"/>
      <c r="AB41" s="16"/>
      <c r="AC41" s="16"/>
      <c r="AD41" s="17"/>
    </row>
    <row r="42" spans="1:30">
      <c r="A42">
        <v>41</v>
      </c>
      <c r="B42" s="39" t="s">
        <v>41</v>
      </c>
      <c r="C42" s="40" t="s">
        <v>66</v>
      </c>
      <c r="D42" s="40" t="s">
        <v>3</v>
      </c>
      <c r="E42" s="40" t="s">
        <v>4</v>
      </c>
      <c r="F42" s="40">
        <v>2</v>
      </c>
      <c r="G42" s="40" t="s">
        <v>26</v>
      </c>
      <c r="H42" s="40" t="s">
        <v>26</v>
      </c>
      <c r="I42" s="40">
        <f t="shared" si="2"/>
        <v>260</v>
      </c>
      <c r="J42" s="7"/>
      <c r="K42" s="25"/>
      <c r="L42" s="16"/>
      <c r="M42" s="16"/>
      <c r="N42" s="17"/>
      <c r="O42" s="12"/>
      <c r="P42" s="16"/>
      <c r="Q42" s="16"/>
      <c r="R42" s="17"/>
      <c r="S42" s="25"/>
      <c r="T42" s="16"/>
      <c r="U42" s="16"/>
      <c r="V42" s="17"/>
      <c r="W42" s="25"/>
      <c r="X42" s="16"/>
      <c r="Y42" s="16"/>
      <c r="Z42" s="17"/>
      <c r="AA42" s="25"/>
      <c r="AB42" s="16"/>
      <c r="AC42" s="16"/>
      <c r="AD42" s="17"/>
    </row>
    <row r="43" spans="1:30">
      <c r="A43">
        <v>42</v>
      </c>
      <c r="B43" s="39" t="s">
        <v>41</v>
      </c>
      <c r="C43" s="40" t="s">
        <v>67</v>
      </c>
      <c r="D43" s="40" t="s">
        <v>3</v>
      </c>
      <c r="E43" s="40" t="s">
        <v>5</v>
      </c>
      <c r="F43" s="40">
        <v>2</v>
      </c>
      <c r="G43" s="40" t="s">
        <v>26</v>
      </c>
      <c r="H43" s="40" t="s">
        <v>26</v>
      </c>
      <c r="I43" s="40">
        <f t="shared" si="2"/>
        <v>260</v>
      </c>
      <c r="J43" s="7"/>
      <c r="K43" s="25"/>
      <c r="L43" s="16"/>
      <c r="M43" s="16"/>
      <c r="N43" s="17"/>
      <c r="O43" s="12"/>
      <c r="P43" s="16"/>
      <c r="Q43" s="16"/>
      <c r="R43" s="17"/>
      <c r="S43" s="25"/>
      <c r="T43" s="16"/>
      <c r="U43" s="16"/>
      <c r="V43" s="17"/>
      <c r="W43" s="25"/>
      <c r="X43" s="16"/>
      <c r="Y43" s="16"/>
      <c r="Z43" s="17"/>
      <c r="AA43" s="25"/>
      <c r="AB43" s="16"/>
      <c r="AC43" s="16"/>
      <c r="AD43" s="17"/>
    </row>
    <row r="44" spans="1:30">
      <c r="A44">
        <v>43</v>
      </c>
      <c r="B44" s="37" t="s">
        <v>41</v>
      </c>
      <c r="C44" s="38" t="s">
        <v>68</v>
      </c>
      <c r="D44" s="38" t="s">
        <v>3</v>
      </c>
      <c r="E44" s="38" t="s">
        <v>5</v>
      </c>
      <c r="F44" s="38">
        <v>3</v>
      </c>
      <c r="G44" s="38" t="s">
        <v>26</v>
      </c>
      <c r="H44" s="38" t="s">
        <v>26</v>
      </c>
      <c r="I44" s="38">
        <f t="shared" si="2"/>
        <v>260</v>
      </c>
      <c r="J44" s="6"/>
      <c r="K44" s="25" t="s">
        <v>910</v>
      </c>
      <c r="L44" s="16" t="s">
        <v>871</v>
      </c>
      <c r="M44" s="16">
        <v>1</v>
      </c>
      <c r="N44" s="17">
        <v>250</v>
      </c>
      <c r="O44" s="25" t="s">
        <v>940</v>
      </c>
      <c r="P44" s="16" t="s">
        <v>872</v>
      </c>
      <c r="Q44" s="16">
        <v>2</v>
      </c>
      <c r="R44" s="17" t="s">
        <v>986</v>
      </c>
      <c r="S44" s="25"/>
      <c r="T44" s="16"/>
      <c r="U44" s="16"/>
      <c r="V44" s="17"/>
      <c r="W44" s="25" t="s">
        <v>1001</v>
      </c>
      <c r="X44" s="16" t="s">
        <v>872</v>
      </c>
      <c r="Y44" s="16">
        <v>2</v>
      </c>
      <c r="Z44" s="17" t="s">
        <v>986</v>
      </c>
      <c r="AA44" s="25" t="s">
        <v>1013</v>
      </c>
      <c r="AB44" s="16" t="s">
        <v>872</v>
      </c>
      <c r="AC44" s="16">
        <v>2</v>
      </c>
      <c r="AD44" s="17" t="s">
        <v>986</v>
      </c>
    </row>
    <row r="45" spans="1:30">
      <c r="A45">
        <v>44</v>
      </c>
      <c r="B45" s="39" t="s">
        <v>41</v>
      </c>
      <c r="C45" s="40" t="s">
        <v>69</v>
      </c>
      <c r="D45" s="40" t="s">
        <v>3</v>
      </c>
      <c r="E45" s="40" t="s">
        <v>4</v>
      </c>
      <c r="F45" s="40">
        <v>3</v>
      </c>
      <c r="G45" s="40" t="s">
        <v>26</v>
      </c>
      <c r="H45" s="40" t="s">
        <v>26</v>
      </c>
      <c r="I45" s="40">
        <f t="shared" si="2"/>
        <v>260</v>
      </c>
      <c r="J45" s="7"/>
      <c r="K45" s="25" t="s">
        <v>910</v>
      </c>
      <c r="L45" s="16" t="s">
        <v>871</v>
      </c>
      <c r="M45" s="16">
        <v>1</v>
      </c>
      <c r="N45" s="17">
        <v>250</v>
      </c>
      <c r="O45" s="12"/>
      <c r="P45" s="16"/>
      <c r="Q45" s="16"/>
      <c r="R45" s="17"/>
      <c r="S45" s="25" t="s">
        <v>933</v>
      </c>
      <c r="T45" s="16" t="s">
        <v>872</v>
      </c>
      <c r="U45" s="16">
        <v>2</v>
      </c>
      <c r="V45" s="17">
        <v>1</v>
      </c>
      <c r="W45" s="25"/>
      <c r="X45" s="16"/>
      <c r="Y45" s="16"/>
      <c r="Z45" s="17"/>
      <c r="AA45" s="25"/>
      <c r="AB45" s="16"/>
      <c r="AC45" s="16"/>
      <c r="AD45" s="17"/>
    </row>
    <row r="46" spans="1:30">
      <c r="A46">
        <v>45</v>
      </c>
      <c r="B46" s="39" t="s">
        <v>41</v>
      </c>
      <c r="C46" s="40" t="s">
        <v>70</v>
      </c>
      <c r="D46" s="40" t="s">
        <v>3</v>
      </c>
      <c r="E46" s="40" t="s">
        <v>5</v>
      </c>
      <c r="F46" s="40">
        <v>3</v>
      </c>
      <c r="G46" s="40" t="s">
        <v>26</v>
      </c>
      <c r="H46" s="40" t="s">
        <v>26</v>
      </c>
      <c r="I46" s="40">
        <f t="shared" si="2"/>
        <v>260</v>
      </c>
      <c r="J46" s="7"/>
      <c r="K46" s="25" t="s">
        <v>911</v>
      </c>
      <c r="L46" s="16" t="s">
        <v>871</v>
      </c>
      <c r="M46" s="16">
        <v>1</v>
      </c>
      <c r="N46" s="17">
        <v>250</v>
      </c>
      <c r="O46" s="12"/>
      <c r="P46" s="16"/>
      <c r="Q46" s="16"/>
      <c r="R46" s="17"/>
      <c r="S46" s="25" t="s">
        <v>934</v>
      </c>
      <c r="T46" s="16" t="s">
        <v>872</v>
      </c>
      <c r="U46" s="16">
        <v>2</v>
      </c>
      <c r="V46" s="17">
        <v>1</v>
      </c>
      <c r="W46" s="25"/>
      <c r="X46" s="16"/>
      <c r="Y46" s="16"/>
      <c r="Z46" s="17"/>
      <c r="AA46" s="25"/>
      <c r="AB46" s="16"/>
      <c r="AC46" s="16"/>
      <c r="AD46" s="17"/>
    </row>
    <row r="47" spans="1:30">
      <c r="A47">
        <v>46</v>
      </c>
      <c r="B47" s="39" t="s">
        <v>41</v>
      </c>
      <c r="C47" s="40" t="s">
        <v>71</v>
      </c>
      <c r="D47" s="40" t="s">
        <v>3</v>
      </c>
      <c r="E47" s="40" t="s">
        <v>4</v>
      </c>
      <c r="F47" s="40">
        <v>3</v>
      </c>
      <c r="G47" s="40" t="s">
        <v>26</v>
      </c>
      <c r="H47" s="40" t="s">
        <v>26</v>
      </c>
      <c r="I47" s="40">
        <f>135/5</f>
        <v>27</v>
      </c>
      <c r="J47" s="7"/>
      <c r="K47" s="25"/>
      <c r="L47" s="16"/>
      <c r="M47" s="16"/>
      <c r="N47" s="17"/>
      <c r="O47" s="25" t="s">
        <v>942</v>
      </c>
      <c r="P47" s="16" t="s">
        <v>871</v>
      </c>
      <c r="Q47" s="16">
        <v>1</v>
      </c>
      <c r="R47" s="17" t="s">
        <v>986</v>
      </c>
      <c r="S47" s="12"/>
      <c r="T47" s="16"/>
      <c r="U47" s="16"/>
      <c r="V47" s="17"/>
      <c r="W47" s="12" t="s">
        <v>989</v>
      </c>
      <c r="X47" s="16" t="s">
        <v>871</v>
      </c>
      <c r="Y47" s="16">
        <v>1</v>
      </c>
      <c r="Z47" s="17" t="s">
        <v>986</v>
      </c>
      <c r="AA47" s="12" t="s">
        <v>1025</v>
      </c>
      <c r="AB47" s="16" t="s">
        <v>871</v>
      </c>
      <c r="AC47" s="16">
        <v>1</v>
      </c>
      <c r="AD47" s="17" t="s">
        <v>986</v>
      </c>
    </row>
    <row r="48" spans="1:30">
      <c r="A48">
        <v>47</v>
      </c>
      <c r="B48" s="39" t="s">
        <v>41</v>
      </c>
      <c r="C48" s="40" t="s">
        <v>72</v>
      </c>
      <c r="D48" s="40" t="s">
        <v>3</v>
      </c>
      <c r="E48" s="40" t="s">
        <v>5</v>
      </c>
      <c r="F48" s="40">
        <v>3</v>
      </c>
      <c r="G48" s="40" t="s">
        <v>26</v>
      </c>
      <c r="H48" s="40" t="s">
        <v>26</v>
      </c>
      <c r="I48" s="40">
        <f>135/5</f>
        <v>27</v>
      </c>
      <c r="J48" s="7"/>
      <c r="K48" s="25"/>
      <c r="L48" s="16"/>
      <c r="M48" s="16"/>
      <c r="N48" s="17"/>
      <c r="O48" s="25" t="s">
        <v>943</v>
      </c>
      <c r="P48" s="16" t="s">
        <v>871</v>
      </c>
      <c r="Q48" s="16">
        <v>1</v>
      </c>
      <c r="R48" s="17" t="s">
        <v>986</v>
      </c>
      <c r="S48" s="12"/>
      <c r="T48" s="16"/>
      <c r="U48" s="16"/>
      <c r="V48" s="17"/>
      <c r="W48" s="12" t="s">
        <v>990</v>
      </c>
      <c r="X48" s="16" t="s">
        <v>871</v>
      </c>
      <c r="Y48" s="16">
        <v>1</v>
      </c>
      <c r="Z48" s="17" t="s">
        <v>986</v>
      </c>
      <c r="AA48" s="12" t="s">
        <v>1026</v>
      </c>
      <c r="AB48" s="16" t="s">
        <v>871</v>
      </c>
      <c r="AC48" s="16">
        <v>1</v>
      </c>
      <c r="AD48" s="17" t="s">
        <v>986</v>
      </c>
    </row>
    <row r="49" spans="1:30">
      <c r="A49">
        <v>48</v>
      </c>
      <c r="B49" s="39" t="s">
        <v>41</v>
      </c>
      <c r="C49" s="40" t="s">
        <v>73</v>
      </c>
      <c r="D49" s="40" t="s">
        <v>3</v>
      </c>
      <c r="E49" s="40" t="s">
        <v>4</v>
      </c>
      <c r="F49" s="40">
        <v>3</v>
      </c>
      <c r="G49" s="40" t="s">
        <v>26</v>
      </c>
      <c r="H49" s="40" t="s">
        <v>26</v>
      </c>
      <c r="I49" s="40">
        <f>1300/5</f>
        <v>260</v>
      </c>
      <c r="J49" s="7"/>
      <c r="K49" s="25"/>
      <c r="L49" s="16"/>
      <c r="M49" s="16"/>
      <c r="N49" s="17"/>
      <c r="O49" s="25" t="s">
        <v>941</v>
      </c>
      <c r="P49" s="16" t="s">
        <v>872</v>
      </c>
      <c r="Q49" s="16">
        <v>2</v>
      </c>
      <c r="R49" s="17" t="s">
        <v>986</v>
      </c>
      <c r="S49" s="12"/>
      <c r="T49" s="16"/>
      <c r="U49" s="16"/>
      <c r="V49" s="17"/>
      <c r="W49" s="12" t="s">
        <v>1002</v>
      </c>
      <c r="X49" s="16" t="s">
        <v>872</v>
      </c>
      <c r="Y49" s="16">
        <v>2</v>
      </c>
      <c r="Z49" s="17" t="s">
        <v>986</v>
      </c>
      <c r="AA49" s="12" t="s">
        <v>1014</v>
      </c>
      <c r="AB49" s="16" t="s">
        <v>872</v>
      </c>
      <c r="AC49" s="16">
        <v>2</v>
      </c>
      <c r="AD49" s="17" t="s">
        <v>986</v>
      </c>
    </row>
    <row r="50" spans="1:30">
      <c r="A50">
        <v>49</v>
      </c>
      <c r="B50" s="37" t="s">
        <v>41</v>
      </c>
      <c r="C50" s="38" t="s">
        <v>74</v>
      </c>
      <c r="D50" s="38" t="s">
        <v>3</v>
      </c>
      <c r="E50" s="38" t="s">
        <v>4</v>
      </c>
      <c r="F50" s="38">
        <v>4</v>
      </c>
      <c r="G50" s="38" t="s">
        <v>26</v>
      </c>
      <c r="H50" s="38" t="s">
        <v>26</v>
      </c>
      <c r="I50" s="38">
        <f>135/5</f>
        <v>27</v>
      </c>
      <c r="J50" s="6"/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39" t="s">
        <v>41</v>
      </c>
      <c r="C51" s="40" t="s">
        <v>75</v>
      </c>
      <c r="D51" s="40" t="s">
        <v>3</v>
      </c>
      <c r="E51" s="40" t="s">
        <v>5</v>
      </c>
      <c r="F51" s="40">
        <v>4</v>
      </c>
      <c r="G51" s="40" t="s">
        <v>26</v>
      </c>
      <c r="H51" s="40" t="s">
        <v>26</v>
      </c>
      <c r="I51" s="40">
        <f>135/5</f>
        <v>27</v>
      </c>
      <c r="J51" s="7"/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9" t="s">
        <v>41</v>
      </c>
      <c r="C52" s="40" t="s">
        <v>76</v>
      </c>
      <c r="D52" s="40" t="s">
        <v>3</v>
      </c>
      <c r="E52" s="40" t="s">
        <v>4</v>
      </c>
      <c r="F52" s="40">
        <v>4</v>
      </c>
      <c r="G52" s="40" t="s">
        <v>26</v>
      </c>
      <c r="H52" s="40" t="s">
        <v>26</v>
      </c>
      <c r="I52" s="40">
        <f t="shared" ref="I52:I59" si="3">1300/5</f>
        <v>260</v>
      </c>
      <c r="J52" s="7"/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9" t="s">
        <v>41</v>
      </c>
      <c r="C53" s="40" t="s">
        <v>77</v>
      </c>
      <c r="D53" s="40" t="s">
        <v>3</v>
      </c>
      <c r="E53" s="40" t="s">
        <v>5</v>
      </c>
      <c r="F53" s="40">
        <v>4</v>
      </c>
      <c r="G53" s="40" t="s">
        <v>26</v>
      </c>
      <c r="H53" s="40" t="s">
        <v>26</v>
      </c>
      <c r="I53" s="40">
        <f t="shared" si="3"/>
        <v>260</v>
      </c>
      <c r="J53" s="7"/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9" t="s">
        <v>41</v>
      </c>
      <c r="C54" s="40" t="s">
        <v>78</v>
      </c>
      <c r="D54" s="40" t="s">
        <v>3</v>
      </c>
      <c r="E54" s="40" t="s">
        <v>4</v>
      </c>
      <c r="F54" s="40">
        <v>4</v>
      </c>
      <c r="G54" s="40" t="s">
        <v>26</v>
      </c>
      <c r="H54" s="40" t="s">
        <v>26</v>
      </c>
      <c r="I54" s="40">
        <f t="shared" si="3"/>
        <v>260</v>
      </c>
      <c r="J54" s="7"/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9" t="s">
        <v>41</v>
      </c>
      <c r="C55" s="40" t="s">
        <v>79</v>
      </c>
      <c r="D55" s="40" t="s">
        <v>3</v>
      </c>
      <c r="E55" s="40" t="s">
        <v>5</v>
      </c>
      <c r="F55" s="40">
        <v>4</v>
      </c>
      <c r="G55" s="40" t="s">
        <v>26</v>
      </c>
      <c r="H55" s="40" t="s">
        <v>26</v>
      </c>
      <c r="I55" s="40">
        <f t="shared" si="3"/>
        <v>260</v>
      </c>
      <c r="J55" s="7"/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7" t="s">
        <v>41</v>
      </c>
      <c r="C56" s="38" t="s">
        <v>80</v>
      </c>
      <c r="D56" s="38" t="s">
        <v>3</v>
      </c>
      <c r="E56" s="38" t="s">
        <v>4</v>
      </c>
      <c r="F56" s="38">
        <v>5</v>
      </c>
      <c r="G56" s="38" t="s">
        <v>26</v>
      </c>
      <c r="H56" s="38" t="s">
        <v>26</v>
      </c>
      <c r="I56" s="38">
        <f t="shared" si="3"/>
        <v>260</v>
      </c>
      <c r="J56" s="6"/>
      <c r="K56" s="25" t="s">
        <v>912</v>
      </c>
      <c r="L56" s="16" t="s">
        <v>871</v>
      </c>
      <c r="M56" s="16">
        <v>1</v>
      </c>
      <c r="N56" s="17">
        <v>1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39" t="s">
        <v>41</v>
      </c>
      <c r="C57" s="40" t="s">
        <v>81</v>
      </c>
      <c r="D57" s="40" t="s">
        <v>3</v>
      </c>
      <c r="E57" s="40" t="s">
        <v>5</v>
      </c>
      <c r="F57" s="40">
        <v>5</v>
      </c>
      <c r="G57" s="40" t="s">
        <v>26</v>
      </c>
      <c r="H57" s="40" t="s">
        <v>26</v>
      </c>
      <c r="I57" s="40">
        <f t="shared" si="3"/>
        <v>260</v>
      </c>
      <c r="J57" s="7"/>
      <c r="K57" s="25" t="s">
        <v>913</v>
      </c>
      <c r="L57" s="16" t="s">
        <v>871</v>
      </c>
      <c r="M57" s="16">
        <v>1</v>
      </c>
      <c r="N57" s="17">
        <v>1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39" t="s">
        <v>41</v>
      </c>
      <c r="C58" s="40" t="s">
        <v>82</v>
      </c>
      <c r="D58" s="40" t="s">
        <v>3</v>
      </c>
      <c r="E58" s="40" t="s">
        <v>4</v>
      </c>
      <c r="F58" s="40">
        <v>5</v>
      </c>
      <c r="G58" s="40" t="s">
        <v>26</v>
      </c>
      <c r="H58" s="40" t="s">
        <v>26</v>
      </c>
      <c r="I58" s="40">
        <f t="shared" si="3"/>
        <v>260</v>
      </c>
      <c r="J58" s="7"/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39" t="s">
        <v>41</v>
      </c>
      <c r="C59" s="40" t="s">
        <v>83</v>
      </c>
      <c r="D59" s="40" t="s">
        <v>3</v>
      </c>
      <c r="E59" s="40" t="s">
        <v>5</v>
      </c>
      <c r="F59" s="40">
        <v>5</v>
      </c>
      <c r="G59" s="40" t="s">
        <v>26</v>
      </c>
      <c r="H59" s="40" t="s">
        <v>26</v>
      </c>
      <c r="I59" s="40">
        <f t="shared" si="3"/>
        <v>260</v>
      </c>
      <c r="J59" s="7"/>
      <c r="K59" s="12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39" t="s">
        <v>41</v>
      </c>
      <c r="C60" s="40" t="s">
        <v>84</v>
      </c>
      <c r="D60" s="40" t="s">
        <v>3</v>
      </c>
      <c r="E60" s="40" t="s">
        <v>4</v>
      </c>
      <c r="F60" s="40">
        <v>5</v>
      </c>
      <c r="G60" s="40" t="s">
        <v>26</v>
      </c>
      <c r="H60" s="40" t="s">
        <v>26</v>
      </c>
      <c r="I60" s="40">
        <f>135/5</f>
        <v>27</v>
      </c>
      <c r="J60" s="7"/>
      <c r="K60" s="12"/>
      <c r="L60" s="16"/>
      <c r="M60" s="16"/>
      <c r="N60" s="17"/>
      <c r="O60" s="25" t="s">
        <v>944</v>
      </c>
      <c r="P60" s="16" t="s">
        <v>871</v>
      </c>
      <c r="Q60" s="16">
        <v>1</v>
      </c>
      <c r="R60" s="17" t="s">
        <v>986</v>
      </c>
      <c r="S60" s="12"/>
      <c r="T60" s="16"/>
      <c r="U60" s="16"/>
      <c r="V60" s="17"/>
      <c r="W60" s="12" t="s">
        <v>997</v>
      </c>
      <c r="X60" s="16" t="s">
        <v>871</v>
      </c>
      <c r="Y60" s="16">
        <v>1</v>
      </c>
      <c r="Z60" s="17" t="s">
        <v>986</v>
      </c>
      <c r="AA60" s="12" t="s">
        <v>1017</v>
      </c>
      <c r="AB60" s="16" t="s">
        <v>871</v>
      </c>
      <c r="AC60" s="16">
        <v>1</v>
      </c>
      <c r="AD60" s="17" t="s">
        <v>986</v>
      </c>
    </row>
    <row r="61" spans="1:30">
      <c r="A61">
        <v>60</v>
      </c>
      <c r="B61" s="39" t="s">
        <v>41</v>
      </c>
      <c r="C61" s="40" t="s">
        <v>85</v>
      </c>
      <c r="D61" s="40" t="s">
        <v>3</v>
      </c>
      <c r="E61" s="40" t="s">
        <v>5</v>
      </c>
      <c r="F61" s="40">
        <v>5</v>
      </c>
      <c r="G61" s="40" t="s">
        <v>26</v>
      </c>
      <c r="H61" s="40" t="s">
        <v>26</v>
      </c>
      <c r="I61" s="40">
        <f>135/5</f>
        <v>27</v>
      </c>
      <c r="J61" s="7"/>
      <c r="K61" s="12"/>
      <c r="L61" s="16"/>
      <c r="M61" s="16"/>
      <c r="N61" s="17"/>
      <c r="O61" s="25" t="s">
        <v>945</v>
      </c>
      <c r="P61" s="16" t="s">
        <v>871</v>
      </c>
      <c r="Q61" s="16">
        <v>1</v>
      </c>
      <c r="R61" s="17" t="s">
        <v>986</v>
      </c>
      <c r="S61" s="12"/>
      <c r="T61" s="16"/>
      <c r="U61" s="16"/>
      <c r="V61" s="17"/>
      <c r="W61" s="12" t="s">
        <v>998</v>
      </c>
      <c r="X61" s="16" t="s">
        <v>871</v>
      </c>
      <c r="Y61" s="16">
        <v>1</v>
      </c>
      <c r="Z61" s="17" t="s">
        <v>986</v>
      </c>
      <c r="AA61" s="12" t="s">
        <v>1018</v>
      </c>
      <c r="AB61" s="16" t="s">
        <v>871</v>
      </c>
      <c r="AC61" s="16">
        <v>1</v>
      </c>
      <c r="AD61" s="17" t="s">
        <v>986</v>
      </c>
    </row>
    <row r="62" spans="1:30">
      <c r="A62">
        <v>61</v>
      </c>
      <c r="B62" s="41" t="s">
        <v>41</v>
      </c>
      <c r="C62" s="42" t="s">
        <v>1344</v>
      </c>
      <c r="D62" s="42" t="s">
        <v>6</v>
      </c>
      <c r="E62" s="42" t="s">
        <v>7</v>
      </c>
      <c r="F62" s="42">
        <v>1</v>
      </c>
      <c r="G62" s="42" t="s">
        <v>26</v>
      </c>
      <c r="H62" s="42" t="s">
        <v>26</v>
      </c>
      <c r="I62" s="42">
        <f>135/5</f>
        <v>27</v>
      </c>
      <c r="J62" s="6"/>
      <c r="K62" s="12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3" t="s">
        <v>41</v>
      </c>
      <c r="C63" s="44" t="s">
        <v>1345</v>
      </c>
      <c r="D63" s="44" t="s">
        <v>6</v>
      </c>
      <c r="E63" s="44" t="s">
        <v>8</v>
      </c>
      <c r="F63" s="44">
        <v>1</v>
      </c>
      <c r="G63" s="44" t="s">
        <v>26</v>
      </c>
      <c r="H63" s="44" t="s">
        <v>26</v>
      </c>
      <c r="I63" s="44">
        <f>135/5</f>
        <v>27</v>
      </c>
      <c r="J63" s="7"/>
      <c r="K63" s="12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3" t="s">
        <v>41</v>
      </c>
      <c r="C64" s="44" t="s">
        <v>86</v>
      </c>
      <c r="D64" s="44" t="s">
        <v>6</v>
      </c>
      <c r="E64" s="44" t="s">
        <v>7</v>
      </c>
      <c r="F64" s="44">
        <v>1</v>
      </c>
      <c r="G64" s="44" t="s">
        <v>26</v>
      </c>
      <c r="H64" s="44" t="s">
        <v>26</v>
      </c>
      <c r="I64" s="44">
        <f>1300/5</f>
        <v>260</v>
      </c>
      <c r="J64" s="7"/>
      <c r="K64" s="12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3" t="s">
        <v>41</v>
      </c>
      <c r="C65" s="44" t="s">
        <v>87</v>
      </c>
      <c r="D65" s="44" t="s">
        <v>6</v>
      </c>
      <c r="E65" s="44" t="s">
        <v>8</v>
      </c>
      <c r="F65" s="44">
        <v>1</v>
      </c>
      <c r="G65" s="44" t="s">
        <v>26</v>
      </c>
      <c r="H65" s="44" t="s">
        <v>26</v>
      </c>
      <c r="I65" s="44">
        <f>1300/5</f>
        <v>260</v>
      </c>
      <c r="J65" s="7"/>
      <c r="K65" s="12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3" t="s">
        <v>41</v>
      </c>
      <c r="C66" s="44" t="s">
        <v>88</v>
      </c>
      <c r="D66" s="44" t="s">
        <v>6</v>
      </c>
      <c r="E66" s="44" t="s">
        <v>7</v>
      </c>
      <c r="F66" s="44">
        <v>1</v>
      </c>
      <c r="G66" s="44" t="s">
        <v>26</v>
      </c>
      <c r="H66" s="44" t="s">
        <v>26</v>
      </c>
      <c r="I66" s="44">
        <f>1300/5</f>
        <v>260</v>
      </c>
      <c r="J66" s="7"/>
      <c r="K66" s="12"/>
      <c r="L66" s="16"/>
      <c r="M66" s="16"/>
      <c r="N66" s="17"/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43" t="s">
        <v>41</v>
      </c>
      <c r="C67" s="44" t="s">
        <v>89</v>
      </c>
      <c r="D67" s="44" t="s">
        <v>6</v>
      </c>
      <c r="E67" s="44" t="s">
        <v>8</v>
      </c>
      <c r="F67" s="44">
        <v>1</v>
      </c>
      <c r="G67" s="44" t="s">
        <v>26</v>
      </c>
      <c r="H67" s="44" t="s">
        <v>26</v>
      </c>
      <c r="I67" s="44">
        <f>1300/5</f>
        <v>260</v>
      </c>
      <c r="J67" s="7"/>
      <c r="K67" s="12"/>
      <c r="L67" s="16"/>
      <c r="M67" s="16"/>
      <c r="N67" s="17"/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41" t="s">
        <v>41</v>
      </c>
      <c r="C68" s="42" t="s">
        <v>90</v>
      </c>
      <c r="D68" s="42" t="s">
        <v>6</v>
      </c>
      <c r="E68" s="42" t="s">
        <v>7</v>
      </c>
      <c r="F68" s="42">
        <v>2</v>
      </c>
      <c r="G68" s="42" t="s">
        <v>26</v>
      </c>
      <c r="H68" s="42" t="s">
        <v>26</v>
      </c>
      <c r="I68" s="42">
        <f>135/5</f>
        <v>27</v>
      </c>
      <c r="J68" s="6"/>
      <c r="K68" s="12"/>
      <c r="L68" s="16"/>
      <c r="M68" s="16"/>
      <c r="N68" s="17"/>
      <c r="O68" s="12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43" t="s">
        <v>41</v>
      </c>
      <c r="C69" s="44" t="s">
        <v>91</v>
      </c>
      <c r="D69" s="44" t="s">
        <v>6</v>
      </c>
      <c r="E69" s="44" t="s">
        <v>8</v>
      </c>
      <c r="F69" s="44">
        <v>2</v>
      </c>
      <c r="G69" s="44" t="s">
        <v>26</v>
      </c>
      <c r="H69" s="44" t="s">
        <v>26</v>
      </c>
      <c r="I69" s="44">
        <f>135/5</f>
        <v>27</v>
      </c>
      <c r="J69" s="7"/>
      <c r="K69" s="12"/>
      <c r="L69" s="16"/>
      <c r="M69" s="16"/>
      <c r="N69" s="17"/>
      <c r="O69" s="12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43" t="s">
        <v>41</v>
      </c>
      <c r="C70" s="44" t="s">
        <v>92</v>
      </c>
      <c r="D70" s="44" t="s">
        <v>6</v>
      </c>
      <c r="E70" s="44" t="s">
        <v>7</v>
      </c>
      <c r="F70" s="44">
        <v>2</v>
      </c>
      <c r="G70" s="44" t="s">
        <v>26</v>
      </c>
      <c r="H70" s="44" t="s">
        <v>26</v>
      </c>
      <c r="I70" s="44">
        <f>1300/5</f>
        <v>260</v>
      </c>
      <c r="J70" s="7"/>
      <c r="K70" s="12"/>
      <c r="L70" s="16"/>
      <c r="M70" s="16"/>
      <c r="N70" s="17"/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43" t="s">
        <v>41</v>
      </c>
      <c r="C71" s="44" t="s">
        <v>93</v>
      </c>
      <c r="D71" s="44" t="s">
        <v>6</v>
      </c>
      <c r="E71" s="44" t="s">
        <v>8</v>
      </c>
      <c r="F71" s="44">
        <v>2</v>
      </c>
      <c r="G71" s="44" t="s">
        <v>26</v>
      </c>
      <c r="H71" s="44" t="s">
        <v>26</v>
      </c>
      <c r="I71" s="44">
        <f>1300/5</f>
        <v>260</v>
      </c>
      <c r="J71" s="7"/>
      <c r="K71" s="12"/>
      <c r="L71" s="16"/>
      <c r="M71" s="16"/>
      <c r="N71" s="17"/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43" t="s">
        <v>41</v>
      </c>
      <c r="C72" s="44" t="s">
        <v>94</v>
      </c>
      <c r="D72" s="44" t="s">
        <v>6</v>
      </c>
      <c r="E72" s="44" t="s">
        <v>7</v>
      </c>
      <c r="F72" s="44">
        <v>2</v>
      </c>
      <c r="G72" s="44" t="s">
        <v>26</v>
      </c>
      <c r="H72" s="44" t="s">
        <v>26</v>
      </c>
      <c r="I72" s="44">
        <f>1300/5</f>
        <v>260</v>
      </c>
      <c r="J72" s="7"/>
      <c r="K72" s="12"/>
      <c r="L72" s="16"/>
      <c r="M72" s="16"/>
      <c r="N72" s="17"/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43" t="s">
        <v>41</v>
      </c>
      <c r="C73" s="44" t="s">
        <v>95</v>
      </c>
      <c r="D73" s="44" t="s">
        <v>6</v>
      </c>
      <c r="E73" s="44" t="s">
        <v>8</v>
      </c>
      <c r="F73" s="44">
        <v>2</v>
      </c>
      <c r="G73" s="44" t="s">
        <v>26</v>
      </c>
      <c r="H73" s="44" t="s">
        <v>26</v>
      </c>
      <c r="I73" s="44">
        <f>1300/5</f>
        <v>260</v>
      </c>
      <c r="J73" s="7"/>
      <c r="K73" s="12"/>
      <c r="L73" s="16"/>
      <c r="M73" s="16"/>
      <c r="N73" s="17"/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41" t="s">
        <v>41</v>
      </c>
      <c r="C74" s="42" t="s">
        <v>1346</v>
      </c>
      <c r="D74" s="42" t="s">
        <v>6</v>
      </c>
      <c r="E74" s="42" t="s">
        <v>7</v>
      </c>
      <c r="F74" s="42">
        <v>3</v>
      </c>
      <c r="G74" s="42" t="s">
        <v>26</v>
      </c>
      <c r="H74" s="42" t="s">
        <v>26</v>
      </c>
      <c r="I74" s="42">
        <f>135/5</f>
        <v>27</v>
      </c>
      <c r="J74" s="6"/>
      <c r="K74" s="12"/>
      <c r="L74" s="16"/>
      <c r="M74" s="16"/>
      <c r="N74" s="17"/>
      <c r="O74" s="12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43" t="s">
        <v>41</v>
      </c>
      <c r="C75" s="44" t="s">
        <v>1347</v>
      </c>
      <c r="D75" s="44" t="s">
        <v>6</v>
      </c>
      <c r="E75" s="44" t="s">
        <v>8</v>
      </c>
      <c r="F75" s="44">
        <v>3</v>
      </c>
      <c r="G75" s="44" t="s">
        <v>26</v>
      </c>
      <c r="H75" s="44" t="s">
        <v>26</v>
      </c>
      <c r="I75" s="44">
        <f>135/5</f>
        <v>27</v>
      </c>
      <c r="J75" s="7"/>
      <c r="K75" s="12"/>
      <c r="L75" s="16"/>
      <c r="M75" s="16"/>
      <c r="N75" s="17"/>
      <c r="O75" s="12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43" t="s">
        <v>41</v>
      </c>
      <c r="C76" s="44" t="s">
        <v>96</v>
      </c>
      <c r="D76" s="44" t="s">
        <v>6</v>
      </c>
      <c r="E76" s="44" t="s">
        <v>7</v>
      </c>
      <c r="F76" s="44">
        <v>3</v>
      </c>
      <c r="G76" s="44" t="s">
        <v>26</v>
      </c>
      <c r="H76" s="44" t="s">
        <v>26</v>
      </c>
      <c r="I76" s="44">
        <f>1300/5</f>
        <v>260</v>
      </c>
      <c r="J76" s="7"/>
      <c r="K76" s="12"/>
      <c r="L76" s="16"/>
      <c r="M76" s="16"/>
      <c r="N76" s="17"/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3" t="s">
        <v>41</v>
      </c>
      <c r="C77" s="44" t="s">
        <v>97</v>
      </c>
      <c r="D77" s="44" t="s">
        <v>6</v>
      </c>
      <c r="E77" s="44" t="s">
        <v>8</v>
      </c>
      <c r="F77" s="44">
        <v>3</v>
      </c>
      <c r="G77" s="44" t="s">
        <v>26</v>
      </c>
      <c r="H77" s="44" t="s">
        <v>26</v>
      </c>
      <c r="I77" s="44">
        <f>1300/5</f>
        <v>260</v>
      </c>
      <c r="J77" s="7"/>
      <c r="K77" s="12"/>
      <c r="L77" s="16"/>
      <c r="M77" s="16"/>
      <c r="N77" s="17"/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3" t="s">
        <v>41</v>
      </c>
      <c r="C78" s="44" t="s">
        <v>98</v>
      </c>
      <c r="D78" s="44" t="s">
        <v>6</v>
      </c>
      <c r="E78" s="44" t="s">
        <v>7</v>
      </c>
      <c r="F78" s="44">
        <v>3</v>
      </c>
      <c r="G78" s="44" t="s">
        <v>26</v>
      </c>
      <c r="H78" s="44" t="s">
        <v>26</v>
      </c>
      <c r="I78" s="44">
        <f>1300/5</f>
        <v>260</v>
      </c>
      <c r="J78" s="7"/>
      <c r="K78" s="12"/>
      <c r="L78" s="16"/>
      <c r="M78" s="16"/>
      <c r="N78" s="17"/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3" t="s">
        <v>41</v>
      </c>
      <c r="C79" s="44" t="s">
        <v>99</v>
      </c>
      <c r="D79" s="44" t="s">
        <v>6</v>
      </c>
      <c r="E79" s="44" t="s">
        <v>8</v>
      </c>
      <c r="F79" s="44">
        <v>3</v>
      </c>
      <c r="G79" s="44" t="s">
        <v>26</v>
      </c>
      <c r="H79" s="44" t="s">
        <v>26</v>
      </c>
      <c r="I79" s="44">
        <f>1300/5</f>
        <v>260</v>
      </c>
      <c r="J79" s="7"/>
      <c r="K79" s="12"/>
      <c r="L79" s="16"/>
      <c r="M79" s="16"/>
      <c r="N79" s="17"/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1" t="s">
        <v>41</v>
      </c>
      <c r="C80" s="42" t="s">
        <v>100</v>
      </c>
      <c r="D80" s="42" t="s">
        <v>6</v>
      </c>
      <c r="E80" s="42" t="s">
        <v>7</v>
      </c>
      <c r="F80" s="42">
        <v>4</v>
      </c>
      <c r="G80" s="42" t="s">
        <v>26</v>
      </c>
      <c r="H80" s="42" t="s">
        <v>26</v>
      </c>
      <c r="I80" s="42">
        <f>135/5</f>
        <v>27</v>
      </c>
      <c r="J80" s="6"/>
      <c r="K80" s="12"/>
      <c r="L80" s="16"/>
      <c r="M80" s="16"/>
      <c r="N80" s="17"/>
      <c r="O80" s="12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3" t="s">
        <v>41</v>
      </c>
      <c r="C81" s="44" t="s">
        <v>101</v>
      </c>
      <c r="D81" s="44" t="s">
        <v>6</v>
      </c>
      <c r="E81" s="44" t="s">
        <v>8</v>
      </c>
      <c r="F81" s="44">
        <v>4</v>
      </c>
      <c r="G81" s="44" t="s">
        <v>26</v>
      </c>
      <c r="H81" s="44" t="s">
        <v>26</v>
      </c>
      <c r="I81" s="44">
        <f>135/5</f>
        <v>27</v>
      </c>
      <c r="J81" s="7"/>
      <c r="K81" s="12"/>
      <c r="L81" s="16"/>
      <c r="M81" s="16"/>
      <c r="N81" s="17"/>
      <c r="O81" s="12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43" t="s">
        <v>41</v>
      </c>
      <c r="C82" s="44" t="s">
        <v>102</v>
      </c>
      <c r="D82" s="44" t="s">
        <v>6</v>
      </c>
      <c r="E82" s="44" t="s">
        <v>7</v>
      </c>
      <c r="F82" s="44">
        <v>4</v>
      </c>
      <c r="G82" s="44" t="s">
        <v>26</v>
      </c>
      <c r="H82" s="44" t="s">
        <v>26</v>
      </c>
      <c r="I82" s="44">
        <f>1300/5</f>
        <v>260</v>
      </c>
      <c r="J82" s="7"/>
      <c r="K82" s="12"/>
      <c r="L82" s="16"/>
      <c r="M82" s="16"/>
      <c r="N82" s="17"/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43" t="s">
        <v>41</v>
      </c>
      <c r="C83" s="44" t="s">
        <v>103</v>
      </c>
      <c r="D83" s="44" t="s">
        <v>6</v>
      </c>
      <c r="E83" s="44" t="s">
        <v>8</v>
      </c>
      <c r="F83" s="44">
        <v>4</v>
      </c>
      <c r="G83" s="44" t="s">
        <v>26</v>
      </c>
      <c r="H83" s="44" t="s">
        <v>26</v>
      </c>
      <c r="I83" s="44">
        <f>1300/5</f>
        <v>260</v>
      </c>
      <c r="J83" s="7"/>
      <c r="K83" s="12"/>
      <c r="L83" s="16"/>
      <c r="M83" s="16"/>
      <c r="N83" s="17"/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43" t="s">
        <v>41</v>
      </c>
      <c r="C84" s="44" t="s">
        <v>104</v>
      </c>
      <c r="D84" s="44" t="s">
        <v>6</v>
      </c>
      <c r="E84" s="44" t="s">
        <v>7</v>
      </c>
      <c r="F84" s="44">
        <v>4</v>
      </c>
      <c r="G84" s="44" t="s">
        <v>26</v>
      </c>
      <c r="H84" s="44" t="s">
        <v>26</v>
      </c>
      <c r="I84" s="44">
        <f>1300/5</f>
        <v>260</v>
      </c>
      <c r="J84" s="7"/>
      <c r="K84" s="12"/>
      <c r="L84" s="16"/>
      <c r="M84" s="16"/>
      <c r="N84" s="17"/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43" t="s">
        <v>41</v>
      </c>
      <c r="C85" s="44" t="s">
        <v>105</v>
      </c>
      <c r="D85" s="44" t="s">
        <v>6</v>
      </c>
      <c r="E85" s="44" t="s">
        <v>8</v>
      </c>
      <c r="F85" s="44">
        <v>4</v>
      </c>
      <c r="G85" s="44" t="s">
        <v>26</v>
      </c>
      <c r="H85" s="44" t="s">
        <v>26</v>
      </c>
      <c r="I85" s="44">
        <f>1300/5</f>
        <v>260</v>
      </c>
      <c r="J85" s="7"/>
      <c r="K85" s="12"/>
      <c r="L85" s="16"/>
      <c r="M85" s="16"/>
      <c r="N85" s="17"/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41" t="s">
        <v>41</v>
      </c>
      <c r="C86" s="42" t="s">
        <v>106</v>
      </c>
      <c r="D86" s="42" t="s">
        <v>6</v>
      </c>
      <c r="E86" s="42" t="s">
        <v>7</v>
      </c>
      <c r="F86" s="42">
        <v>5</v>
      </c>
      <c r="G86" s="42" t="s">
        <v>26</v>
      </c>
      <c r="H86" s="42" t="s">
        <v>26</v>
      </c>
      <c r="I86" s="42">
        <f>135/5</f>
        <v>27</v>
      </c>
      <c r="J86" s="6"/>
      <c r="K86" s="12"/>
      <c r="L86" s="16"/>
      <c r="M86" s="16"/>
      <c r="N86" s="17"/>
      <c r="O86" s="12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43" t="s">
        <v>41</v>
      </c>
      <c r="C87" s="44" t="s">
        <v>107</v>
      </c>
      <c r="D87" s="44" t="s">
        <v>6</v>
      </c>
      <c r="E87" s="44" t="s">
        <v>8</v>
      </c>
      <c r="F87" s="44">
        <v>5</v>
      </c>
      <c r="G87" s="44" t="s">
        <v>26</v>
      </c>
      <c r="H87" s="44" t="s">
        <v>26</v>
      </c>
      <c r="I87" s="44">
        <f>135/5</f>
        <v>27</v>
      </c>
      <c r="J87" s="7"/>
      <c r="K87" s="12"/>
      <c r="L87" s="16"/>
      <c r="M87" s="16"/>
      <c r="N87" s="17"/>
      <c r="O87" s="12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43" t="s">
        <v>41</v>
      </c>
      <c r="C88" s="44" t="s">
        <v>108</v>
      </c>
      <c r="D88" s="44" t="s">
        <v>6</v>
      </c>
      <c r="E88" s="44" t="s">
        <v>7</v>
      </c>
      <c r="F88" s="44">
        <v>5</v>
      </c>
      <c r="G88" s="44" t="s">
        <v>26</v>
      </c>
      <c r="H88" s="44" t="s">
        <v>26</v>
      </c>
      <c r="I88" s="44">
        <f>1300/5</f>
        <v>260</v>
      </c>
      <c r="J88" s="7"/>
      <c r="K88" s="12"/>
      <c r="L88" s="16"/>
      <c r="M88" s="16"/>
      <c r="N88" s="17"/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43" t="s">
        <v>41</v>
      </c>
      <c r="C89" s="44" t="s">
        <v>109</v>
      </c>
      <c r="D89" s="44" t="s">
        <v>6</v>
      </c>
      <c r="E89" s="44" t="s">
        <v>8</v>
      </c>
      <c r="F89" s="44">
        <v>5</v>
      </c>
      <c r="G89" s="44" t="s">
        <v>26</v>
      </c>
      <c r="H89" s="44" t="s">
        <v>26</v>
      </c>
      <c r="I89" s="44">
        <f>1300/5</f>
        <v>260</v>
      </c>
      <c r="J89" s="7"/>
      <c r="K89" s="12"/>
      <c r="L89" s="16"/>
      <c r="M89" s="16"/>
      <c r="N89" s="17"/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43" t="s">
        <v>41</v>
      </c>
      <c r="C90" s="44" t="s">
        <v>110</v>
      </c>
      <c r="D90" s="44" t="s">
        <v>6</v>
      </c>
      <c r="E90" s="44" t="s">
        <v>7</v>
      </c>
      <c r="F90" s="44">
        <v>5</v>
      </c>
      <c r="G90" s="44" t="s">
        <v>26</v>
      </c>
      <c r="H90" s="44" t="s">
        <v>26</v>
      </c>
      <c r="I90" s="44">
        <f>1300/5</f>
        <v>260</v>
      </c>
      <c r="J90" s="7"/>
      <c r="K90" s="12"/>
      <c r="L90" s="16"/>
      <c r="M90" s="16"/>
      <c r="N90" s="17"/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43" t="s">
        <v>41</v>
      </c>
      <c r="C91" s="44" t="s">
        <v>111</v>
      </c>
      <c r="D91" s="44" t="s">
        <v>6</v>
      </c>
      <c r="E91" s="44" t="s">
        <v>8</v>
      </c>
      <c r="F91" s="44">
        <v>5</v>
      </c>
      <c r="G91" s="44" t="s">
        <v>26</v>
      </c>
      <c r="H91" s="44" t="s">
        <v>26</v>
      </c>
      <c r="I91" s="44">
        <f>1300/5</f>
        <v>260</v>
      </c>
      <c r="J91" s="7"/>
      <c r="K91" s="12"/>
      <c r="L91" s="16"/>
      <c r="M91" s="16"/>
      <c r="N91" s="17"/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5" t="s">
        <v>41</v>
      </c>
      <c r="C92" s="46" t="s">
        <v>112</v>
      </c>
      <c r="D92" s="46" t="s">
        <v>9</v>
      </c>
      <c r="E92" s="46" t="s">
        <v>10</v>
      </c>
      <c r="F92" s="46">
        <v>1</v>
      </c>
      <c r="G92" s="46" t="s">
        <v>26</v>
      </c>
      <c r="H92" s="46" t="s">
        <v>26</v>
      </c>
      <c r="I92" s="46">
        <f>135/5</f>
        <v>27</v>
      </c>
      <c r="J92" s="6"/>
      <c r="K92" s="12"/>
      <c r="L92" s="16"/>
      <c r="M92" s="16"/>
      <c r="N92" s="17"/>
      <c r="O92" s="25" t="s">
        <v>922</v>
      </c>
      <c r="P92" s="16" t="s">
        <v>871</v>
      </c>
      <c r="Q92" s="16">
        <v>1</v>
      </c>
      <c r="R92" s="17" t="s">
        <v>986</v>
      </c>
      <c r="S92" s="12"/>
      <c r="T92" s="16"/>
      <c r="U92" s="16"/>
      <c r="V92" s="17"/>
      <c r="W92" s="12" t="s">
        <v>991</v>
      </c>
      <c r="X92" s="16" t="s">
        <v>871</v>
      </c>
      <c r="Y92" s="16">
        <v>1</v>
      </c>
      <c r="Z92" s="17" t="s">
        <v>986</v>
      </c>
      <c r="AA92" s="12" t="s">
        <v>1019</v>
      </c>
      <c r="AB92" s="16" t="s">
        <v>871</v>
      </c>
      <c r="AC92" s="16">
        <v>1</v>
      </c>
      <c r="AD92" s="17" t="s">
        <v>986</v>
      </c>
    </row>
    <row r="93" spans="1:30">
      <c r="A93">
        <v>92</v>
      </c>
      <c r="B93" s="47" t="s">
        <v>41</v>
      </c>
      <c r="C93" s="48" t="s">
        <v>113</v>
      </c>
      <c r="D93" s="48" t="s">
        <v>9</v>
      </c>
      <c r="E93" s="48" t="s">
        <v>11</v>
      </c>
      <c r="F93" s="48">
        <v>1</v>
      </c>
      <c r="G93" s="48" t="s">
        <v>26</v>
      </c>
      <c r="H93" s="48" t="s">
        <v>26</v>
      </c>
      <c r="I93" s="48">
        <f>135/5</f>
        <v>27</v>
      </c>
      <c r="J93" s="7"/>
      <c r="K93" s="12"/>
      <c r="L93" s="16"/>
      <c r="M93" s="16"/>
      <c r="N93" s="17"/>
      <c r="O93" s="25" t="s">
        <v>923</v>
      </c>
      <c r="P93" s="16" t="s">
        <v>871</v>
      </c>
      <c r="Q93" s="16">
        <v>1</v>
      </c>
      <c r="R93" s="17" t="s">
        <v>986</v>
      </c>
      <c r="S93" s="12"/>
      <c r="T93" s="16"/>
      <c r="U93" s="16"/>
      <c r="V93" s="17"/>
      <c r="W93" s="12" t="s">
        <v>992</v>
      </c>
      <c r="X93" s="16" t="s">
        <v>871</v>
      </c>
      <c r="Y93" s="16">
        <v>1</v>
      </c>
      <c r="Z93" s="17" t="s">
        <v>986</v>
      </c>
      <c r="AA93" s="12" t="s">
        <v>1020</v>
      </c>
      <c r="AB93" s="16" t="s">
        <v>871</v>
      </c>
      <c r="AC93" s="16">
        <v>1</v>
      </c>
      <c r="AD93" s="17" t="s">
        <v>986</v>
      </c>
    </row>
    <row r="94" spans="1:30">
      <c r="A94">
        <v>93</v>
      </c>
      <c r="B94" s="47" t="s">
        <v>41</v>
      </c>
      <c r="C94" s="48" t="s">
        <v>114</v>
      </c>
      <c r="D94" s="48" t="s">
        <v>9</v>
      </c>
      <c r="E94" s="48" t="s">
        <v>10</v>
      </c>
      <c r="F94" s="48">
        <v>1</v>
      </c>
      <c r="G94" s="48" t="s">
        <v>26</v>
      </c>
      <c r="H94" s="48" t="s">
        <v>26</v>
      </c>
      <c r="I94" s="48">
        <f>1300/5</f>
        <v>260</v>
      </c>
      <c r="J94" s="7"/>
      <c r="K94" s="25" t="s">
        <v>917</v>
      </c>
      <c r="L94" s="16" t="s">
        <v>871</v>
      </c>
      <c r="M94" s="16">
        <v>1</v>
      </c>
      <c r="N94" s="17">
        <v>1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7" t="s">
        <v>41</v>
      </c>
      <c r="C95" s="48" t="s">
        <v>115</v>
      </c>
      <c r="D95" s="48" t="s">
        <v>9</v>
      </c>
      <c r="E95" s="48" t="s">
        <v>11</v>
      </c>
      <c r="F95" s="48">
        <v>1</v>
      </c>
      <c r="G95" s="48" t="s">
        <v>26</v>
      </c>
      <c r="H95" s="48" t="s">
        <v>26</v>
      </c>
      <c r="I95" s="48">
        <f>1300/5</f>
        <v>260</v>
      </c>
      <c r="J95" s="7"/>
      <c r="K95" s="25" t="s">
        <v>914</v>
      </c>
      <c r="L95" s="16" t="s">
        <v>871</v>
      </c>
      <c r="M95" s="16">
        <v>1</v>
      </c>
      <c r="N95" s="17">
        <v>1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7" t="s">
        <v>41</v>
      </c>
      <c r="C96" s="48" t="s">
        <v>116</v>
      </c>
      <c r="D96" s="48" t="s">
        <v>9</v>
      </c>
      <c r="E96" s="48" t="s">
        <v>10</v>
      </c>
      <c r="F96" s="48">
        <v>1</v>
      </c>
      <c r="G96" s="48" t="s">
        <v>26</v>
      </c>
      <c r="H96" s="48" t="s">
        <v>26</v>
      </c>
      <c r="I96" s="48">
        <f>1300/5</f>
        <v>260</v>
      </c>
      <c r="J96" s="7"/>
      <c r="K96" s="12"/>
      <c r="L96" s="16"/>
      <c r="M96" s="16"/>
      <c r="N96" s="17"/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47" t="s">
        <v>41</v>
      </c>
      <c r="C97" s="48" t="s">
        <v>117</v>
      </c>
      <c r="D97" s="48" t="s">
        <v>9</v>
      </c>
      <c r="E97" s="48" t="s">
        <v>11</v>
      </c>
      <c r="F97" s="48">
        <v>1</v>
      </c>
      <c r="G97" s="48" t="s">
        <v>26</v>
      </c>
      <c r="H97" s="48" t="s">
        <v>26</v>
      </c>
      <c r="I97" s="48">
        <f>1300/5</f>
        <v>260</v>
      </c>
      <c r="J97" s="7"/>
      <c r="K97" s="12"/>
      <c r="L97" s="16"/>
      <c r="M97" s="16"/>
      <c r="N97" s="17"/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45" t="s">
        <v>41</v>
      </c>
      <c r="C98" s="46" t="s">
        <v>118</v>
      </c>
      <c r="D98" s="46" t="s">
        <v>9</v>
      </c>
      <c r="E98" s="46" t="s">
        <v>10</v>
      </c>
      <c r="F98" s="46">
        <v>2</v>
      </c>
      <c r="G98" s="46" t="s">
        <v>26</v>
      </c>
      <c r="H98" s="46" t="s">
        <v>26</v>
      </c>
      <c r="I98" s="46">
        <f>135/5</f>
        <v>27</v>
      </c>
      <c r="J98" s="6"/>
      <c r="K98" s="12"/>
      <c r="L98" s="16"/>
      <c r="M98" s="16"/>
      <c r="N98" s="17"/>
      <c r="O98" s="12" t="s">
        <v>924</v>
      </c>
      <c r="P98" s="16" t="s">
        <v>872</v>
      </c>
      <c r="Q98" s="16">
        <v>2</v>
      </c>
      <c r="R98" s="17" t="s">
        <v>986</v>
      </c>
      <c r="S98" s="12"/>
      <c r="T98" s="16"/>
      <c r="U98" s="16"/>
      <c r="V98" s="17"/>
      <c r="W98" s="12" t="s">
        <v>1003</v>
      </c>
      <c r="X98" s="16" t="s">
        <v>872</v>
      </c>
      <c r="Y98" s="16">
        <v>2</v>
      </c>
      <c r="Z98" s="17" t="s">
        <v>986</v>
      </c>
      <c r="AA98" s="12" t="s">
        <v>1007</v>
      </c>
      <c r="AB98" s="16" t="s">
        <v>872</v>
      </c>
      <c r="AC98" s="16">
        <v>2</v>
      </c>
      <c r="AD98" s="17" t="s">
        <v>986</v>
      </c>
    </row>
    <row r="99" spans="1:30">
      <c r="A99">
        <v>98</v>
      </c>
      <c r="B99" s="47" t="s">
        <v>41</v>
      </c>
      <c r="C99" s="48" t="s">
        <v>119</v>
      </c>
      <c r="D99" s="48" t="s">
        <v>9</v>
      </c>
      <c r="E99" s="48" t="s">
        <v>11</v>
      </c>
      <c r="F99" s="48">
        <v>2</v>
      </c>
      <c r="G99" s="48" t="s">
        <v>26</v>
      </c>
      <c r="H99" s="48" t="s">
        <v>26</v>
      </c>
      <c r="I99" s="48">
        <f>135/5</f>
        <v>27</v>
      </c>
      <c r="J99" s="7"/>
      <c r="K99" s="12"/>
      <c r="L99" s="16"/>
      <c r="M99" s="16"/>
      <c r="N99" s="17"/>
      <c r="O99" s="12" t="s">
        <v>925</v>
      </c>
      <c r="P99" s="16" t="s">
        <v>872</v>
      </c>
      <c r="Q99" s="16">
        <v>2</v>
      </c>
      <c r="R99" s="17" t="s">
        <v>986</v>
      </c>
      <c r="S99" s="12"/>
      <c r="T99" s="16"/>
      <c r="U99" s="16"/>
      <c r="V99" s="17"/>
      <c r="W99" s="12" t="s">
        <v>1004</v>
      </c>
      <c r="X99" s="16" t="s">
        <v>872</v>
      </c>
      <c r="Y99" s="16">
        <v>2</v>
      </c>
      <c r="Z99" s="17" t="s">
        <v>986</v>
      </c>
      <c r="AA99" s="12" t="s">
        <v>1008</v>
      </c>
      <c r="AB99" s="16" t="s">
        <v>872</v>
      </c>
      <c r="AC99" s="16">
        <v>2</v>
      </c>
      <c r="AD99" s="17" t="s">
        <v>986</v>
      </c>
    </row>
    <row r="100" spans="1:30">
      <c r="A100">
        <v>99</v>
      </c>
      <c r="B100" s="47" t="s">
        <v>41</v>
      </c>
      <c r="C100" s="48" t="s">
        <v>120</v>
      </c>
      <c r="D100" s="48" t="s">
        <v>9</v>
      </c>
      <c r="E100" s="48" t="s">
        <v>10</v>
      </c>
      <c r="F100" s="48">
        <v>2</v>
      </c>
      <c r="G100" s="48" t="s">
        <v>26</v>
      </c>
      <c r="H100" s="48" t="s">
        <v>26</v>
      </c>
      <c r="I100" s="48">
        <f>1300/5</f>
        <v>260</v>
      </c>
      <c r="J100" s="7"/>
      <c r="K100" s="12" t="s">
        <v>918</v>
      </c>
      <c r="L100" s="16" t="s">
        <v>872</v>
      </c>
      <c r="M100" s="16">
        <v>2</v>
      </c>
      <c r="N100" s="17">
        <v>1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47" t="s">
        <v>41</v>
      </c>
      <c r="C101" s="48" t="s">
        <v>121</v>
      </c>
      <c r="D101" s="48" t="s">
        <v>9</v>
      </c>
      <c r="E101" s="48" t="s">
        <v>11</v>
      </c>
      <c r="F101" s="48">
        <v>2</v>
      </c>
      <c r="G101" s="48" t="s">
        <v>26</v>
      </c>
      <c r="H101" s="48" t="s">
        <v>26</v>
      </c>
      <c r="I101" s="48">
        <f>1300/5</f>
        <v>260</v>
      </c>
      <c r="J101" s="7"/>
      <c r="K101" s="12" t="s">
        <v>919</v>
      </c>
      <c r="L101" s="16" t="s">
        <v>872</v>
      </c>
      <c r="M101" s="16">
        <v>2</v>
      </c>
      <c r="N101" s="17">
        <v>1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47" t="s">
        <v>41</v>
      </c>
      <c r="C102" s="48" t="s">
        <v>122</v>
      </c>
      <c r="D102" s="48" t="s">
        <v>9</v>
      </c>
      <c r="E102" s="48" t="s">
        <v>10</v>
      </c>
      <c r="F102" s="48">
        <v>2</v>
      </c>
      <c r="G102" s="48" t="s">
        <v>26</v>
      </c>
      <c r="H102" s="48" t="s">
        <v>26</v>
      </c>
      <c r="I102" s="48">
        <f>1300/5</f>
        <v>260</v>
      </c>
      <c r="J102" s="7"/>
      <c r="K102" s="12"/>
      <c r="L102" s="16"/>
      <c r="M102" s="16"/>
      <c r="N102" s="17"/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47" t="s">
        <v>41</v>
      </c>
      <c r="C103" s="48" t="s">
        <v>123</v>
      </c>
      <c r="D103" s="48" t="s">
        <v>9</v>
      </c>
      <c r="E103" s="48" t="s">
        <v>11</v>
      </c>
      <c r="F103" s="48">
        <v>2</v>
      </c>
      <c r="G103" s="48" t="s">
        <v>26</v>
      </c>
      <c r="H103" s="48" t="s">
        <v>26</v>
      </c>
      <c r="I103" s="48">
        <f>1300/5</f>
        <v>260</v>
      </c>
      <c r="J103" s="7"/>
      <c r="K103" s="12"/>
      <c r="L103" s="16"/>
      <c r="M103" s="16"/>
      <c r="N103" s="17"/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45" t="s">
        <v>41</v>
      </c>
      <c r="C104" s="46" t="s">
        <v>124</v>
      </c>
      <c r="D104" s="46" t="s">
        <v>9</v>
      </c>
      <c r="E104" s="46" t="s">
        <v>10</v>
      </c>
      <c r="F104" s="46">
        <v>3</v>
      </c>
      <c r="G104" s="46" t="s">
        <v>26</v>
      </c>
      <c r="H104" s="46" t="s">
        <v>26</v>
      </c>
      <c r="I104" s="46">
        <f>135/5</f>
        <v>27</v>
      </c>
      <c r="J104" s="6"/>
      <c r="K104" s="12"/>
      <c r="L104" s="16"/>
      <c r="M104" s="16"/>
      <c r="N104" s="17"/>
      <c r="O104" s="25" t="s">
        <v>926</v>
      </c>
      <c r="P104" s="16" t="s">
        <v>871</v>
      </c>
      <c r="Q104" s="16">
        <v>1</v>
      </c>
      <c r="R104" s="17" t="s">
        <v>986</v>
      </c>
      <c r="S104" s="12"/>
      <c r="T104" s="16"/>
      <c r="U104" s="16"/>
      <c r="V104" s="17"/>
      <c r="W104" s="12" t="s">
        <v>993</v>
      </c>
      <c r="X104" s="16" t="s">
        <v>871</v>
      </c>
      <c r="Y104" s="16">
        <v>1</v>
      </c>
      <c r="Z104" s="17" t="s">
        <v>986</v>
      </c>
      <c r="AA104" s="12" t="s">
        <v>1021</v>
      </c>
      <c r="AB104" s="16" t="s">
        <v>871</v>
      </c>
      <c r="AC104" s="16">
        <v>1</v>
      </c>
      <c r="AD104" s="17" t="s">
        <v>986</v>
      </c>
    </row>
    <row r="105" spans="1:30">
      <c r="A105">
        <v>104</v>
      </c>
      <c r="B105" s="47" t="s">
        <v>41</v>
      </c>
      <c r="C105" s="48" t="s">
        <v>125</v>
      </c>
      <c r="D105" s="48" t="s">
        <v>9</v>
      </c>
      <c r="E105" s="48" t="s">
        <v>11</v>
      </c>
      <c r="F105" s="48">
        <v>3</v>
      </c>
      <c r="G105" s="48" t="s">
        <v>26</v>
      </c>
      <c r="H105" s="48" t="s">
        <v>26</v>
      </c>
      <c r="I105" s="48">
        <f>135/5</f>
        <v>27</v>
      </c>
      <c r="J105" s="7"/>
      <c r="K105" s="12"/>
      <c r="L105" s="16"/>
      <c r="M105" s="16"/>
      <c r="N105" s="17"/>
      <c r="O105" s="25" t="s">
        <v>927</v>
      </c>
      <c r="P105" s="16" t="s">
        <v>871</v>
      </c>
      <c r="Q105" s="16">
        <v>1</v>
      </c>
      <c r="R105" s="17" t="s">
        <v>986</v>
      </c>
      <c r="S105" s="12"/>
      <c r="T105" s="16"/>
      <c r="U105" s="16"/>
      <c r="V105" s="17"/>
      <c r="W105" s="12" t="s">
        <v>994</v>
      </c>
      <c r="X105" s="16" t="s">
        <v>871</v>
      </c>
      <c r="Y105" s="16">
        <v>1</v>
      </c>
      <c r="Z105" s="17" t="s">
        <v>986</v>
      </c>
      <c r="AA105" s="12" t="s">
        <v>1022</v>
      </c>
      <c r="AB105" s="16" t="s">
        <v>871</v>
      </c>
      <c r="AC105" s="16">
        <v>1</v>
      </c>
      <c r="AD105" s="17" t="s">
        <v>986</v>
      </c>
    </row>
    <row r="106" spans="1:30">
      <c r="A106">
        <v>105</v>
      </c>
      <c r="B106" s="47" t="s">
        <v>41</v>
      </c>
      <c r="C106" s="48" t="s">
        <v>126</v>
      </c>
      <c r="D106" s="48" t="s">
        <v>9</v>
      </c>
      <c r="E106" s="48" t="s">
        <v>10</v>
      </c>
      <c r="F106" s="48">
        <v>3</v>
      </c>
      <c r="G106" s="48" t="s">
        <v>26</v>
      </c>
      <c r="H106" s="48" t="s">
        <v>26</v>
      </c>
      <c r="I106" s="48">
        <f>1300/5</f>
        <v>260</v>
      </c>
      <c r="J106" s="7"/>
      <c r="K106" s="25" t="s">
        <v>915</v>
      </c>
      <c r="L106" s="16" t="s">
        <v>871</v>
      </c>
      <c r="M106" s="16">
        <v>1</v>
      </c>
      <c r="N106" s="17">
        <v>1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7" t="s">
        <v>41</v>
      </c>
      <c r="C107" s="48" t="s">
        <v>127</v>
      </c>
      <c r="D107" s="48" t="s">
        <v>9</v>
      </c>
      <c r="E107" s="48" t="s">
        <v>11</v>
      </c>
      <c r="F107" s="48">
        <v>3</v>
      </c>
      <c r="G107" s="48" t="s">
        <v>26</v>
      </c>
      <c r="H107" s="48" t="s">
        <v>26</v>
      </c>
      <c r="I107" s="48">
        <f>1300/5</f>
        <v>260</v>
      </c>
      <c r="J107" s="7"/>
      <c r="K107" s="25" t="s">
        <v>916</v>
      </c>
      <c r="L107" s="16" t="s">
        <v>871</v>
      </c>
      <c r="M107" s="16">
        <v>1</v>
      </c>
      <c r="N107" s="17">
        <v>1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7" t="s">
        <v>41</v>
      </c>
      <c r="C108" s="48" t="s">
        <v>128</v>
      </c>
      <c r="D108" s="48" t="s">
        <v>9</v>
      </c>
      <c r="E108" s="48" t="s">
        <v>10</v>
      </c>
      <c r="F108" s="48">
        <v>3</v>
      </c>
      <c r="G108" s="48" t="s">
        <v>26</v>
      </c>
      <c r="H108" s="48" t="s">
        <v>26</v>
      </c>
      <c r="I108" s="48">
        <f>1300/5</f>
        <v>260</v>
      </c>
      <c r="J108" s="7"/>
      <c r="K108" s="12"/>
      <c r="L108" s="16"/>
      <c r="M108" s="16"/>
      <c r="N108" s="17"/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7" t="s">
        <v>41</v>
      </c>
      <c r="C109" s="48" t="s">
        <v>129</v>
      </c>
      <c r="D109" s="48" t="s">
        <v>9</v>
      </c>
      <c r="E109" s="48" t="s">
        <v>11</v>
      </c>
      <c r="F109" s="48">
        <v>3</v>
      </c>
      <c r="G109" s="48" t="s">
        <v>26</v>
      </c>
      <c r="H109" s="48" t="s">
        <v>26</v>
      </c>
      <c r="I109" s="48">
        <f>1300/5</f>
        <v>260</v>
      </c>
      <c r="J109" s="7"/>
      <c r="K109" s="12"/>
      <c r="L109" s="16"/>
      <c r="M109" s="16"/>
      <c r="N109" s="17"/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5" t="s">
        <v>41</v>
      </c>
      <c r="C110" s="46" t="s">
        <v>130</v>
      </c>
      <c r="D110" s="46" t="s">
        <v>9</v>
      </c>
      <c r="E110" s="46" t="s">
        <v>10</v>
      </c>
      <c r="F110" s="46">
        <v>4</v>
      </c>
      <c r="G110" s="46" t="s">
        <v>26</v>
      </c>
      <c r="H110" s="46" t="s">
        <v>26</v>
      </c>
      <c r="I110" s="46">
        <f>135/5</f>
        <v>27</v>
      </c>
      <c r="J110" s="6"/>
      <c r="K110" s="12"/>
      <c r="L110" s="16"/>
      <c r="M110" s="16"/>
      <c r="N110" s="17"/>
      <c r="O110" s="12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7" t="s">
        <v>41</v>
      </c>
      <c r="C111" s="48" t="s">
        <v>131</v>
      </c>
      <c r="D111" s="48" t="s">
        <v>9</v>
      </c>
      <c r="E111" s="48" t="s">
        <v>11</v>
      </c>
      <c r="F111" s="48">
        <v>4</v>
      </c>
      <c r="G111" s="48" t="s">
        <v>26</v>
      </c>
      <c r="H111" s="48" t="s">
        <v>26</v>
      </c>
      <c r="I111" s="48">
        <f>135/5</f>
        <v>27</v>
      </c>
      <c r="J111" s="7"/>
      <c r="K111" s="12"/>
      <c r="L111" s="16"/>
      <c r="M111" s="16"/>
      <c r="N111" s="17"/>
      <c r="O111" s="12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47" t="s">
        <v>41</v>
      </c>
      <c r="C112" s="48" t="s">
        <v>132</v>
      </c>
      <c r="D112" s="48" t="s">
        <v>9</v>
      </c>
      <c r="E112" s="48" t="s">
        <v>10</v>
      </c>
      <c r="F112" s="48">
        <v>4</v>
      </c>
      <c r="G112" s="48" t="s">
        <v>26</v>
      </c>
      <c r="H112" s="48" t="s">
        <v>26</v>
      </c>
      <c r="I112" s="48">
        <f>1300/5</f>
        <v>260</v>
      </c>
      <c r="J112" s="7"/>
      <c r="K112" s="12"/>
      <c r="L112" s="16"/>
      <c r="M112" s="16"/>
      <c r="N112" s="17"/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47" t="s">
        <v>41</v>
      </c>
      <c r="C113" s="48" t="s">
        <v>133</v>
      </c>
      <c r="D113" s="48" t="s">
        <v>9</v>
      </c>
      <c r="E113" s="48" t="s">
        <v>11</v>
      </c>
      <c r="F113" s="48">
        <v>4</v>
      </c>
      <c r="G113" s="48" t="s">
        <v>26</v>
      </c>
      <c r="H113" s="48" t="s">
        <v>26</v>
      </c>
      <c r="I113" s="48">
        <f>1300/5</f>
        <v>260</v>
      </c>
      <c r="J113" s="7"/>
      <c r="K113" s="12"/>
      <c r="L113" s="16"/>
      <c r="M113" s="16"/>
      <c r="N113" s="17"/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47" t="s">
        <v>41</v>
      </c>
      <c r="C114" s="48" t="s">
        <v>134</v>
      </c>
      <c r="D114" s="48" t="s">
        <v>9</v>
      </c>
      <c r="E114" s="48" t="s">
        <v>10</v>
      </c>
      <c r="F114" s="48">
        <v>4</v>
      </c>
      <c r="G114" s="48" t="s">
        <v>26</v>
      </c>
      <c r="H114" s="48" t="s">
        <v>26</v>
      </c>
      <c r="I114" s="48">
        <f>1300/5</f>
        <v>260</v>
      </c>
      <c r="J114" s="7"/>
      <c r="K114" s="12"/>
      <c r="L114" s="16"/>
      <c r="M114" s="16"/>
      <c r="N114" s="17"/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47" t="s">
        <v>41</v>
      </c>
      <c r="C115" s="48" t="s">
        <v>135</v>
      </c>
      <c r="D115" s="48" t="s">
        <v>9</v>
      </c>
      <c r="E115" s="48" t="s">
        <v>11</v>
      </c>
      <c r="F115" s="48">
        <v>4</v>
      </c>
      <c r="G115" s="48" t="s">
        <v>26</v>
      </c>
      <c r="H115" s="48" t="s">
        <v>26</v>
      </c>
      <c r="I115" s="48">
        <f>1300/5</f>
        <v>260</v>
      </c>
      <c r="J115" s="7"/>
      <c r="K115" s="12"/>
      <c r="L115" s="16"/>
      <c r="M115" s="16"/>
      <c r="N115" s="17"/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45" t="s">
        <v>41</v>
      </c>
      <c r="C116" s="46" t="s">
        <v>136</v>
      </c>
      <c r="D116" s="46" t="s">
        <v>9</v>
      </c>
      <c r="E116" s="46" t="s">
        <v>10</v>
      </c>
      <c r="F116" s="46">
        <v>5</v>
      </c>
      <c r="G116" s="46" t="s">
        <v>26</v>
      </c>
      <c r="H116" s="46" t="s">
        <v>26</v>
      </c>
      <c r="I116" s="46">
        <f>135/5</f>
        <v>27</v>
      </c>
      <c r="J116" s="6"/>
      <c r="K116" s="12"/>
      <c r="L116" s="16"/>
      <c r="M116" s="16"/>
      <c r="N116" s="17"/>
      <c r="O116" s="12" t="s">
        <v>928</v>
      </c>
      <c r="P116" s="16" t="s">
        <v>872</v>
      </c>
      <c r="Q116" s="16">
        <v>2</v>
      </c>
      <c r="R116" s="17" t="s">
        <v>986</v>
      </c>
      <c r="S116" s="12"/>
      <c r="T116" s="16"/>
      <c r="U116" s="16"/>
      <c r="V116" s="17"/>
      <c r="W116" s="12" t="s">
        <v>1005</v>
      </c>
      <c r="X116" s="16" t="s">
        <v>872</v>
      </c>
      <c r="Y116" s="16">
        <v>2</v>
      </c>
      <c r="Z116" s="17" t="s">
        <v>986</v>
      </c>
      <c r="AA116" s="12" t="s">
        <v>1009</v>
      </c>
      <c r="AB116" s="16" t="s">
        <v>872</v>
      </c>
      <c r="AC116" s="16">
        <v>2</v>
      </c>
      <c r="AD116" s="17" t="s">
        <v>986</v>
      </c>
    </row>
    <row r="117" spans="1:30">
      <c r="A117">
        <v>116</v>
      </c>
      <c r="B117" s="47" t="s">
        <v>41</v>
      </c>
      <c r="C117" s="48" t="s">
        <v>137</v>
      </c>
      <c r="D117" s="48" t="s">
        <v>9</v>
      </c>
      <c r="E117" s="48" t="s">
        <v>11</v>
      </c>
      <c r="F117" s="48">
        <v>5</v>
      </c>
      <c r="G117" s="48" t="s">
        <v>26</v>
      </c>
      <c r="H117" s="48" t="s">
        <v>26</v>
      </c>
      <c r="I117" s="48">
        <f>135/5</f>
        <v>27</v>
      </c>
      <c r="J117" s="7"/>
      <c r="K117" s="12"/>
      <c r="L117" s="16"/>
      <c r="M117" s="16"/>
      <c r="N117" s="17"/>
      <c r="O117" s="12" t="s">
        <v>929</v>
      </c>
      <c r="P117" s="16" t="s">
        <v>872</v>
      </c>
      <c r="Q117" s="16">
        <v>2</v>
      </c>
      <c r="R117" s="17" t="s">
        <v>986</v>
      </c>
      <c r="S117" s="12"/>
      <c r="T117" s="16"/>
      <c r="U117" s="16"/>
      <c r="V117" s="17"/>
      <c r="W117" s="12" t="s">
        <v>1006</v>
      </c>
      <c r="X117" s="16" t="s">
        <v>872</v>
      </c>
      <c r="Y117" s="16">
        <v>2</v>
      </c>
      <c r="Z117" s="17" t="s">
        <v>986</v>
      </c>
      <c r="AA117" s="12" t="s">
        <v>1010</v>
      </c>
      <c r="AB117" s="16" t="s">
        <v>872</v>
      </c>
      <c r="AC117" s="16">
        <v>2</v>
      </c>
      <c r="AD117" s="17" t="s">
        <v>986</v>
      </c>
    </row>
    <row r="118" spans="1:30">
      <c r="A118">
        <v>117</v>
      </c>
      <c r="B118" s="47" t="s">
        <v>41</v>
      </c>
      <c r="C118" s="48" t="s">
        <v>138</v>
      </c>
      <c r="D118" s="48" t="s">
        <v>9</v>
      </c>
      <c r="E118" s="48" t="s">
        <v>10</v>
      </c>
      <c r="F118" s="48">
        <v>5</v>
      </c>
      <c r="G118" s="48" t="s">
        <v>26</v>
      </c>
      <c r="H118" s="48" t="s">
        <v>26</v>
      </c>
      <c r="I118" s="48">
        <f t="shared" ref="I118:I125" si="4">1300/5</f>
        <v>260</v>
      </c>
      <c r="J118" s="7"/>
      <c r="K118" s="12" t="s">
        <v>920</v>
      </c>
      <c r="L118" s="16" t="s">
        <v>872</v>
      </c>
      <c r="M118" s="16">
        <v>2</v>
      </c>
      <c r="N118" s="17">
        <v>1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47" t="s">
        <v>41</v>
      </c>
      <c r="C119" s="48" t="s">
        <v>139</v>
      </c>
      <c r="D119" s="48" t="s">
        <v>9</v>
      </c>
      <c r="E119" s="48" t="s">
        <v>11</v>
      </c>
      <c r="F119" s="48">
        <v>5</v>
      </c>
      <c r="G119" s="48" t="s">
        <v>26</v>
      </c>
      <c r="H119" s="48" t="s">
        <v>26</v>
      </c>
      <c r="I119" s="48">
        <f t="shared" si="4"/>
        <v>260</v>
      </c>
      <c r="J119" s="7"/>
      <c r="K119" s="12" t="s">
        <v>921</v>
      </c>
      <c r="L119" s="16" t="s">
        <v>872</v>
      </c>
      <c r="M119" s="16">
        <v>2</v>
      </c>
      <c r="N119" s="17">
        <v>1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47" t="s">
        <v>41</v>
      </c>
      <c r="C120" s="48" t="s">
        <v>140</v>
      </c>
      <c r="D120" s="48" t="s">
        <v>9</v>
      </c>
      <c r="E120" s="48" t="s">
        <v>10</v>
      </c>
      <c r="F120" s="48">
        <v>5</v>
      </c>
      <c r="G120" s="48" t="s">
        <v>26</v>
      </c>
      <c r="H120" s="48" t="s">
        <v>26</v>
      </c>
      <c r="I120" s="48">
        <f t="shared" si="4"/>
        <v>260</v>
      </c>
      <c r="J120" s="7"/>
      <c r="K120" s="12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47" t="s">
        <v>41</v>
      </c>
      <c r="C121" s="48" t="s">
        <v>141</v>
      </c>
      <c r="D121" s="48" t="s">
        <v>9</v>
      </c>
      <c r="E121" s="48" t="s">
        <v>11</v>
      </c>
      <c r="F121" s="48">
        <v>5</v>
      </c>
      <c r="G121" s="48" t="s">
        <v>26</v>
      </c>
      <c r="H121" s="48" t="s">
        <v>26</v>
      </c>
      <c r="I121" s="48">
        <f t="shared" si="4"/>
        <v>260</v>
      </c>
      <c r="J121" s="7"/>
      <c r="K121" s="12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1" t="s">
        <v>41</v>
      </c>
      <c r="C122" s="2" t="s">
        <v>1348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260</v>
      </c>
      <c r="J122" s="6"/>
      <c r="K122" s="12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3" t="s">
        <v>41</v>
      </c>
      <c r="C123" s="4" t="s">
        <v>142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260</v>
      </c>
      <c r="J123" s="7"/>
      <c r="K123" s="12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3" t="s">
        <v>41</v>
      </c>
      <c r="C124" s="4" t="s">
        <v>143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260</v>
      </c>
      <c r="J124" s="7"/>
      <c r="K124" s="12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3" t="s">
        <v>41</v>
      </c>
      <c r="C125" s="4" t="s">
        <v>144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260</v>
      </c>
      <c r="J125" s="7"/>
      <c r="K125" s="12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3" t="s">
        <v>41</v>
      </c>
      <c r="C126" s="4" t="s">
        <v>145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135/5</f>
        <v>27</v>
      </c>
      <c r="J126" s="7"/>
      <c r="K126" s="12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" t="s">
        <v>41</v>
      </c>
      <c r="C127" s="4" t="s">
        <v>146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135/5</f>
        <v>27</v>
      </c>
      <c r="J127" s="7"/>
      <c r="K127" s="12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1" t="s">
        <v>41</v>
      </c>
      <c r="C128" s="2" t="s">
        <v>147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135/5</f>
        <v>27</v>
      </c>
      <c r="J128" s="6"/>
      <c r="K128" s="12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" t="s">
        <v>41</v>
      </c>
      <c r="C129" s="4" t="s">
        <v>148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135/5</f>
        <v>27</v>
      </c>
      <c r="J129" s="7"/>
      <c r="K129" s="12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" t="s">
        <v>41</v>
      </c>
      <c r="C130" s="4" t="s">
        <v>149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1300/5</f>
        <v>260</v>
      </c>
      <c r="J130" s="7"/>
      <c r="K130" s="12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" t="s">
        <v>41</v>
      </c>
      <c r="C131" s="4" t="s">
        <v>150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260</v>
      </c>
      <c r="J131" s="7"/>
      <c r="K131" s="12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3" t="s">
        <v>41</v>
      </c>
      <c r="C132" s="4" t="s">
        <v>151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260</v>
      </c>
      <c r="J132" s="7"/>
      <c r="K132" s="12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3" t="s">
        <v>41</v>
      </c>
      <c r="C133" s="4" t="s">
        <v>152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260</v>
      </c>
      <c r="J133" s="7"/>
      <c r="K133" s="12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1" t="s">
        <v>41</v>
      </c>
      <c r="C134" s="2" t="s">
        <v>1349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260</v>
      </c>
      <c r="J134" s="6"/>
      <c r="K134" s="12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3" t="s">
        <v>41</v>
      </c>
      <c r="C135" s="4" t="s">
        <v>153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260</v>
      </c>
      <c r="J135" s="7"/>
      <c r="K135" s="12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3" t="s">
        <v>41</v>
      </c>
      <c r="C136" s="4" t="s">
        <v>154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260</v>
      </c>
      <c r="J136" s="7"/>
      <c r="K136" s="12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3" t="s">
        <v>41</v>
      </c>
      <c r="C137" s="4" t="s">
        <v>155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260</v>
      </c>
      <c r="J137" s="7"/>
      <c r="K137" s="12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3" t="s">
        <v>41</v>
      </c>
      <c r="C138" s="4" t="s">
        <v>156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135/5</f>
        <v>27</v>
      </c>
      <c r="J138" s="7"/>
      <c r="K138" s="12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3" t="s">
        <v>41</v>
      </c>
      <c r="C139" s="4" t="s">
        <v>157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135/5</f>
        <v>27</v>
      </c>
      <c r="J139" s="7"/>
      <c r="K139" s="12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1" t="s">
        <v>41</v>
      </c>
      <c r="C140" s="2" t="s">
        <v>158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135/5</f>
        <v>27</v>
      </c>
      <c r="J140" s="6"/>
      <c r="K140" s="12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3" t="s">
        <v>41</v>
      </c>
      <c r="C141" s="4" t="s">
        <v>159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135/5</f>
        <v>27</v>
      </c>
      <c r="J141" s="7"/>
      <c r="K141" s="12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" t="s">
        <v>41</v>
      </c>
      <c r="C142" s="4" t="s">
        <v>160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1300/5</f>
        <v>260</v>
      </c>
      <c r="J142" s="7"/>
      <c r="K142" s="12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" t="s">
        <v>41</v>
      </c>
      <c r="C143" s="4" t="s">
        <v>161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1300/5</f>
        <v>260</v>
      </c>
      <c r="J143" s="7"/>
      <c r="K143" s="12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" t="s">
        <v>41</v>
      </c>
      <c r="C144" s="4" t="s">
        <v>162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1300/5</f>
        <v>260</v>
      </c>
      <c r="J144" s="7"/>
      <c r="K144" s="12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" t="s">
        <v>41</v>
      </c>
      <c r="C145" s="4" t="s">
        <v>163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1300/5</f>
        <v>260</v>
      </c>
      <c r="J145" s="7"/>
      <c r="K145" s="12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1" t="s">
        <v>41</v>
      </c>
      <c r="C146" s="2" t="s">
        <v>164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135/5</f>
        <v>27</v>
      </c>
      <c r="J146" s="6"/>
      <c r="K146" s="12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3" t="s">
        <v>41</v>
      </c>
      <c r="C147" s="4" t="s">
        <v>165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135/5</f>
        <v>27</v>
      </c>
      <c r="J147" s="7"/>
      <c r="K147" s="12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3" t="s">
        <v>41</v>
      </c>
      <c r="C148" s="4" t="s">
        <v>166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1300/5</f>
        <v>260</v>
      </c>
      <c r="J148" s="7"/>
      <c r="K148" s="12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3" t="s">
        <v>41</v>
      </c>
      <c r="C149" s="4" t="s">
        <v>167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1300/5</f>
        <v>260</v>
      </c>
      <c r="J149" s="7"/>
      <c r="K149" s="12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3" t="s">
        <v>41</v>
      </c>
      <c r="C150" s="4" t="s">
        <v>168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1300/5</f>
        <v>260</v>
      </c>
      <c r="J150" s="7"/>
      <c r="K150" s="12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3" t="s">
        <v>41</v>
      </c>
      <c r="C151" s="4" t="s">
        <v>169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1300/5</f>
        <v>260</v>
      </c>
      <c r="J151" s="7"/>
      <c r="K151" s="12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228-38A7-2D47-9BE2-0FFFC0549757}">
  <dimension ref="A1:AD3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4.570312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5.285156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/>
      <c r="T1" s="19"/>
      <c r="U1" s="19"/>
      <c r="V1" s="20"/>
      <c r="W1" s="13" t="s">
        <v>873</v>
      </c>
      <c r="X1" s="14" t="s">
        <v>874</v>
      </c>
      <c r="Y1" s="14" t="s">
        <v>875</v>
      </c>
      <c r="Z1" s="15" t="s">
        <v>876</v>
      </c>
      <c r="AA1" s="18" t="s">
        <v>877</v>
      </c>
      <c r="AB1" s="19" t="s">
        <v>878</v>
      </c>
      <c r="AC1" s="19" t="s">
        <v>879</v>
      </c>
      <c r="AD1" s="20" t="s">
        <v>880</v>
      </c>
    </row>
    <row r="2" spans="1:30">
      <c r="A2">
        <v>1</v>
      </c>
      <c r="B2" s="4" t="s">
        <v>297</v>
      </c>
      <c r="C2" s="4" t="s">
        <v>298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135/5</f>
        <v>27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4" t="s">
        <v>296</v>
      </c>
      <c r="C3" s="4" t="s">
        <v>299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27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4" t="s">
        <v>296</v>
      </c>
      <c r="C4" s="4" t="s">
        <v>300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27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4" t="s">
        <v>296</v>
      </c>
      <c r="C5" s="4" t="s">
        <v>301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27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4" t="s">
        <v>296</v>
      </c>
      <c r="C6" s="4" t="s">
        <v>302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27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32" t="s">
        <v>296</v>
      </c>
      <c r="C7" s="32" t="s">
        <v>303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27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32" t="s">
        <v>296</v>
      </c>
      <c r="C8" s="32" t="s">
        <v>304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27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32" t="s">
        <v>296</v>
      </c>
      <c r="C9" s="32" t="s">
        <v>305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27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32" t="s">
        <v>296</v>
      </c>
      <c r="C10" s="32" t="s">
        <v>306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27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2" t="s">
        <v>296</v>
      </c>
      <c r="C11" s="32" t="s">
        <v>307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27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5" t="s">
        <v>296</v>
      </c>
      <c r="C12" s="5" t="s">
        <v>1350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27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5" t="s">
        <v>296</v>
      </c>
      <c r="C13" s="5" t="s">
        <v>1351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27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5" t="s">
        <v>296</v>
      </c>
      <c r="C14" s="5" t="s">
        <v>1352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27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5" t="s">
        <v>296</v>
      </c>
      <c r="C15" s="5" t="s">
        <v>308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27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5" t="s">
        <v>296</v>
      </c>
      <c r="C16" s="5" t="s">
        <v>309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27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4" t="s">
        <v>296</v>
      </c>
      <c r="C17" s="4" t="s">
        <v>310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27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4" t="s">
        <v>296</v>
      </c>
      <c r="C18" s="4" t="s">
        <v>311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27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4" t="s">
        <v>296</v>
      </c>
      <c r="C19" s="4" t="s">
        <v>312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27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4" t="s">
        <v>296</v>
      </c>
      <c r="C20" s="4" t="s">
        <v>313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27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4" t="s">
        <v>296</v>
      </c>
      <c r="C21" s="4" t="s">
        <v>314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27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2" t="s">
        <v>296</v>
      </c>
      <c r="C22" s="32" t="s">
        <v>315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27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2" t="s">
        <v>296</v>
      </c>
      <c r="C23" s="32" t="s">
        <v>316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27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2" t="s">
        <v>296</v>
      </c>
      <c r="C24" s="32" t="s">
        <v>317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27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2" t="s">
        <v>296</v>
      </c>
      <c r="C25" s="32" t="s">
        <v>318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27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32" t="s">
        <v>296</v>
      </c>
      <c r="C26" s="32" t="s">
        <v>319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27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5" t="s">
        <v>296</v>
      </c>
      <c r="C27" s="5" t="s">
        <v>320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27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5" t="s">
        <v>296</v>
      </c>
      <c r="C28" s="5" t="s">
        <v>321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27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5" t="s">
        <v>296</v>
      </c>
      <c r="C29" s="5" t="s">
        <v>1353</v>
      </c>
      <c r="D29" s="5" t="s">
        <v>0</v>
      </c>
      <c r="E29" s="5" t="s">
        <v>1492</v>
      </c>
      <c r="F29" s="5">
        <v>3</v>
      </c>
      <c r="G29" s="5" t="s">
        <v>22</v>
      </c>
      <c r="H29" s="5" t="s">
        <v>30</v>
      </c>
      <c r="I29" s="5">
        <f t="shared" si="0"/>
        <v>27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5" t="s">
        <v>296</v>
      </c>
      <c r="C30" s="5" t="s">
        <v>1354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27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5" t="s">
        <v>296</v>
      </c>
      <c r="C31" s="5" t="s">
        <v>1355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27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4" t="s">
        <v>296</v>
      </c>
      <c r="C32" s="4" t="s">
        <v>322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27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4" t="s">
        <v>296</v>
      </c>
      <c r="C33" s="4" t="s">
        <v>323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27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4" t="s">
        <v>296</v>
      </c>
      <c r="C34" s="4" t="s">
        <v>324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27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4" t="s">
        <v>296</v>
      </c>
      <c r="C35" s="4" t="s">
        <v>325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27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4" t="s">
        <v>296</v>
      </c>
      <c r="C36" s="4" t="s">
        <v>326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27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32" t="s">
        <v>296</v>
      </c>
      <c r="C37" s="32" t="s">
        <v>327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27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32" t="s">
        <v>296</v>
      </c>
      <c r="C38" s="32" t="s">
        <v>328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27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32" t="s">
        <v>296</v>
      </c>
      <c r="C39" s="32" t="s">
        <v>329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27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32" t="s">
        <v>296</v>
      </c>
      <c r="C40" s="32" t="s">
        <v>330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27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32" t="s">
        <v>296</v>
      </c>
      <c r="C41" s="32" t="s">
        <v>331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27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5" t="s">
        <v>296</v>
      </c>
      <c r="C42" s="5" t="s">
        <v>1356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27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5" t="s">
        <v>296</v>
      </c>
      <c r="C43" s="5" t="s">
        <v>1357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27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5" t="s">
        <v>296</v>
      </c>
      <c r="C44" s="5" t="s">
        <v>1358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27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5" t="s">
        <v>296</v>
      </c>
      <c r="C45" s="5" t="s">
        <v>332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27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5" t="s">
        <v>296</v>
      </c>
      <c r="C46" s="5" t="s">
        <v>333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27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4" t="s">
        <v>296</v>
      </c>
      <c r="C47" s="4" t="s">
        <v>334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27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4" t="s">
        <v>296</v>
      </c>
      <c r="C48" s="4" t="s">
        <v>335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27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4" t="s">
        <v>296</v>
      </c>
      <c r="C49" s="4" t="s">
        <v>336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27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4" t="s">
        <v>296</v>
      </c>
      <c r="C50" s="4" t="s">
        <v>337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27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4" t="s">
        <v>296</v>
      </c>
      <c r="C51" s="4" t="s">
        <v>338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27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2" t="s">
        <v>296</v>
      </c>
      <c r="C52" s="32" t="s">
        <v>339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27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2" t="s">
        <v>296</v>
      </c>
      <c r="C53" s="32" t="s">
        <v>340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27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2" t="s">
        <v>296</v>
      </c>
      <c r="C54" s="32" t="s">
        <v>341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27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2" t="s">
        <v>296</v>
      </c>
      <c r="C55" s="32" t="s">
        <v>342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27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2" t="s">
        <v>296</v>
      </c>
      <c r="C56" s="32" t="s">
        <v>343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27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5" t="s">
        <v>296</v>
      </c>
      <c r="C57" s="5" t="s">
        <v>344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27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5" t="s">
        <v>296</v>
      </c>
      <c r="C58" s="5" t="s">
        <v>345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27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5" t="s">
        <v>296</v>
      </c>
      <c r="C59" s="5" t="s">
        <v>346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27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5" t="s">
        <v>296</v>
      </c>
      <c r="C60" s="5" t="s">
        <v>1359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27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5" t="s">
        <v>296</v>
      </c>
      <c r="C61" s="5" t="s">
        <v>1360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27</v>
      </c>
      <c r="K61" s="25"/>
      <c r="L61" s="16"/>
      <c r="M61" s="16"/>
      <c r="N61" s="17"/>
      <c r="O61" s="26"/>
      <c r="P61" s="16"/>
      <c r="Q61" s="16"/>
      <c r="R61" s="17"/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4" t="s">
        <v>296</v>
      </c>
      <c r="C62" s="4" t="s">
        <v>347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27</v>
      </c>
      <c r="K62" s="25" t="s">
        <v>946</v>
      </c>
      <c r="L62" s="16" t="s">
        <v>871</v>
      </c>
      <c r="M62" s="16">
        <v>1</v>
      </c>
      <c r="N62" s="17">
        <v>12</v>
      </c>
      <c r="O62" s="26" t="s">
        <v>969</v>
      </c>
      <c r="P62" s="16" t="s">
        <v>872</v>
      </c>
      <c r="Q62" s="16">
        <v>2</v>
      </c>
      <c r="R62" s="17">
        <v>12</v>
      </c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" t="s">
        <v>296</v>
      </c>
      <c r="C63" s="4" t="s">
        <v>348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27</v>
      </c>
      <c r="K63" s="25" t="s">
        <v>947</v>
      </c>
      <c r="L63" s="16" t="s">
        <v>871</v>
      </c>
      <c r="M63" s="16">
        <v>1</v>
      </c>
      <c r="N63" s="17">
        <v>12</v>
      </c>
      <c r="O63" s="26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" t="s">
        <v>296</v>
      </c>
      <c r="C64" s="4" t="s">
        <v>349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27</v>
      </c>
      <c r="K64" s="25" t="s">
        <v>948</v>
      </c>
      <c r="L64" s="16" t="s">
        <v>871</v>
      </c>
      <c r="M64" s="16">
        <v>1</v>
      </c>
      <c r="N64" s="17">
        <v>13</v>
      </c>
      <c r="O64" s="26" t="s">
        <v>970</v>
      </c>
      <c r="P64" s="16" t="s">
        <v>872</v>
      </c>
      <c r="Q64" s="16">
        <v>2</v>
      </c>
      <c r="R64" s="17">
        <v>13</v>
      </c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" t="s">
        <v>296</v>
      </c>
      <c r="C65" s="4" t="s">
        <v>350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27</v>
      </c>
      <c r="K65" s="25"/>
      <c r="L65" s="16"/>
      <c r="M65" s="16"/>
      <c r="N65" s="17"/>
      <c r="O65" s="26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" t="s">
        <v>296</v>
      </c>
      <c r="C66" s="4" t="s">
        <v>351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135/5</f>
        <v>27</v>
      </c>
      <c r="K66" s="25" t="s">
        <v>949</v>
      </c>
      <c r="L66" s="16" t="s">
        <v>871</v>
      </c>
      <c r="M66" s="16">
        <v>1</v>
      </c>
      <c r="N66" s="17">
        <v>13</v>
      </c>
      <c r="O66" s="26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32" t="s">
        <v>296</v>
      </c>
      <c r="C67" s="32" t="s">
        <v>352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27</v>
      </c>
      <c r="K67" s="25"/>
      <c r="L67" s="16"/>
      <c r="M67" s="16"/>
      <c r="N67" s="17"/>
      <c r="O67" s="26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32" t="s">
        <v>296</v>
      </c>
      <c r="C68" s="32" t="s">
        <v>353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27</v>
      </c>
      <c r="K68" s="25"/>
      <c r="L68" s="16"/>
      <c r="M68" s="16"/>
      <c r="N68" s="17"/>
      <c r="O68" s="26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32" t="s">
        <v>296</v>
      </c>
      <c r="C69" s="32" t="s">
        <v>354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27</v>
      </c>
      <c r="K69" s="25"/>
      <c r="L69" s="16"/>
      <c r="M69" s="16"/>
      <c r="N69" s="17"/>
      <c r="O69" s="26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32" t="s">
        <v>296</v>
      </c>
      <c r="C70" s="32" t="s">
        <v>355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27</v>
      </c>
      <c r="K70" s="25"/>
      <c r="L70" s="16"/>
      <c r="M70" s="16"/>
      <c r="N70" s="17"/>
      <c r="O70" s="26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32" t="s">
        <v>296</v>
      </c>
      <c r="C71" s="32" t="s">
        <v>356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27</v>
      </c>
      <c r="K71" s="25"/>
      <c r="L71" s="16"/>
      <c r="M71" s="16"/>
      <c r="N71" s="17"/>
      <c r="O71" s="26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5" t="s">
        <v>296</v>
      </c>
      <c r="C72" s="5" t="s">
        <v>357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27</v>
      </c>
      <c r="K72" s="25"/>
      <c r="L72" s="16"/>
      <c r="M72" s="16"/>
      <c r="N72" s="17"/>
      <c r="O72" s="26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5" t="s">
        <v>296</v>
      </c>
      <c r="C73" s="5" t="s">
        <v>358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27</v>
      </c>
      <c r="K73" s="25"/>
      <c r="L73" s="16"/>
      <c r="M73" s="16"/>
      <c r="N73" s="17"/>
      <c r="O73" s="26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5" t="s">
        <v>296</v>
      </c>
      <c r="C74" s="5" t="s">
        <v>359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27</v>
      </c>
      <c r="K74" s="25"/>
      <c r="L74" s="16"/>
      <c r="M74" s="16"/>
      <c r="N74" s="17"/>
      <c r="O74" s="26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5" t="s">
        <v>296</v>
      </c>
      <c r="C75" s="5" t="s">
        <v>360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27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5" t="s">
        <v>296</v>
      </c>
      <c r="C76" s="5" t="s">
        <v>361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27</v>
      </c>
      <c r="K76" s="25"/>
      <c r="L76" s="16"/>
      <c r="M76" s="16"/>
      <c r="N76" s="17"/>
      <c r="O76" s="26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" t="s">
        <v>296</v>
      </c>
      <c r="C77" s="4" t="s">
        <v>362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27</v>
      </c>
      <c r="K77" s="25" t="s">
        <v>950</v>
      </c>
      <c r="L77" s="16" t="s">
        <v>871</v>
      </c>
      <c r="M77" s="16">
        <v>1</v>
      </c>
      <c r="N77" s="17">
        <v>13</v>
      </c>
      <c r="O77" s="26" t="s">
        <v>971</v>
      </c>
      <c r="P77" s="16" t="s">
        <v>872</v>
      </c>
      <c r="Q77" s="16">
        <v>2</v>
      </c>
      <c r="R77" s="17">
        <v>13</v>
      </c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" t="s">
        <v>296</v>
      </c>
      <c r="C78" s="4" t="s">
        <v>363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27</v>
      </c>
      <c r="K78" s="25" t="s">
        <v>951</v>
      </c>
      <c r="L78" s="16" t="s">
        <v>871</v>
      </c>
      <c r="M78" s="16">
        <v>1</v>
      </c>
      <c r="N78" s="17">
        <v>13</v>
      </c>
      <c r="O78" s="26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" t="s">
        <v>296</v>
      </c>
      <c r="C79" s="4" t="s">
        <v>364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27</v>
      </c>
      <c r="K79" s="25" t="s">
        <v>952</v>
      </c>
      <c r="L79" s="16" t="s">
        <v>871</v>
      </c>
      <c r="M79" s="16">
        <v>1</v>
      </c>
      <c r="N79" s="17">
        <v>12</v>
      </c>
      <c r="O79" s="26" t="s">
        <v>972</v>
      </c>
      <c r="P79" s="16" t="s">
        <v>872</v>
      </c>
      <c r="Q79" s="16">
        <v>2</v>
      </c>
      <c r="R79" s="17">
        <v>12</v>
      </c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" t="s">
        <v>296</v>
      </c>
      <c r="C80" s="4" t="s">
        <v>365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27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" t="s">
        <v>296</v>
      </c>
      <c r="C81" s="4" t="s">
        <v>366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27</v>
      </c>
      <c r="K81" s="25" t="s">
        <v>953</v>
      </c>
      <c r="L81" s="16" t="s">
        <v>871</v>
      </c>
      <c r="M81" s="16">
        <v>1</v>
      </c>
      <c r="N81" s="17">
        <v>12</v>
      </c>
      <c r="O81" s="26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32" t="s">
        <v>296</v>
      </c>
      <c r="C82" s="32" t="s">
        <v>367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27</v>
      </c>
      <c r="K82" s="25"/>
      <c r="L82" s="16"/>
      <c r="M82" s="16"/>
      <c r="N82" s="17"/>
      <c r="O82" s="26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32" t="s">
        <v>296</v>
      </c>
      <c r="C83" s="32" t="s">
        <v>368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27</v>
      </c>
      <c r="K83" s="25"/>
      <c r="L83" s="16"/>
      <c r="M83" s="16"/>
      <c r="N83" s="17"/>
      <c r="O83" s="26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32" t="s">
        <v>296</v>
      </c>
      <c r="C84" s="32" t="s">
        <v>369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27</v>
      </c>
      <c r="K84" s="25"/>
      <c r="L84" s="16"/>
      <c r="M84" s="16"/>
      <c r="N84" s="17"/>
      <c r="O84" s="26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32" t="s">
        <v>296</v>
      </c>
      <c r="C85" s="32" t="s">
        <v>370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27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32" t="s">
        <v>296</v>
      </c>
      <c r="C86" s="32" t="s">
        <v>371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27</v>
      </c>
      <c r="K86" s="25"/>
      <c r="L86" s="16"/>
      <c r="M86" s="16"/>
      <c r="N86" s="17"/>
      <c r="O86" s="26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5" t="s">
        <v>296</v>
      </c>
      <c r="C87" s="5" t="s">
        <v>372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27</v>
      </c>
      <c r="K87" s="25"/>
      <c r="L87" s="16"/>
      <c r="M87" s="16"/>
      <c r="N87" s="17"/>
      <c r="O87" s="26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5" t="s">
        <v>296</v>
      </c>
      <c r="C88" s="5" t="s">
        <v>373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27</v>
      </c>
      <c r="K88" s="25"/>
      <c r="L88" s="16"/>
      <c r="M88" s="16"/>
      <c r="N88" s="17"/>
      <c r="O88" s="26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5" t="s">
        <v>296</v>
      </c>
      <c r="C89" s="5" t="s">
        <v>374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27</v>
      </c>
      <c r="K89" s="25"/>
      <c r="L89" s="16"/>
      <c r="M89" s="16"/>
      <c r="N89" s="17"/>
      <c r="O89" s="26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5" t="s">
        <v>296</v>
      </c>
      <c r="C90" s="5" t="s">
        <v>375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27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5" t="s">
        <v>296</v>
      </c>
      <c r="C91" s="5" t="s">
        <v>376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27</v>
      </c>
      <c r="K91" s="25"/>
      <c r="L91" s="16"/>
      <c r="M91" s="16"/>
      <c r="N91" s="17"/>
      <c r="O91" s="26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" t="s">
        <v>296</v>
      </c>
      <c r="C92" s="4" t="s">
        <v>377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27</v>
      </c>
      <c r="K92" s="25" t="s">
        <v>954</v>
      </c>
      <c r="L92" s="16" t="s">
        <v>871</v>
      </c>
      <c r="M92" s="16">
        <v>1</v>
      </c>
      <c r="N92" s="17">
        <v>12</v>
      </c>
      <c r="O92" s="26" t="s">
        <v>973</v>
      </c>
      <c r="P92" s="16" t="s">
        <v>872</v>
      </c>
      <c r="Q92" s="16">
        <v>2</v>
      </c>
      <c r="R92" s="17">
        <v>12</v>
      </c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" t="s">
        <v>296</v>
      </c>
      <c r="C93" s="4" t="s">
        <v>378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27</v>
      </c>
      <c r="K93" s="25" t="s">
        <v>955</v>
      </c>
      <c r="L93" s="16" t="s">
        <v>871</v>
      </c>
      <c r="M93" s="16">
        <v>1</v>
      </c>
      <c r="N93" s="17">
        <v>12</v>
      </c>
      <c r="O93" s="26"/>
      <c r="P93" s="16"/>
      <c r="Q93" s="16"/>
      <c r="R93" s="17"/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" t="s">
        <v>296</v>
      </c>
      <c r="C94" s="4" t="s">
        <v>379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27</v>
      </c>
      <c r="K94" s="25" t="s">
        <v>956</v>
      </c>
      <c r="L94" s="16" t="s">
        <v>871</v>
      </c>
      <c r="M94" s="16">
        <v>1</v>
      </c>
      <c r="N94" s="17">
        <v>13</v>
      </c>
      <c r="O94" s="26" t="s">
        <v>974</v>
      </c>
      <c r="P94" s="16" t="s">
        <v>872</v>
      </c>
      <c r="Q94" s="16">
        <v>2</v>
      </c>
      <c r="R94" s="17">
        <v>13</v>
      </c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" t="s">
        <v>296</v>
      </c>
      <c r="C95" s="4" t="s">
        <v>380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27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" t="s">
        <v>296</v>
      </c>
      <c r="C96" s="4" t="s">
        <v>381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27</v>
      </c>
      <c r="K96" s="25" t="s">
        <v>957</v>
      </c>
      <c r="L96" s="16" t="s">
        <v>871</v>
      </c>
      <c r="M96" s="16">
        <v>1</v>
      </c>
      <c r="N96" s="17">
        <v>13</v>
      </c>
      <c r="O96" s="26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32" t="s">
        <v>296</v>
      </c>
      <c r="C97" s="32" t="s">
        <v>382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27</v>
      </c>
      <c r="K97" s="25"/>
      <c r="L97" s="16"/>
      <c r="M97" s="16"/>
      <c r="N97" s="17"/>
      <c r="O97" s="26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32" t="s">
        <v>296</v>
      </c>
      <c r="C98" s="32" t="s">
        <v>383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27</v>
      </c>
      <c r="K98" s="25"/>
      <c r="L98" s="16"/>
      <c r="M98" s="16"/>
      <c r="N98" s="17"/>
      <c r="O98" s="26"/>
      <c r="P98" s="16"/>
      <c r="Q98" s="16"/>
      <c r="R98" s="17"/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32" t="s">
        <v>296</v>
      </c>
      <c r="C99" s="32" t="s">
        <v>384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27</v>
      </c>
      <c r="K99" s="25"/>
      <c r="L99" s="16"/>
      <c r="M99" s="16"/>
      <c r="N99" s="17"/>
      <c r="O99" s="26"/>
      <c r="P99" s="16"/>
      <c r="Q99" s="16"/>
      <c r="R99" s="17"/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32" t="s">
        <v>296</v>
      </c>
      <c r="C100" s="32" t="s">
        <v>385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27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32" t="s">
        <v>296</v>
      </c>
      <c r="C101" s="32" t="s">
        <v>386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27</v>
      </c>
      <c r="K101" s="25"/>
      <c r="L101" s="16"/>
      <c r="M101" s="16"/>
      <c r="N101" s="17"/>
      <c r="O101" s="26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5" t="s">
        <v>296</v>
      </c>
      <c r="C102" s="5" t="s">
        <v>387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27</v>
      </c>
      <c r="K102" s="25"/>
      <c r="L102" s="16"/>
      <c r="M102" s="16"/>
      <c r="N102" s="17"/>
      <c r="O102" s="26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5" t="s">
        <v>296</v>
      </c>
      <c r="C103" s="5" t="s">
        <v>388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27</v>
      </c>
      <c r="K103" s="25"/>
      <c r="L103" s="16"/>
      <c r="M103" s="16"/>
      <c r="N103" s="17"/>
      <c r="O103" s="26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5" t="s">
        <v>296</v>
      </c>
      <c r="C104" s="5" t="s">
        <v>389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27</v>
      </c>
      <c r="K104" s="25"/>
      <c r="L104" s="16"/>
      <c r="M104" s="16"/>
      <c r="N104" s="17"/>
      <c r="O104" s="26"/>
      <c r="P104" s="16"/>
      <c r="Q104" s="16"/>
      <c r="R104" s="17"/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5" t="s">
        <v>296</v>
      </c>
      <c r="C105" s="5" t="s">
        <v>390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27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5" t="s">
        <v>296</v>
      </c>
      <c r="C106" s="5" t="s">
        <v>391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27</v>
      </c>
      <c r="K106" s="25"/>
      <c r="L106" s="16"/>
      <c r="M106" s="16"/>
      <c r="N106" s="17"/>
      <c r="O106" s="26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" t="s">
        <v>296</v>
      </c>
      <c r="C107" s="4" t="s">
        <v>392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27</v>
      </c>
      <c r="K107" s="25" t="s">
        <v>958</v>
      </c>
      <c r="L107" s="16" t="s">
        <v>871</v>
      </c>
      <c r="M107" s="16">
        <v>1</v>
      </c>
      <c r="N107" s="17">
        <v>13</v>
      </c>
      <c r="O107" s="26" t="s">
        <v>975</v>
      </c>
      <c r="P107" s="16" t="s">
        <v>872</v>
      </c>
      <c r="Q107" s="16">
        <v>2</v>
      </c>
      <c r="R107" s="17">
        <v>13</v>
      </c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" t="s">
        <v>296</v>
      </c>
      <c r="C108" s="4" t="s">
        <v>393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27</v>
      </c>
      <c r="K108" s="25" t="s">
        <v>959</v>
      </c>
      <c r="L108" s="16" t="s">
        <v>871</v>
      </c>
      <c r="M108" s="16">
        <v>1</v>
      </c>
      <c r="N108" s="17">
        <v>13</v>
      </c>
      <c r="O108" s="26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" t="s">
        <v>296</v>
      </c>
      <c r="C109" s="4" t="s">
        <v>394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27</v>
      </c>
      <c r="K109" s="25" t="s">
        <v>960</v>
      </c>
      <c r="L109" s="16" t="s">
        <v>871</v>
      </c>
      <c r="M109" s="16">
        <v>1</v>
      </c>
      <c r="N109" s="17">
        <v>12</v>
      </c>
      <c r="O109" s="26" t="s">
        <v>976</v>
      </c>
      <c r="P109" s="16" t="s">
        <v>872</v>
      </c>
      <c r="Q109" s="16">
        <v>2</v>
      </c>
      <c r="R109" s="17">
        <v>12</v>
      </c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" t="s">
        <v>296</v>
      </c>
      <c r="C110" s="4" t="s">
        <v>395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27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" t="s">
        <v>296</v>
      </c>
      <c r="C111" s="4" t="s">
        <v>396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27</v>
      </c>
      <c r="K111" s="25" t="s">
        <v>961</v>
      </c>
      <c r="L111" s="16" t="s">
        <v>871</v>
      </c>
      <c r="M111" s="16">
        <v>1</v>
      </c>
      <c r="N111" s="17">
        <v>12</v>
      </c>
      <c r="O111" s="26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32" t="s">
        <v>296</v>
      </c>
      <c r="C112" s="32" t="s">
        <v>397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27</v>
      </c>
      <c r="K112" s="25"/>
      <c r="L112" s="16"/>
      <c r="M112" s="16"/>
      <c r="N112" s="17"/>
      <c r="O112" s="26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32" t="s">
        <v>296</v>
      </c>
      <c r="C113" s="32" t="s">
        <v>398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27</v>
      </c>
      <c r="K113" s="25"/>
      <c r="L113" s="16"/>
      <c r="M113" s="16"/>
      <c r="N113" s="17"/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32" t="s">
        <v>296</v>
      </c>
      <c r="C114" s="32" t="s">
        <v>399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27</v>
      </c>
      <c r="K114" s="25"/>
      <c r="L114" s="16"/>
      <c r="M114" s="16"/>
      <c r="N114" s="17"/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32" t="s">
        <v>296</v>
      </c>
      <c r="C115" s="32" t="s">
        <v>400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27</v>
      </c>
      <c r="K115" s="25"/>
      <c r="L115" s="16"/>
      <c r="M115" s="16"/>
      <c r="N115" s="17"/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32" t="s">
        <v>296</v>
      </c>
      <c r="C116" s="32" t="s">
        <v>401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27</v>
      </c>
      <c r="K116" s="25"/>
      <c r="L116" s="16"/>
      <c r="M116" s="16"/>
      <c r="N116" s="17"/>
      <c r="O116" s="12"/>
      <c r="P116" s="16"/>
      <c r="Q116" s="16"/>
      <c r="R116" s="17"/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5" t="s">
        <v>296</v>
      </c>
      <c r="C117" s="5" t="s">
        <v>402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27</v>
      </c>
      <c r="K117" s="25"/>
      <c r="L117" s="16"/>
      <c r="M117" s="16"/>
      <c r="N117" s="17"/>
      <c r="O117" s="12"/>
      <c r="P117" s="16"/>
      <c r="Q117" s="16"/>
      <c r="R117" s="17"/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5" t="s">
        <v>296</v>
      </c>
      <c r="C118" s="5" t="s">
        <v>403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27</v>
      </c>
      <c r="K118" s="25"/>
      <c r="L118" s="16"/>
      <c r="M118" s="16"/>
      <c r="N118" s="17"/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5" t="s">
        <v>296</v>
      </c>
      <c r="C119" s="5" t="s">
        <v>404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27</v>
      </c>
      <c r="K119" s="25"/>
      <c r="L119" s="16"/>
      <c r="M119" s="16"/>
      <c r="N119" s="17"/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5" t="s">
        <v>296</v>
      </c>
      <c r="C120" s="5" t="s">
        <v>405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27</v>
      </c>
      <c r="K120" s="25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5" t="s">
        <v>296</v>
      </c>
      <c r="C121" s="5" t="s">
        <v>406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27</v>
      </c>
      <c r="K121" s="25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4" t="s">
        <v>296</v>
      </c>
      <c r="C122" s="4" t="s">
        <v>407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27</v>
      </c>
      <c r="K122" s="25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4" t="s">
        <v>296</v>
      </c>
      <c r="C123" s="4" t="s">
        <v>408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27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4" t="s">
        <v>296</v>
      </c>
      <c r="C124" s="4" t="s">
        <v>409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27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4" t="s">
        <v>296</v>
      </c>
      <c r="C125" s="4" t="s">
        <v>410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27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4" t="s">
        <v>296</v>
      </c>
      <c r="C126" s="4" t="s">
        <v>411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27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2" t="s">
        <v>296</v>
      </c>
      <c r="C127" s="32" t="s">
        <v>412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27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32" t="s">
        <v>296</v>
      </c>
      <c r="C128" s="32" t="s">
        <v>413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27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2" t="s">
        <v>296</v>
      </c>
      <c r="C129" s="32" t="s">
        <v>414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27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2" t="s">
        <v>296</v>
      </c>
      <c r="C130" s="32" t="s">
        <v>415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135/5</f>
        <v>27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2" t="s">
        <v>296</v>
      </c>
      <c r="C131" s="32" t="s">
        <v>416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27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5" t="s">
        <v>296</v>
      </c>
      <c r="C132" s="5" t="s">
        <v>1361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27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5" t="s">
        <v>296</v>
      </c>
      <c r="C133" s="5" t="s">
        <v>417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27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5" t="s">
        <v>296</v>
      </c>
      <c r="C134" s="5" t="s">
        <v>418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27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5" t="s">
        <v>296</v>
      </c>
      <c r="C135" s="5" t="s">
        <v>419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27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5" t="s">
        <v>296</v>
      </c>
      <c r="C136" s="5" t="s">
        <v>420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27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4" t="s">
        <v>296</v>
      </c>
      <c r="C137" s="4" t="s">
        <v>421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27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4" t="s">
        <v>296</v>
      </c>
      <c r="C138" s="4" t="s">
        <v>422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27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4" t="s">
        <v>296</v>
      </c>
      <c r="C139" s="4" t="s">
        <v>423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27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4" t="s">
        <v>296</v>
      </c>
      <c r="C140" s="4" t="s">
        <v>424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27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4" t="s">
        <v>296</v>
      </c>
      <c r="C141" s="4" t="s">
        <v>425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27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2" t="s">
        <v>296</v>
      </c>
      <c r="C142" s="32" t="s">
        <v>426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27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2" t="s">
        <v>296</v>
      </c>
      <c r="C143" s="32" t="s">
        <v>427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27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2" t="s">
        <v>296</v>
      </c>
      <c r="C144" s="32" t="s">
        <v>428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27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2" t="s">
        <v>296</v>
      </c>
      <c r="C145" s="32" t="s">
        <v>429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27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32" t="s">
        <v>296</v>
      </c>
      <c r="C146" s="32" t="s">
        <v>430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27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5" t="s">
        <v>296</v>
      </c>
      <c r="C147" s="5" t="s">
        <v>431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27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5" t="s">
        <v>296</v>
      </c>
      <c r="C148" s="5" t="s">
        <v>432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27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5" t="s">
        <v>296</v>
      </c>
      <c r="C149" s="5" t="s">
        <v>1362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27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5" t="s">
        <v>296</v>
      </c>
      <c r="C150" s="5" t="s">
        <v>433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27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5" t="s">
        <v>296</v>
      </c>
      <c r="C151" s="5" t="s">
        <v>434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27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2" spans="1:30">
      <c r="A152">
        <v>151</v>
      </c>
      <c r="B152" s="4" t="s">
        <v>296</v>
      </c>
      <c r="C152" s="4" t="s">
        <v>435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27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  <c r="W152" s="12"/>
      <c r="X152" s="16"/>
      <c r="Y152" s="16"/>
      <c r="Z152" s="17"/>
      <c r="AA152" s="12"/>
      <c r="AB152" s="16"/>
      <c r="AC152" s="16"/>
      <c r="AD152" s="17"/>
    </row>
    <row r="153" spans="1:30">
      <c r="A153">
        <v>152</v>
      </c>
      <c r="B153" s="4" t="s">
        <v>296</v>
      </c>
      <c r="C153" s="4" t="s">
        <v>436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27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  <c r="W153" s="12"/>
      <c r="X153" s="16"/>
      <c r="Y153" s="16"/>
      <c r="Z153" s="17"/>
      <c r="AA153" s="12"/>
      <c r="AB153" s="16"/>
      <c r="AC153" s="16"/>
      <c r="AD153" s="17"/>
    </row>
    <row r="154" spans="1:30">
      <c r="A154">
        <v>153</v>
      </c>
      <c r="B154" s="4" t="s">
        <v>296</v>
      </c>
      <c r="C154" s="4" t="s">
        <v>437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27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  <c r="W154" s="12"/>
      <c r="X154" s="16"/>
      <c r="Y154" s="16"/>
      <c r="Z154" s="17"/>
      <c r="AA154" s="12"/>
      <c r="AB154" s="16"/>
      <c r="AC154" s="16"/>
      <c r="AD154" s="17"/>
    </row>
    <row r="155" spans="1:30">
      <c r="A155">
        <v>154</v>
      </c>
      <c r="B155" s="4" t="s">
        <v>296</v>
      </c>
      <c r="C155" s="4" t="s">
        <v>438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27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  <c r="W155" s="12"/>
      <c r="X155" s="16"/>
      <c r="Y155" s="16"/>
      <c r="Z155" s="17"/>
      <c r="AA155" s="12"/>
      <c r="AB155" s="16"/>
      <c r="AC155" s="16"/>
      <c r="AD155" s="17"/>
    </row>
    <row r="156" spans="1:30">
      <c r="A156">
        <v>155</v>
      </c>
      <c r="B156" s="4" t="s">
        <v>296</v>
      </c>
      <c r="C156" s="4" t="s">
        <v>439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27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  <c r="W156" s="12"/>
      <c r="X156" s="16"/>
      <c r="Y156" s="16"/>
      <c r="Z156" s="17"/>
      <c r="AA156" s="12"/>
      <c r="AB156" s="16"/>
      <c r="AC156" s="16"/>
      <c r="AD156" s="17"/>
    </row>
    <row r="157" spans="1:30">
      <c r="A157">
        <v>156</v>
      </c>
      <c r="B157" s="32" t="s">
        <v>296</v>
      </c>
      <c r="C157" s="32" t="s">
        <v>440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27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  <c r="W157" s="12"/>
      <c r="X157" s="16"/>
      <c r="Y157" s="16"/>
      <c r="Z157" s="17"/>
      <c r="AA157" s="12"/>
      <c r="AB157" s="16"/>
      <c r="AC157" s="16"/>
      <c r="AD157" s="17"/>
    </row>
    <row r="158" spans="1:30">
      <c r="A158">
        <v>157</v>
      </c>
      <c r="B158" s="32" t="s">
        <v>296</v>
      </c>
      <c r="C158" s="32" t="s">
        <v>441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27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  <c r="W158" s="12"/>
      <c r="X158" s="16"/>
      <c r="Y158" s="16"/>
      <c r="Z158" s="17"/>
      <c r="AA158" s="12"/>
      <c r="AB158" s="16"/>
      <c r="AC158" s="16"/>
      <c r="AD158" s="17"/>
    </row>
    <row r="159" spans="1:30">
      <c r="A159">
        <v>158</v>
      </c>
      <c r="B159" s="32" t="s">
        <v>296</v>
      </c>
      <c r="C159" s="32" t="s">
        <v>442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27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  <c r="W159" s="12"/>
      <c r="X159" s="16"/>
      <c r="Y159" s="16"/>
      <c r="Z159" s="17"/>
      <c r="AA159" s="12"/>
      <c r="AB159" s="16"/>
      <c r="AC159" s="16"/>
      <c r="AD159" s="17"/>
    </row>
    <row r="160" spans="1:30">
      <c r="A160">
        <v>159</v>
      </c>
      <c r="B160" s="32" t="s">
        <v>296</v>
      </c>
      <c r="C160" s="32" t="s">
        <v>443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27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  <c r="W160" s="12"/>
      <c r="X160" s="16"/>
      <c r="Y160" s="16"/>
      <c r="Z160" s="17"/>
      <c r="AA160" s="12"/>
      <c r="AB160" s="16"/>
      <c r="AC160" s="16"/>
      <c r="AD160" s="17"/>
    </row>
    <row r="161" spans="1:30">
      <c r="A161">
        <v>160</v>
      </c>
      <c r="B161" s="32" t="s">
        <v>296</v>
      </c>
      <c r="C161" s="32" t="s">
        <v>444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27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  <c r="W161" s="12"/>
      <c r="X161" s="16"/>
      <c r="Y161" s="16"/>
      <c r="Z161" s="17"/>
      <c r="AA161" s="12"/>
      <c r="AB161" s="16"/>
      <c r="AC161" s="16"/>
      <c r="AD161" s="17"/>
    </row>
    <row r="162" spans="1:30">
      <c r="A162">
        <v>161</v>
      </c>
      <c r="B162" s="5" t="s">
        <v>296</v>
      </c>
      <c r="C162" s="5" t="s">
        <v>1363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27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  <c r="W162" s="12"/>
      <c r="X162" s="16"/>
      <c r="Y162" s="16"/>
      <c r="Z162" s="17"/>
      <c r="AA162" s="12"/>
      <c r="AB162" s="16"/>
      <c r="AC162" s="16"/>
      <c r="AD162" s="17"/>
    </row>
    <row r="163" spans="1:30">
      <c r="A163">
        <v>162</v>
      </c>
      <c r="B163" s="5" t="s">
        <v>296</v>
      </c>
      <c r="C163" s="5" t="s">
        <v>445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27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  <c r="W163" s="12"/>
      <c r="X163" s="16"/>
      <c r="Y163" s="16"/>
      <c r="Z163" s="17"/>
      <c r="AA163" s="12"/>
      <c r="AB163" s="16"/>
      <c r="AC163" s="16"/>
      <c r="AD163" s="17"/>
    </row>
    <row r="164" spans="1:30">
      <c r="A164">
        <v>163</v>
      </c>
      <c r="B164" s="5" t="s">
        <v>296</v>
      </c>
      <c r="C164" s="5" t="s">
        <v>446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27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  <c r="W164" s="12"/>
      <c r="X164" s="16"/>
      <c r="Y164" s="16"/>
      <c r="Z164" s="17"/>
      <c r="AA164" s="12"/>
      <c r="AB164" s="16"/>
      <c r="AC164" s="16"/>
      <c r="AD164" s="17"/>
    </row>
    <row r="165" spans="1:30">
      <c r="A165">
        <v>164</v>
      </c>
      <c r="B165" s="5" t="s">
        <v>296</v>
      </c>
      <c r="C165" s="5" t="s">
        <v>447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27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  <c r="W165" s="12"/>
      <c r="X165" s="16"/>
      <c r="Y165" s="16"/>
      <c r="Z165" s="17"/>
      <c r="AA165" s="12"/>
      <c r="AB165" s="16"/>
      <c r="AC165" s="16"/>
      <c r="AD165" s="17"/>
    </row>
    <row r="166" spans="1:30">
      <c r="A166">
        <v>165</v>
      </c>
      <c r="B166" s="5" t="s">
        <v>296</v>
      </c>
      <c r="C166" s="5" t="s">
        <v>448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27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  <c r="W166" s="12"/>
      <c r="X166" s="16"/>
      <c r="Y166" s="16"/>
      <c r="Z166" s="17"/>
      <c r="AA166" s="12"/>
      <c r="AB166" s="16"/>
      <c r="AC166" s="16"/>
      <c r="AD166" s="17"/>
    </row>
    <row r="167" spans="1:30">
      <c r="A167">
        <v>166</v>
      </c>
      <c r="B167" s="4" t="s">
        <v>296</v>
      </c>
      <c r="C167" s="4" t="s">
        <v>449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27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  <c r="W167" s="12"/>
      <c r="X167" s="16"/>
      <c r="Y167" s="16"/>
      <c r="Z167" s="17"/>
      <c r="AA167" s="12"/>
      <c r="AB167" s="16"/>
      <c r="AC167" s="16"/>
      <c r="AD167" s="17"/>
    </row>
    <row r="168" spans="1:30">
      <c r="A168">
        <v>167</v>
      </c>
      <c r="B168" s="4" t="s">
        <v>296</v>
      </c>
      <c r="C168" s="4" t="s">
        <v>450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27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  <c r="W168" s="12"/>
      <c r="X168" s="16"/>
      <c r="Y168" s="16"/>
      <c r="Z168" s="17"/>
      <c r="AA168" s="12"/>
      <c r="AB168" s="16"/>
      <c r="AC168" s="16"/>
      <c r="AD168" s="17"/>
    </row>
    <row r="169" spans="1:30">
      <c r="A169">
        <v>168</v>
      </c>
      <c r="B169" s="4" t="s">
        <v>296</v>
      </c>
      <c r="C169" s="4" t="s">
        <v>451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27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  <c r="W169" s="12"/>
      <c r="X169" s="16"/>
      <c r="Y169" s="16"/>
      <c r="Z169" s="17"/>
      <c r="AA169" s="12"/>
      <c r="AB169" s="16"/>
      <c r="AC169" s="16"/>
      <c r="AD169" s="17"/>
    </row>
    <row r="170" spans="1:30">
      <c r="A170">
        <v>169</v>
      </c>
      <c r="B170" s="4" t="s">
        <v>296</v>
      </c>
      <c r="C170" s="4" t="s">
        <v>452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27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  <c r="W170" s="12"/>
      <c r="X170" s="16"/>
      <c r="Y170" s="16"/>
      <c r="Z170" s="17"/>
      <c r="AA170" s="12"/>
      <c r="AB170" s="16"/>
      <c r="AC170" s="16"/>
      <c r="AD170" s="17"/>
    </row>
    <row r="171" spans="1:30">
      <c r="A171">
        <v>170</v>
      </c>
      <c r="B171" s="4" t="s">
        <v>296</v>
      </c>
      <c r="C171" s="4" t="s">
        <v>453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27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  <c r="W171" s="12"/>
      <c r="X171" s="16"/>
      <c r="Y171" s="16"/>
      <c r="Z171" s="17"/>
      <c r="AA171" s="12"/>
      <c r="AB171" s="16"/>
      <c r="AC171" s="16"/>
      <c r="AD171" s="17"/>
    </row>
    <row r="172" spans="1:30">
      <c r="A172">
        <v>171</v>
      </c>
      <c r="B172" s="32" t="s">
        <v>296</v>
      </c>
      <c r="C172" s="32" t="s">
        <v>454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27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  <c r="W172" s="12"/>
      <c r="X172" s="16"/>
      <c r="Y172" s="16"/>
      <c r="Z172" s="17"/>
      <c r="AA172" s="12"/>
      <c r="AB172" s="16"/>
      <c r="AC172" s="16"/>
      <c r="AD172" s="17"/>
    </row>
    <row r="173" spans="1:30">
      <c r="A173">
        <v>172</v>
      </c>
      <c r="B173" s="32" t="s">
        <v>296</v>
      </c>
      <c r="C173" s="32" t="s">
        <v>455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27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  <c r="W173" s="12"/>
      <c r="X173" s="16"/>
      <c r="Y173" s="16"/>
      <c r="Z173" s="17"/>
      <c r="AA173" s="12"/>
      <c r="AB173" s="16"/>
      <c r="AC173" s="16"/>
      <c r="AD173" s="17"/>
    </row>
    <row r="174" spans="1:30">
      <c r="A174">
        <v>173</v>
      </c>
      <c r="B174" s="32" t="s">
        <v>296</v>
      </c>
      <c r="C174" s="32" t="s">
        <v>456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27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  <c r="W174" s="12"/>
      <c r="X174" s="16"/>
      <c r="Y174" s="16"/>
      <c r="Z174" s="17"/>
      <c r="AA174" s="12"/>
      <c r="AB174" s="16"/>
      <c r="AC174" s="16"/>
      <c r="AD174" s="17"/>
    </row>
    <row r="175" spans="1:30">
      <c r="A175">
        <v>174</v>
      </c>
      <c r="B175" s="32" t="s">
        <v>296</v>
      </c>
      <c r="C175" s="32" t="s">
        <v>457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27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  <c r="W175" s="12"/>
      <c r="X175" s="16"/>
      <c r="Y175" s="16"/>
      <c r="Z175" s="17"/>
      <c r="AA175" s="12"/>
      <c r="AB175" s="16"/>
      <c r="AC175" s="16"/>
      <c r="AD175" s="17"/>
    </row>
    <row r="176" spans="1:30">
      <c r="A176">
        <v>175</v>
      </c>
      <c r="B176" s="32" t="s">
        <v>296</v>
      </c>
      <c r="C176" s="32" t="s">
        <v>458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27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  <c r="W176" s="12"/>
      <c r="X176" s="16"/>
      <c r="Y176" s="16"/>
      <c r="Z176" s="17"/>
      <c r="AA176" s="12"/>
      <c r="AB176" s="16"/>
      <c r="AC176" s="16"/>
      <c r="AD176" s="17"/>
    </row>
    <row r="177" spans="1:30">
      <c r="A177">
        <v>176</v>
      </c>
      <c r="B177" s="5" t="s">
        <v>296</v>
      </c>
      <c r="C177" s="5" t="s">
        <v>459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27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  <c r="W177" s="12"/>
      <c r="X177" s="16"/>
      <c r="Y177" s="16"/>
      <c r="Z177" s="17"/>
      <c r="AA177" s="12"/>
      <c r="AB177" s="16"/>
      <c r="AC177" s="16"/>
      <c r="AD177" s="17"/>
    </row>
    <row r="178" spans="1:30">
      <c r="A178">
        <v>177</v>
      </c>
      <c r="B178" s="5" t="s">
        <v>296</v>
      </c>
      <c r="C178" s="5" t="s">
        <v>460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27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  <c r="W178" s="12"/>
      <c r="X178" s="16"/>
      <c r="Y178" s="16"/>
      <c r="Z178" s="17"/>
      <c r="AA178" s="12"/>
      <c r="AB178" s="16"/>
      <c r="AC178" s="16"/>
      <c r="AD178" s="17"/>
    </row>
    <row r="179" spans="1:30">
      <c r="A179">
        <v>178</v>
      </c>
      <c r="B179" s="5" t="s">
        <v>296</v>
      </c>
      <c r="C179" s="5" t="s">
        <v>1364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27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  <c r="W179" s="12"/>
      <c r="X179" s="16"/>
      <c r="Y179" s="16"/>
      <c r="Z179" s="17"/>
      <c r="AA179" s="12"/>
      <c r="AB179" s="16"/>
      <c r="AC179" s="16"/>
      <c r="AD179" s="17"/>
    </row>
    <row r="180" spans="1:30">
      <c r="A180">
        <v>179</v>
      </c>
      <c r="B180" s="5" t="s">
        <v>296</v>
      </c>
      <c r="C180" s="5" t="s">
        <v>461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27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  <c r="W180" s="12"/>
      <c r="X180" s="16"/>
      <c r="Y180" s="16"/>
      <c r="Z180" s="17"/>
      <c r="AA180" s="12"/>
      <c r="AB180" s="16"/>
      <c r="AC180" s="16"/>
      <c r="AD180" s="17"/>
    </row>
    <row r="181" spans="1:30">
      <c r="A181">
        <v>180</v>
      </c>
      <c r="B181" s="5" t="s">
        <v>296</v>
      </c>
      <c r="C181" s="5" t="s">
        <v>462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27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  <c r="W181" s="12"/>
      <c r="X181" s="16"/>
      <c r="Y181" s="16"/>
      <c r="Z181" s="17"/>
      <c r="AA181" s="12"/>
      <c r="AB181" s="16"/>
      <c r="AC181" s="16"/>
      <c r="AD181" s="17"/>
    </row>
    <row r="182" spans="1:30">
      <c r="A182">
        <v>181</v>
      </c>
      <c r="B182" s="4" t="s">
        <v>296</v>
      </c>
      <c r="C182" s="4" t="s">
        <v>463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27</v>
      </c>
      <c r="K182" s="25" t="s">
        <v>977</v>
      </c>
      <c r="L182" s="16" t="s">
        <v>871</v>
      </c>
      <c r="M182" s="16">
        <v>1</v>
      </c>
      <c r="N182" s="17">
        <v>12</v>
      </c>
      <c r="O182" s="12"/>
      <c r="P182" s="16"/>
      <c r="Q182" s="16"/>
      <c r="R182" s="17"/>
      <c r="S182" s="12"/>
      <c r="T182" s="16"/>
      <c r="U182" s="16"/>
      <c r="V182" s="17"/>
      <c r="W182" s="12"/>
      <c r="X182" s="16"/>
      <c r="Y182" s="16"/>
      <c r="Z182" s="17"/>
      <c r="AA182" s="12"/>
      <c r="AB182" s="16"/>
      <c r="AC182" s="16"/>
      <c r="AD182" s="17"/>
    </row>
    <row r="183" spans="1:30">
      <c r="A183">
        <v>182</v>
      </c>
      <c r="B183" s="4" t="s">
        <v>296</v>
      </c>
      <c r="C183" s="4" t="s">
        <v>464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27</v>
      </c>
      <c r="K183" s="25"/>
      <c r="L183" s="16"/>
      <c r="M183" s="16"/>
      <c r="N183" s="17"/>
      <c r="O183" s="12" t="s">
        <v>978</v>
      </c>
      <c r="P183" s="16" t="s">
        <v>872</v>
      </c>
      <c r="Q183" s="16">
        <v>2</v>
      </c>
      <c r="R183" s="17">
        <v>12</v>
      </c>
      <c r="S183" s="12"/>
      <c r="T183" s="16"/>
      <c r="U183" s="16"/>
      <c r="V183" s="17"/>
      <c r="W183" s="12"/>
      <c r="X183" s="16"/>
      <c r="Y183" s="16"/>
      <c r="Z183" s="17"/>
      <c r="AA183" s="12"/>
      <c r="AB183" s="16"/>
      <c r="AC183" s="16"/>
      <c r="AD183" s="17"/>
    </row>
    <row r="184" spans="1:30">
      <c r="A184">
        <v>183</v>
      </c>
      <c r="B184" s="4" t="s">
        <v>296</v>
      </c>
      <c r="C184" s="4" t="s">
        <v>465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27</v>
      </c>
      <c r="K184" s="25" t="s">
        <v>962</v>
      </c>
      <c r="L184" s="16" t="s">
        <v>871</v>
      </c>
      <c r="M184" s="16">
        <v>1</v>
      </c>
      <c r="N184" s="17">
        <v>13</v>
      </c>
      <c r="O184" s="12"/>
      <c r="P184" s="16"/>
      <c r="Q184" s="16"/>
      <c r="R184" s="17"/>
      <c r="S184" s="12"/>
      <c r="T184" s="16"/>
      <c r="U184" s="16"/>
      <c r="V184" s="17"/>
      <c r="W184" s="12"/>
      <c r="X184" s="16"/>
      <c r="Y184" s="16"/>
      <c r="Z184" s="17"/>
      <c r="AA184" s="12"/>
      <c r="AB184" s="16"/>
      <c r="AC184" s="16"/>
      <c r="AD184" s="17"/>
    </row>
    <row r="185" spans="1:30">
      <c r="A185">
        <v>184</v>
      </c>
      <c r="B185" s="4" t="s">
        <v>296</v>
      </c>
      <c r="C185" s="4" t="s">
        <v>466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27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  <c r="W185" s="12"/>
      <c r="X185" s="16"/>
      <c r="Y185" s="16"/>
      <c r="Z185" s="17"/>
      <c r="AA185" s="12"/>
      <c r="AB185" s="16"/>
      <c r="AC185" s="16"/>
      <c r="AD185" s="17"/>
    </row>
    <row r="186" spans="1:30">
      <c r="A186">
        <v>185</v>
      </c>
      <c r="B186" s="4" t="s">
        <v>296</v>
      </c>
      <c r="C186" s="4" t="s">
        <v>467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27</v>
      </c>
      <c r="K186" s="25"/>
      <c r="L186" s="16"/>
      <c r="M186" s="16"/>
      <c r="N186" s="17"/>
      <c r="O186" s="12" t="s">
        <v>979</v>
      </c>
      <c r="P186" s="16" t="s">
        <v>872</v>
      </c>
      <c r="Q186" s="16">
        <v>2</v>
      </c>
      <c r="R186" s="17">
        <v>13</v>
      </c>
      <c r="S186" s="12"/>
      <c r="T186" s="16"/>
      <c r="U186" s="16"/>
      <c r="V186" s="17"/>
      <c r="W186" s="12"/>
      <c r="X186" s="16"/>
      <c r="Y186" s="16"/>
      <c r="Z186" s="17"/>
      <c r="AA186" s="12"/>
      <c r="AB186" s="16"/>
      <c r="AC186" s="16"/>
      <c r="AD186" s="17"/>
    </row>
    <row r="187" spans="1:30">
      <c r="A187">
        <v>186</v>
      </c>
      <c r="B187" s="32" t="s">
        <v>296</v>
      </c>
      <c r="C187" s="32" t="s">
        <v>468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27</v>
      </c>
      <c r="K187" s="25"/>
      <c r="L187" s="16"/>
      <c r="M187" s="16"/>
      <c r="N187" s="17"/>
      <c r="O187" s="12"/>
      <c r="P187" s="16"/>
      <c r="Q187" s="16"/>
      <c r="R187" s="17"/>
      <c r="S187" s="12"/>
      <c r="T187" s="16"/>
      <c r="U187" s="16"/>
      <c r="V187" s="17"/>
      <c r="W187" s="12"/>
      <c r="X187" s="16"/>
      <c r="Y187" s="16"/>
      <c r="Z187" s="17"/>
      <c r="AA187" s="12"/>
      <c r="AB187" s="16"/>
      <c r="AC187" s="16"/>
      <c r="AD187" s="17"/>
    </row>
    <row r="188" spans="1:30">
      <c r="A188">
        <v>187</v>
      </c>
      <c r="B188" s="32" t="s">
        <v>296</v>
      </c>
      <c r="C188" s="32" t="s">
        <v>469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27</v>
      </c>
      <c r="K188" s="25"/>
      <c r="L188" s="16"/>
      <c r="M188" s="16"/>
      <c r="N188" s="17"/>
      <c r="O188" s="12"/>
      <c r="P188" s="16"/>
      <c r="Q188" s="16"/>
      <c r="R188" s="17"/>
      <c r="S188" s="12"/>
      <c r="T188" s="16"/>
      <c r="U188" s="16"/>
      <c r="V188" s="17"/>
      <c r="W188" s="12"/>
      <c r="X188" s="16"/>
      <c r="Y188" s="16"/>
      <c r="Z188" s="17"/>
      <c r="AA188" s="12"/>
      <c r="AB188" s="16"/>
      <c r="AC188" s="16"/>
      <c r="AD188" s="17"/>
    </row>
    <row r="189" spans="1:30">
      <c r="A189">
        <v>188</v>
      </c>
      <c r="B189" s="32" t="s">
        <v>296</v>
      </c>
      <c r="C189" s="32" t="s">
        <v>470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27</v>
      </c>
      <c r="K189" s="25"/>
      <c r="L189" s="16"/>
      <c r="M189" s="16"/>
      <c r="N189" s="17"/>
      <c r="O189" s="12"/>
      <c r="P189" s="16"/>
      <c r="Q189" s="16"/>
      <c r="R189" s="17"/>
      <c r="S189" s="12"/>
      <c r="T189" s="16"/>
      <c r="U189" s="16"/>
      <c r="V189" s="17"/>
      <c r="W189" s="12"/>
      <c r="X189" s="16"/>
      <c r="Y189" s="16"/>
      <c r="Z189" s="17"/>
      <c r="AA189" s="12"/>
      <c r="AB189" s="16"/>
      <c r="AC189" s="16"/>
      <c r="AD189" s="17"/>
    </row>
    <row r="190" spans="1:30">
      <c r="A190">
        <v>189</v>
      </c>
      <c r="B190" s="32" t="s">
        <v>296</v>
      </c>
      <c r="C190" s="32" t="s">
        <v>471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27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  <c r="W190" s="12"/>
      <c r="X190" s="16"/>
      <c r="Y190" s="16"/>
      <c r="Z190" s="17"/>
      <c r="AA190" s="12"/>
      <c r="AB190" s="16"/>
      <c r="AC190" s="16"/>
      <c r="AD190" s="17"/>
    </row>
    <row r="191" spans="1:30">
      <c r="A191">
        <v>190</v>
      </c>
      <c r="B191" s="32" t="s">
        <v>296</v>
      </c>
      <c r="C191" s="32" t="s">
        <v>472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27</v>
      </c>
      <c r="K191" s="25"/>
      <c r="L191" s="16"/>
      <c r="M191" s="16"/>
      <c r="N191" s="17"/>
      <c r="O191" s="12"/>
      <c r="P191" s="16"/>
      <c r="Q191" s="16"/>
      <c r="R191" s="17"/>
      <c r="S191" s="12"/>
      <c r="T191" s="16"/>
      <c r="U191" s="16"/>
      <c r="V191" s="17"/>
      <c r="W191" s="12"/>
      <c r="X191" s="16"/>
      <c r="Y191" s="16"/>
      <c r="Z191" s="17"/>
      <c r="AA191" s="12"/>
      <c r="AB191" s="16"/>
      <c r="AC191" s="16"/>
      <c r="AD191" s="17"/>
    </row>
    <row r="192" spans="1:30">
      <c r="A192">
        <v>191</v>
      </c>
      <c r="B192" s="5" t="s">
        <v>296</v>
      </c>
      <c r="C192" s="5" t="s">
        <v>473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27</v>
      </c>
      <c r="K192" s="25"/>
      <c r="L192" s="16"/>
      <c r="M192" s="16"/>
      <c r="N192" s="17"/>
      <c r="O192" s="12"/>
      <c r="P192" s="16"/>
      <c r="Q192" s="16"/>
      <c r="R192" s="17"/>
      <c r="S192" s="12"/>
      <c r="T192" s="16"/>
      <c r="U192" s="16"/>
      <c r="V192" s="17"/>
      <c r="W192" s="12"/>
      <c r="X192" s="16"/>
      <c r="Y192" s="16"/>
      <c r="Z192" s="17"/>
      <c r="AA192" s="12"/>
      <c r="AB192" s="16"/>
      <c r="AC192" s="16"/>
      <c r="AD192" s="17"/>
    </row>
    <row r="193" spans="1:30">
      <c r="A193">
        <v>192</v>
      </c>
      <c r="B193" s="5" t="s">
        <v>296</v>
      </c>
      <c r="C193" s="5" t="s">
        <v>474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27</v>
      </c>
      <c r="K193" s="25"/>
      <c r="L193" s="16"/>
      <c r="M193" s="16"/>
      <c r="N193" s="17"/>
      <c r="O193" s="12"/>
      <c r="P193" s="16"/>
      <c r="Q193" s="16"/>
      <c r="R193" s="17"/>
      <c r="S193" s="12"/>
      <c r="T193" s="16"/>
      <c r="U193" s="16"/>
      <c r="V193" s="17"/>
      <c r="W193" s="12"/>
      <c r="X193" s="16"/>
      <c r="Y193" s="16"/>
      <c r="Z193" s="17"/>
      <c r="AA193" s="12"/>
      <c r="AB193" s="16"/>
      <c r="AC193" s="16"/>
      <c r="AD193" s="17"/>
    </row>
    <row r="194" spans="1:30">
      <c r="A194">
        <v>193</v>
      </c>
      <c r="B194" s="5" t="s">
        <v>296</v>
      </c>
      <c r="C194" s="5" t="s">
        <v>475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135/5</f>
        <v>27</v>
      </c>
      <c r="K194" s="25"/>
      <c r="L194" s="16"/>
      <c r="M194" s="16"/>
      <c r="N194" s="17"/>
      <c r="O194" s="12"/>
      <c r="P194" s="16"/>
      <c r="Q194" s="16"/>
      <c r="R194" s="17"/>
      <c r="S194" s="12"/>
      <c r="T194" s="16"/>
      <c r="U194" s="16"/>
      <c r="V194" s="17"/>
      <c r="W194" s="12"/>
      <c r="X194" s="16"/>
      <c r="Y194" s="16"/>
      <c r="Z194" s="17"/>
      <c r="AA194" s="12"/>
      <c r="AB194" s="16"/>
      <c r="AC194" s="16"/>
      <c r="AD194" s="17"/>
    </row>
    <row r="195" spans="1:30">
      <c r="A195">
        <v>194</v>
      </c>
      <c r="B195" s="5" t="s">
        <v>296</v>
      </c>
      <c r="C195" s="5" t="s">
        <v>476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27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  <c r="W195" s="12"/>
      <c r="X195" s="16"/>
      <c r="Y195" s="16"/>
      <c r="Z195" s="17"/>
      <c r="AA195" s="12"/>
      <c r="AB195" s="16"/>
      <c r="AC195" s="16"/>
      <c r="AD195" s="17"/>
    </row>
    <row r="196" spans="1:30">
      <c r="A196">
        <v>195</v>
      </c>
      <c r="B196" s="5" t="s">
        <v>296</v>
      </c>
      <c r="C196" s="5" t="s">
        <v>477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27</v>
      </c>
      <c r="K196" s="25"/>
      <c r="L196" s="16"/>
      <c r="M196" s="16"/>
      <c r="N196" s="17"/>
      <c r="O196" s="12"/>
      <c r="P196" s="16"/>
      <c r="Q196" s="16"/>
      <c r="R196" s="17"/>
      <c r="S196" s="12"/>
      <c r="T196" s="16"/>
      <c r="U196" s="16"/>
      <c r="V196" s="17"/>
      <c r="W196" s="12"/>
      <c r="X196" s="16"/>
      <c r="Y196" s="16"/>
      <c r="Z196" s="17"/>
      <c r="AA196" s="12"/>
      <c r="AB196" s="16"/>
      <c r="AC196" s="16"/>
      <c r="AD196" s="17"/>
    </row>
    <row r="197" spans="1:30">
      <c r="A197">
        <v>196</v>
      </c>
      <c r="B197" s="4" t="s">
        <v>296</v>
      </c>
      <c r="C197" s="4" t="s">
        <v>478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27</v>
      </c>
      <c r="K197" s="25" t="s">
        <v>963</v>
      </c>
      <c r="L197" s="16" t="s">
        <v>871</v>
      </c>
      <c r="M197" s="16">
        <v>1</v>
      </c>
      <c r="N197" s="17">
        <v>13</v>
      </c>
      <c r="O197" s="12"/>
      <c r="P197" s="16"/>
      <c r="Q197" s="16"/>
      <c r="R197" s="17"/>
      <c r="S197" s="12"/>
      <c r="T197" s="16"/>
      <c r="U197" s="16"/>
      <c r="V197" s="17"/>
      <c r="W197" s="12"/>
      <c r="X197" s="16"/>
      <c r="Y197" s="16"/>
      <c r="Z197" s="17"/>
      <c r="AA197" s="12"/>
      <c r="AB197" s="16"/>
      <c r="AC197" s="16"/>
      <c r="AD197" s="17"/>
    </row>
    <row r="198" spans="1:30">
      <c r="A198">
        <v>197</v>
      </c>
      <c r="B198" s="4" t="s">
        <v>296</v>
      </c>
      <c r="C198" s="4" t="s">
        <v>479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27</v>
      </c>
      <c r="K198" s="25"/>
      <c r="L198" s="16"/>
      <c r="M198" s="16"/>
      <c r="N198" s="17"/>
      <c r="O198" s="12" t="s">
        <v>980</v>
      </c>
      <c r="P198" s="16" t="s">
        <v>872</v>
      </c>
      <c r="Q198" s="16">
        <v>2</v>
      </c>
      <c r="R198" s="17">
        <v>13</v>
      </c>
      <c r="S198" s="12"/>
      <c r="T198" s="16"/>
      <c r="U198" s="16"/>
      <c r="V198" s="17"/>
      <c r="W198" s="12"/>
      <c r="X198" s="16"/>
      <c r="Y198" s="16"/>
      <c r="Z198" s="17"/>
      <c r="AA198" s="12"/>
      <c r="AB198" s="16"/>
      <c r="AC198" s="16"/>
      <c r="AD198" s="17"/>
    </row>
    <row r="199" spans="1:30">
      <c r="A199">
        <v>198</v>
      </c>
      <c r="B199" s="4" t="s">
        <v>296</v>
      </c>
      <c r="C199" s="4" t="s">
        <v>480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27</v>
      </c>
      <c r="K199" s="25" t="s">
        <v>964</v>
      </c>
      <c r="L199" s="16" t="s">
        <v>871</v>
      </c>
      <c r="M199" s="16">
        <v>1</v>
      </c>
      <c r="N199" s="17">
        <v>12</v>
      </c>
      <c r="O199" s="12"/>
      <c r="P199" s="16"/>
      <c r="Q199" s="16"/>
      <c r="R199" s="17"/>
      <c r="S199" s="12"/>
      <c r="T199" s="16"/>
      <c r="U199" s="16"/>
      <c r="V199" s="17"/>
      <c r="W199" s="12"/>
      <c r="X199" s="16"/>
      <c r="Y199" s="16"/>
      <c r="Z199" s="17"/>
      <c r="AA199" s="12"/>
      <c r="AB199" s="16"/>
      <c r="AC199" s="16"/>
      <c r="AD199" s="17"/>
    </row>
    <row r="200" spans="1:30">
      <c r="A200">
        <v>199</v>
      </c>
      <c r="B200" s="4" t="s">
        <v>296</v>
      </c>
      <c r="C200" s="4" t="s">
        <v>481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27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  <c r="W200" s="12"/>
      <c r="X200" s="16"/>
      <c r="Y200" s="16"/>
      <c r="Z200" s="17"/>
      <c r="AA200" s="12"/>
      <c r="AB200" s="16"/>
      <c r="AC200" s="16"/>
      <c r="AD200" s="17"/>
    </row>
    <row r="201" spans="1:30">
      <c r="A201">
        <v>200</v>
      </c>
      <c r="B201" s="4" t="s">
        <v>296</v>
      </c>
      <c r="C201" s="4" t="s">
        <v>482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27</v>
      </c>
      <c r="K201" s="25"/>
      <c r="L201" s="16"/>
      <c r="M201" s="16"/>
      <c r="N201" s="17"/>
      <c r="O201" s="12" t="s">
        <v>981</v>
      </c>
      <c r="P201" s="16" t="s">
        <v>872</v>
      </c>
      <c r="Q201" s="16">
        <v>2</v>
      </c>
      <c r="R201" s="17">
        <v>12</v>
      </c>
      <c r="S201" s="12"/>
      <c r="T201" s="16"/>
      <c r="U201" s="16"/>
      <c r="V201" s="17"/>
      <c r="W201" s="12"/>
      <c r="X201" s="16"/>
      <c r="Y201" s="16"/>
      <c r="Z201" s="17"/>
      <c r="AA201" s="12"/>
      <c r="AB201" s="16"/>
      <c r="AC201" s="16"/>
      <c r="AD201" s="17"/>
    </row>
    <row r="202" spans="1:30">
      <c r="A202">
        <v>201</v>
      </c>
      <c r="B202" s="32" t="s">
        <v>296</v>
      </c>
      <c r="C202" s="32" t="s">
        <v>483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27</v>
      </c>
      <c r="K202" s="25"/>
      <c r="L202" s="16"/>
      <c r="M202" s="16"/>
      <c r="N202" s="17"/>
      <c r="O202" s="12"/>
      <c r="P202" s="16"/>
      <c r="Q202" s="16"/>
      <c r="R202" s="17"/>
      <c r="S202" s="12"/>
      <c r="T202" s="16"/>
      <c r="U202" s="16"/>
      <c r="V202" s="17"/>
      <c r="W202" s="12"/>
      <c r="X202" s="16"/>
      <c r="Y202" s="16"/>
      <c r="Z202" s="17"/>
      <c r="AA202" s="12"/>
      <c r="AB202" s="16"/>
      <c r="AC202" s="16"/>
      <c r="AD202" s="17"/>
    </row>
    <row r="203" spans="1:30">
      <c r="A203">
        <v>202</v>
      </c>
      <c r="B203" s="32" t="s">
        <v>296</v>
      </c>
      <c r="C203" s="32" t="s">
        <v>484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27</v>
      </c>
      <c r="K203" s="25"/>
      <c r="L203" s="16"/>
      <c r="M203" s="16"/>
      <c r="N203" s="17"/>
      <c r="O203" s="12"/>
      <c r="P203" s="16"/>
      <c r="Q203" s="16"/>
      <c r="R203" s="17"/>
      <c r="S203" s="12"/>
      <c r="T203" s="16"/>
      <c r="U203" s="16"/>
      <c r="V203" s="17"/>
      <c r="W203" s="12"/>
      <c r="X203" s="16"/>
      <c r="Y203" s="16"/>
      <c r="Z203" s="17"/>
      <c r="AA203" s="12"/>
      <c r="AB203" s="16"/>
      <c r="AC203" s="16"/>
      <c r="AD203" s="17"/>
    </row>
    <row r="204" spans="1:30">
      <c r="A204">
        <v>203</v>
      </c>
      <c r="B204" s="32" t="s">
        <v>296</v>
      </c>
      <c r="C204" s="32" t="s">
        <v>485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27</v>
      </c>
      <c r="K204" s="25"/>
      <c r="L204" s="16"/>
      <c r="M204" s="16"/>
      <c r="N204" s="17"/>
      <c r="O204" s="12"/>
      <c r="P204" s="16"/>
      <c r="Q204" s="16"/>
      <c r="R204" s="17"/>
      <c r="S204" s="12"/>
      <c r="T204" s="16"/>
      <c r="U204" s="16"/>
      <c r="V204" s="17"/>
      <c r="W204" s="12"/>
      <c r="X204" s="16"/>
      <c r="Y204" s="16"/>
      <c r="Z204" s="17"/>
      <c r="AA204" s="12"/>
      <c r="AB204" s="16"/>
      <c r="AC204" s="16"/>
      <c r="AD204" s="17"/>
    </row>
    <row r="205" spans="1:30">
      <c r="A205">
        <v>204</v>
      </c>
      <c r="B205" s="32" t="s">
        <v>296</v>
      </c>
      <c r="C205" s="32" t="s">
        <v>486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27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  <c r="W205" s="12"/>
      <c r="X205" s="16"/>
      <c r="Y205" s="16"/>
      <c r="Z205" s="17"/>
      <c r="AA205" s="12"/>
      <c r="AB205" s="16"/>
      <c r="AC205" s="16"/>
      <c r="AD205" s="17"/>
    </row>
    <row r="206" spans="1:30">
      <c r="A206">
        <v>205</v>
      </c>
      <c r="B206" s="32" t="s">
        <v>296</v>
      </c>
      <c r="C206" s="32" t="s">
        <v>487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27</v>
      </c>
      <c r="K206" s="25"/>
      <c r="L206" s="16"/>
      <c r="M206" s="16"/>
      <c r="N206" s="17"/>
      <c r="O206" s="12"/>
      <c r="P206" s="16"/>
      <c r="Q206" s="16"/>
      <c r="R206" s="17"/>
      <c r="S206" s="12"/>
      <c r="T206" s="16"/>
      <c r="U206" s="16"/>
      <c r="V206" s="17"/>
      <c r="W206" s="12"/>
      <c r="X206" s="16"/>
      <c r="Y206" s="16"/>
      <c r="Z206" s="17"/>
      <c r="AA206" s="12"/>
      <c r="AB206" s="16"/>
      <c r="AC206" s="16"/>
      <c r="AD206" s="17"/>
    </row>
    <row r="207" spans="1:30">
      <c r="A207">
        <v>206</v>
      </c>
      <c r="B207" s="5" t="s">
        <v>296</v>
      </c>
      <c r="C207" s="5" t="s">
        <v>488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27</v>
      </c>
      <c r="K207" s="25"/>
      <c r="L207" s="16"/>
      <c r="M207" s="16"/>
      <c r="N207" s="17"/>
      <c r="O207" s="12"/>
      <c r="P207" s="16"/>
      <c r="Q207" s="16"/>
      <c r="R207" s="17"/>
      <c r="S207" s="12"/>
      <c r="T207" s="16"/>
      <c r="U207" s="16"/>
      <c r="V207" s="17"/>
      <c r="W207" s="12"/>
      <c r="X207" s="16"/>
      <c r="Y207" s="16"/>
      <c r="Z207" s="17"/>
      <c r="AA207" s="12"/>
      <c r="AB207" s="16"/>
      <c r="AC207" s="16"/>
      <c r="AD207" s="17"/>
    </row>
    <row r="208" spans="1:30">
      <c r="A208">
        <v>207</v>
      </c>
      <c r="B208" s="5" t="s">
        <v>296</v>
      </c>
      <c r="C208" s="5" t="s">
        <v>489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27</v>
      </c>
      <c r="K208" s="25"/>
      <c r="L208" s="16"/>
      <c r="M208" s="16"/>
      <c r="N208" s="17"/>
      <c r="O208" s="12"/>
      <c r="P208" s="16"/>
      <c r="Q208" s="16"/>
      <c r="R208" s="17"/>
      <c r="S208" s="12"/>
      <c r="T208" s="16"/>
      <c r="U208" s="16"/>
      <c r="V208" s="17"/>
      <c r="W208" s="12"/>
      <c r="X208" s="16"/>
      <c r="Y208" s="16"/>
      <c r="Z208" s="17"/>
      <c r="AA208" s="12"/>
      <c r="AB208" s="16"/>
      <c r="AC208" s="16"/>
      <c r="AD208" s="17"/>
    </row>
    <row r="209" spans="1:30">
      <c r="A209">
        <v>208</v>
      </c>
      <c r="B209" s="5" t="s">
        <v>296</v>
      </c>
      <c r="C209" s="5" t="s">
        <v>490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27</v>
      </c>
      <c r="K209" s="25"/>
      <c r="L209" s="16"/>
      <c r="M209" s="16"/>
      <c r="N209" s="17"/>
      <c r="O209" s="12"/>
      <c r="P209" s="16"/>
      <c r="Q209" s="16"/>
      <c r="R209" s="17"/>
      <c r="S209" s="12"/>
      <c r="T209" s="16"/>
      <c r="U209" s="16"/>
      <c r="V209" s="17"/>
      <c r="W209" s="12"/>
      <c r="X209" s="16"/>
      <c r="Y209" s="16"/>
      <c r="Z209" s="17"/>
      <c r="AA209" s="12"/>
      <c r="AB209" s="16"/>
      <c r="AC209" s="16"/>
      <c r="AD209" s="17"/>
    </row>
    <row r="210" spans="1:30">
      <c r="A210">
        <v>209</v>
      </c>
      <c r="B210" s="5" t="s">
        <v>296</v>
      </c>
      <c r="C210" s="5" t="s">
        <v>491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27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  <c r="W210" s="12"/>
      <c r="X210" s="16"/>
      <c r="Y210" s="16"/>
      <c r="Z210" s="17"/>
      <c r="AA210" s="12"/>
      <c r="AB210" s="16"/>
      <c r="AC210" s="16"/>
      <c r="AD210" s="17"/>
    </row>
    <row r="211" spans="1:30">
      <c r="A211">
        <v>210</v>
      </c>
      <c r="B211" s="5" t="s">
        <v>296</v>
      </c>
      <c r="C211" s="5" t="s">
        <v>492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27</v>
      </c>
      <c r="K211" s="25"/>
      <c r="L211" s="16"/>
      <c r="M211" s="16"/>
      <c r="N211" s="17"/>
      <c r="O211" s="12"/>
      <c r="P211" s="16"/>
      <c r="Q211" s="16"/>
      <c r="R211" s="17"/>
      <c r="S211" s="12"/>
      <c r="T211" s="16"/>
      <c r="U211" s="16"/>
      <c r="V211" s="17"/>
      <c r="W211" s="12"/>
      <c r="X211" s="16"/>
      <c r="Y211" s="16"/>
      <c r="Z211" s="17"/>
      <c r="AA211" s="12"/>
      <c r="AB211" s="16"/>
      <c r="AC211" s="16"/>
      <c r="AD211" s="17"/>
    </row>
    <row r="212" spans="1:30">
      <c r="A212">
        <v>211</v>
      </c>
      <c r="B212" s="4" t="s">
        <v>296</v>
      </c>
      <c r="C212" s="4" t="s">
        <v>493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27</v>
      </c>
      <c r="K212" s="25" t="s">
        <v>965</v>
      </c>
      <c r="L212" s="16" t="s">
        <v>871</v>
      </c>
      <c r="M212" s="16">
        <v>1</v>
      </c>
      <c r="N212" s="17">
        <v>12</v>
      </c>
      <c r="O212" s="12"/>
      <c r="P212" s="16"/>
      <c r="Q212" s="16"/>
      <c r="R212" s="17"/>
      <c r="S212" s="12"/>
      <c r="T212" s="16"/>
      <c r="U212" s="16"/>
      <c r="V212" s="17"/>
      <c r="W212" s="12"/>
      <c r="X212" s="16"/>
      <c r="Y212" s="16"/>
      <c r="Z212" s="17"/>
      <c r="AA212" s="12"/>
      <c r="AB212" s="16"/>
      <c r="AC212" s="16"/>
      <c r="AD212" s="17"/>
    </row>
    <row r="213" spans="1:30">
      <c r="A213">
        <v>212</v>
      </c>
      <c r="B213" s="4" t="s">
        <v>296</v>
      </c>
      <c r="C213" s="4" t="s">
        <v>494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27</v>
      </c>
      <c r="K213" s="25"/>
      <c r="L213" s="16"/>
      <c r="M213" s="16"/>
      <c r="N213" s="17"/>
      <c r="O213" s="12" t="s">
        <v>982</v>
      </c>
      <c r="P213" s="16" t="s">
        <v>872</v>
      </c>
      <c r="Q213" s="16">
        <v>2</v>
      </c>
      <c r="R213" s="17">
        <v>12</v>
      </c>
      <c r="S213" s="12"/>
      <c r="T213" s="16"/>
      <c r="U213" s="16"/>
      <c r="V213" s="17"/>
      <c r="W213" s="12"/>
      <c r="X213" s="16"/>
      <c r="Y213" s="16"/>
      <c r="Z213" s="17"/>
      <c r="AA213" s="12"/>
      <c r="AB213" s="16"/>
      <c r="AC213" s="16"/>
      <c r="AD213" s="17"/>
    </row>
    <row r="214" spans="1:30">
      <c r="A214">
        <v>213</v>
      </c>
      <c r="B214" s="4" t="s">
        <v>296</v>
      </c>
      <c r="C214" s="4" t="s">
        <v>495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27</v>
      </c>
      <c r="K214" s="25" t="s">
        <v>966</v>
      </c>
      <c r="L214" s="16" t="s">
        <v>871</v>
      </c>
      <c r="M214" s="16">
        <v>1</v>
      </c>
      <c r="N214" s="17">
        <v>13</v>
      </c>
      <c r="O214" s="12"/>
      <c r="P214" s="16"/>
      <c r="Q214" s="16"/>
      <c r="R214" s="17"/>
      <c r="S214" s="12"/>
      <c r="T214" s="16"/>
      <c r="U214" s="16"/>
      <c r="V214" s="17"/>
      <c r="W214" s="12"/>
      <c r="X214" s="16"/>
      <c r="Y214" s="16"/>
      <c r="Z214" s="17"/>
      <c r="AA214" s="12"/>
      <c r="AB214" s="16"/>
      <c r="AC214" s="16"/>
      <c r="AD214" s="17"/>
    </row>
    <row r="215" spans="1:30">
      <c r="A215">
        <v>214</v>
      </c>
      <c r="B215" s="4" t="s">
        <v>296</v>
      </c>
      <c r="C215" s="4" t="s">
        <v>496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27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  <c r="W215" s="12"/>
      <c r="X215" s="16"/>
      <c r="Y215" s="16"/>
      <c r="Z215" s="17"/>
      <c r="AA215" s="12"/>
      <c r="AB215" s="16"/>
      <c r="AC215" s="16"/>
      <c r="AD215" s="17"/>
    </row>
    <row r="216" spans="1:30">
      <c r="A216">
        <v>215</v>
      </c>
      <c r="B216" s="4" t="s">
        <v>296</v>
      </c>
      <c r="C216" s="4" t="s">
        <v>497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27</v>
      </c>
      <c r="K216" s="25"/>
      <c r="L216" s="16"/>
      <c r="M216" s="16"/>
      <c r="N216" s="17"/>
      <c r="O216" s="12" t="s">
        <v>983</v>
      </c>
      <c r="P216" s="16" t="s">
        <v>872</v>
      </c>
      <c r="Q216" s="16">
        <v>2</v>
      </c>
      <c r="R216" s="17">
        <v>13</v>
      </c>
      <c r="S216" s="12"/>
      <c r="T216" s="16"/>
      <c r="U216" s="16"/>
      <c r="V216" s="17"/>
      <c r="W216" s="12"/>
      <c r="X216" s="16"/>
      <c r="Y216" s="16"/>
      <c r="Z216" s="17"/>
      <c r="AA216" s="12"/>
      <c r="AB216" s="16"/>
      <c r="AC216" s="16"/>
      <c r="AD216" s="17"/>
    </row>
    <row r="217" spans="1:30">
      <c r="A217">
        <v>216</v>
      </c>
      <c r="B217" s="32" t="s">
        <v>296</v>
      </c>
      <c r="C217" s="32" t="s">
        <v>498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27</v>
      </c>
      <c r="K217" s="25"/>
      <c r="L217" s="16"/>
      <c r="M217" s="16"/>
      <c r="N217" s="17"/>
      <c r="O217" s="12"/>
      <c r="P217" s="16"/>
      <c r="Q217" s="16"/>
      <c r="R217" s="17"/>
      <c r="S217" s="12"/>
      <c r="T217" s="16"/>
      <c r="U217" s="16"/>
      <c r="V217" s="17"/>
      <c r="W217" s="12"/>
      <c r="X217" s="16"/>
      <c r="Y217" s="16"/>
      <c r="Z217" s="17"/>
      <c r="AA217" s="12"/>
      <c r="AB217" s="16"/>
      <c r="AC217" s="16"/>
      <c r="AD217" s="17"/>
    </row>
    <row r="218" spans="1:30">
      <c r="A218">
        <v>217</v>
      </c>
      <c r="B218" s="32" t="s">
        <v>296</v>
      </c>
      <c r="C218" s="32" t="s">
        <v>499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27</v>
      </c>
      <c r="K218" s="25"/>
      <c r="L218" s="16"/>
      <c r="M218" s="16"/>
      <c r="N218" s="17"/>
      <c r="O218" s="12"/>
      <c r="P218" s="16"/>
      <c r="Q218" s="16"/>
      <c r="R218" s="17"/>
      <c r="S218" s="12"/>
      <c r="T218" s="16"/>
      <c r="U218" s="16"/>
      <c r="V218" s="17"/>
      <c r="W218" s="12"/>
      <c r="X218" s="16"/>
      <c r="Y218" s="16"/>
      <c r="Z218" s="17"/>
      <c r="AA218" s="12"/>
      <c r="AB218" s="16"/>
      <c r="AC218" s="16"/>
      <c r="AD218" s="17"/>
    </row>
    <row r="219" spans="1:30">
      <c r="A219">
        <v>218</v>
      </c>
      <c r="B219" s="32" t="s">
        <v>296</v>
      </c>
      <c r="C219" s="32" t="s">
        <v>500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27</v>
      </c>
      <c r="K219" s="25"/>
      <c r="L219" s="16"/>
      <c r="M219" s="16"/>
      <c r="N219" s="17"/>
      <c r="O219" s="12"/>
      <c r="P219" s="16"/>
      <c r="Q219" s="16"/>
      <c r="R219" s="17"/>
      <c r="S219" s="12"/>
      <c r="T219" s="16"/>
      <c r="U219" s="16"/>
      <c r="V219" s="17"/>
      <c r="W219" s="12"/>
      <c r="X219" s="16"/>
      <c r="Y219" s="16"/>
      <c r="Z219" s="17"/>
      <c r="AA219" s="12"/>
      <c r="AB219" s="16"/>
      <c r="AC219" s="16"/>
      <c r="AD219" s="17"/>
    </row>
    <row r="220" spans="1:30">
      <c r="A220">
        <v>219</v>
      </c>
      <c r="B220" s="32" t="s">
        <v>296</v>
      </c>
      <c r="C220" s="32" t="s">
        <v>501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27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  <c r="W220" s="12"/>
      <c r="X220" s="16"/>
      <c r="Y220" s="16"/>
      <c r="Z220" s="17"/>
      <c r="AA220" s="12"/>
      <c r="AB220" s="16"/>
      <c r="AC220" s="16"/>
      <c r="AD220" s="17"/>
    </row>
    <row r="221" spans="1:30">
      <c r="A221">
        <v>220</v>
      </c>
      <c r="B221" s="32" t="s">
        <v>296</v>
      </c>
      <c r="C221" s="32" t="s">
        <v>502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27</v>
      </c>
      <c r="K221" s="25"/>
      <c r="L221" s="16"/>
      <c r="M221" s="16"/>
      <c r="N221" s="17"/>
      <c r="O221" s="12"/>
      <c r="P221" s="16"/>
      <c r="Q221" s="16"/>
      <c r="R221" s="17"/>
      <c r="S221" s="12"/>
      <c r="T221" s="16"/>
      <c r="U221" s="16"/>
      <c r="V221" s="17"/>
      <c r="W221" s="12"/>
      <c r="X221" s="16"/>
      <c r="Y221" s="16"/>
      <c r="Z221" s="17"/>
      <c r="AA221" s="12"/>
      <c r="AB221" s="16"/>
      <c r="AC221" s="16"/>
      <c r="AD221" s="17"/>
    </row>
    <row r="222" spans="1:30">
      <c r="A222">
        <v>221</v>
      </c>
      <c r="B222" s="5" t="s">
        <v>296</v>
      </c>
      <c r="C222" s="5" t="s">
        <v>503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27</v>
      </c>
      <c r="K222" s="25"/>
      <c r="L222" s="16"/>
      <c r="M222" s="16"/>
      <c r="N222" s="17"/>
      <c r="O222" s="12"/>
      <c r="P222" s="16"/>
      <c r="Q222" s="16"/>
      <c r="R222" s="17"/>
      <c r="S222" s="12"/>
      <c r="T222" s="16"/>
      <c r="U222" s="16"/>
      <c r="V222" s="17"/>
      <c r="W222" s="12"/>
      <c r="X222" s="16"/>
      <c r="Y222" s="16"/>
      <c r="Z222" s="17"/>
      <c r="AA222" s="12"/>
      <c r="AB222" s="16"/>
      <c r="AC222" s="16"/>
      <c r="AD222" s="17"/>
    </row>
    <row r="223" spans="1:30">
      <c r="A223">
        <v>222</v>
      </c>
      <c r="B223" s="5" t="s">
        <v>296</v>
      </c>
      <c r="C223" s="5" t="s">
        <v>504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27</v>
      </c>
      <c r="K223" s="25"/>
      <c r="L223" s="16"/>
      <c r="M223" s="16"/>
      <c r="N223" s="17"/>
      <c r="O223" s="12"/>
      <c r="P223" s="16"/>
      <c r="Q223" s="16"/>
      <c r="R223" s="17"/>
      <c r="S223" s="12"/>
      <c r="T223" s="16"/>
      <c r="U223" s="16"/>
      <c r="V223" s="17"/>
      <c r="W223" s="12"/>
      <c r="X223" s="16"/>
      <c r="Y223" s="16"/>
      <c r="Z223" s="17"/>
      <c r="AA223" s="12"/>
      <c r="AB223" s="16"/>
      <c r="AC223" s="16"/>
      <c r="AD223" s="17"/>
    </row>
    <row r="224" spans="1:30">
      <c r="A224">
        <v>223</v>
      </c>
      <c r="B224" s="5" t="s">
        <v>296</v>
      </c>
      <c r="C224" s="5" t="s">
        <v>505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27</v>
      </c>
      <c r="K224" s="25"/>
      <c r="L224" s="16"/>
      <c r="M224" s="16"/>
      <c r="N224" s="17"/>
      <c r="O224" s="12"/>
      <c r="P224" s="16"/>
      <c r="Q224" s="16"/>
      <c r="R224" s="17"/>
      <c r="S224" s="12"/>
      <c r="T224" s="16"/>
      <c r="U224" s="16"/>
      <c r="V224" s="17"/>
      <c r="W224" s="12"/>
      <c r="X224" s="16"/>
      <c r="Y224" s="16"/>
      <c r="Z224" s="17"/>
      <c r="AA224" s="12"/>
      <c r="AB224" s="16"/>
      <c r="AC224" s="16"/>
      <c r="AD224" s="17"/>
    </row>
    <row r="225" spans="1:30">
      <c r="A225">
        <v>224</v>
      </c>
      <c r="B225" s="5" t="s">
        <v>296</v>
      </c>
      <c r="C225" s="5" t="s">
        <v>506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27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  <c r="W225" s="12"/>
      <c r="X225" s="16"/>
      <c r="Y225" s="16"/>
      <c r="Z225" s="17"/>
      <c r="AA225" s="12"/>
      <c r="AB225" s="16"/>
      <c r="AC225" s="16"/>
      <c r="AD225" s="17"/>
    </row>
    <row r="226" spans="1:30">
      <c r="A226">
        <v>225</v>
      </c>
      <c r="B226" s="5" t="s">
        <v>296</v>
      </c>
      <c r="C226" s="5" t="s">
        <v>507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27</v>
      </c>
      <c r="K226" s="25"/>
      <c r="L226" s="16"/>
      <c r="M226" s="16"/>
      <c r="N226" s="17"/>
      <c r="O226" s="12"/>
      <c r="P226" s="16"/>
      <c r="Q226" s="16"/>
      <c r="R226" s="17"/>
      <c r="S226" s="12"/>
      <c r="T226" s="16"/>
      <c r="U226" s="16"/>
      <c r="V226" s="17"/>
      <c r="W226" s="12"/>
      <c r="X226" s="16"/>
      <c r="Y226" s="16"/>
      <c r="Z226" s="17"/>
      <c r="AA226" s="12"/>
      <c r="AB226" s="16"/>
      <c r="AC226" s="16"/>
      <c r="AD226" s="17"/>
    </row>
    <row r="227" spans="1:30">
      <c r="A227">
        <v>226</v>
      </c>
      <c r="B227" s="4" t="s">
        <v>296</v>
      </c>
      <c r="C227" s="4" t="s">
        <v>508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27</v>
      </c>
      <c r="K227" s="25" t="s">
        <v>967</v>
      </c>
      <c r="L227" s="16" t="s">
        <v>871</v>
      </c>
      <c r="M227" s="16">
        <v>1</v>
      </c>
      <c r="N227" s="17">
        <v>13</v>
      </c>
      <c r="O227" s="12"/>
      <c r="P227" s="16"/>
      <c r="Q227" s="16"/>
      <c r="R227" s="17"/>
      <c r="S227" s="12"/>
      <c r="T227" s="16"/>
      <c r="U227" s="16"/>
      <c r="V227" s="17"/>
      <c r="W227" s="12"/>
      <c r="X227" s="16"/>
      <c r="Y227" s="16"/>
      <c r="Z227" s="17"/>
      <c r="AA227" s="12"/>
      <c r="AB227" s="16"/>
      <c r="AC227" s="16"/>
      <c r="AD227" s="17"/>
    </row>
    <row r="228" spans="1:30">
      <c r="A228">
        <v>227</v>
      </c>
      <c r="B228" s="4" t="s">
        <v>296</v>
      </c>
      <c r="C228" s="4" t="s">
        <v>509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27</v>
      </c>
      <c r="K228" s="25"/>
      <c r="L228" s="16"/>
      <c r="M228" s="16"/>
      <c r="N228" s="17"/>
      <c r="O228" s="12" t="s">
        <v>984</v>
      </c>
      <c r="P228" s="16" t="s">
        <v>872</v>
      </c>
      <c r="Q228" s="16">
        <v>2</v>
      </c>
      <c r="R228" s="17">
        <v>13</v>
      </c>
      <c r="S228" s="12"/>
      <c r="T228" s="16"/>
      <c r="U228" s="16"/>
      <c r="V228" s="17"/>
      <c r="W228" s="12"/>
      <c r="X228" s="16"/>
      <c r="Y228" s="16"/>
      <c r="Z228" s="17"/>
      <c r="AA228" s="12"/>
      <c r="AB228" s="16"/>
      <c r="AC228" s="16"/>
      <c r="AD228" s="17"/>
    </row>
    <row r="229" spans="1:30">
      <c r="A229">
        <v>228</v>
      </c>
      <c r="B229" s="4" t="s">
        <v>296</v>
      </c>
      <c r="C229" s="4" t="s">
        <v>510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27</v>
      </c>
      <c r="K229" s="25" t="s">
        <v>968</v>
      </c>
      <c r="L229" s="16" t="s">
        <v>871</v>
      </c>
      <c r="M229" s="16">
        <v>1</v>
      </c>
      <c r="N229" s="17">
        <v>12</v>
      </c>
      <c r="O229" s="12"/>
      <c r="P229" s="16"/>
      <c r="Q229" s="16"/>
      <c r="R229" s="17"/>
      <c r="S229" s="12"/>
      <c r="T229" s="16"/>
      <c r="U229" s="16"/>
      <c r="V229" s="17"/>
      <c r="W229" s="12"/>
      <c r="X229" s="16"/>
      <c r="Y229" s="16"/>
      <c r="Z229" s="17"/>
      <c r="AA229" s="12"/>
      <c r="AB229" s="16"/>
      <c r="AC229" s="16"/>
      <c r="AD229" s="17"/>
    </row>
    <row r="230" spans="1:30">
      <c r="A230">
        <v>229</v>
      </c>
      <c r="B230" s="4" t="s">
        <v>296</v>
      </c>
      <c r="C230" s="4" t="s">
        <v>511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27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  <c r="W230" s="12"/>
      <c r="X230" s="16"/>
      <c r="Y230" s="16"/>
      <c r="Z230" s="17"/>
      <c r="AA230" s="12"/>
      <c r="AB230" s="16"/>
      <c r="AC230" s="16"/>
      <c r="AD230" s="17"/>
    </row>
    <row r="231" spans="1:30">
      <c r="A231">
        <v>230</v>
      </c>
      <c r="B231" s="4" t="s">
        <v>296</v>
      </c>
      <c r="C231" s="4" t="s">
        <v>512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27</v>
      </c>
      <c r="K231" s="25"/>
      <c r="L231" s="16"/>
      <c r="M231" s="16"/>
      <c r="N231" s="17"/>
      <c r="O231" s="12" t="s">
        <v>985</v>
      </c>
      <c r="P231" s="16" t="s">
        <v>872</v>
      </c>
      <c r="Q231" s="16">
        <v>2</v>
      </c>
      <c r="R231" s="17">
        <v>12</v>
      </c>
      <c r="S231" s="12"/>
      <c r="T231" s="16"/>
      <c r="U231" s="16"/>
      <c r="V231" s="17"/>
      <c r="W231" s="12"/>
      <c r="X231" s="16"/>
      <c r="Y231" s="16"/>
      <c r="Z231" s="17"/>
      <c r="AA231" s="12"/>
      <c r="AB231" s="16"/>
      <c r="AC231" s="16"/>
      <c r="AD231" s="17"/>
    </row>
    <row r="232" spans="1:30">
      <c r="A232">
        <v>231</v>
      </c>
      <c r="B232" s="32" t="s">
        <v>296</v>
      </c>
      <c r="C232" s="32" t="s">
        <v>513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27</v>
      </c>
      <c r="K232" s="25"/>
      <c r="L232" s="16"/>
      <c r="M232" s="16"/>
      <c r="N232" s="17"/>
      <c r="O232" s="12"/>
      <c r="P232" s="16"/>
      <c r="Q232" s="16"/>
      <c r="R232" s="17"/>
      <c r="S232" s="12"/>
      <c r="T232" s="16"/>
      <c r="U232" s="16"/>
      <c r="V232" s="17"/>
      <c r="W232" s="12"/>
      <c r="X232" s="16"/>
      <c r="Y232" s="16"/>
      <c r="Z232" s="17"/>
      <c r="AA232" s="12"/>
      <c r="AB232" s="16"/>
      <c r="AC232" s="16"/>
      <c r="AD232" s="17"/>
    </row>
    <row r="233" spans="1:30">
      <c r="A233">
        <v>232</v>
      </c>
      <c r="B233" s="32" t="s">
        <v>296</v>
      </c>
      <c r="C233" s="32" t="s">
        <v>514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27</v>
      </c>
      <c r="K233" s="25"/>
      <c r="L233" s="16"/>
      <c r="M233" s="16"/>
      <c r="N233" s="17"/>
      <c r="O233" s="12"/>
      <c r="P233" s="16"/>
      <c r="Q233" s="16"/>
      <c r="R233" s="17"/>
      <c r="S233" s="12"/>
      <c r="T233" s="16"/>
      <c r="U233" s="16"/>
      <c r="V233" s="17"/>
      <c r="W233" s="12"/>
      <c r="X233" s="16"/>
      <c r="Y233" s="16"/>
      <c r="Z233" s="17"/>
      <c r="AA233" s="12"/>
      <c r="AB233" s="16"/>
      <c r="AC233" s="16"/>
      <c r="AD233" s="17"/>
    </row>
    <row r="234" spans="1:30">
      <c r="A234">
        <v>233</v>
      </c>
      <c r="B234" s="32" t="s">
        <v>296</v>
      </c>
      <c r="C234" s="32" t="s">
        <v>515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27</v>
      </c>
      <c r="K234" s="25"/>
      <c r="L234" s="16"/>
      <c r="M234" s="16"/>
      <c r="N234" s="17"/>
      <c r="O234" s="12"/>
      <c r="P234" s="16"/>
      <c r="Q234" s="16"/>
      <c r="R234" s="17"/>
      <c r="S234" s="12"/>
      <c r="T234" s="16"/>
      <c r="U234" s="16"/>
      <c r="V234" s="17"/>
      <c r="W234" s="12"/>
      <c r="X234" s="16"/>
      <c r="Y234" s="16"/>
      <c r="Z234" s="17"/>
      <c r="AA234" s="12"/>
      <c r="AB234" s="16"/>
      <c r="AC234" s="16"/>
      <c r="AD234" s="17"/>
    </row>
    <row r="235" spans="1:30">
      <c r="A235">
        <v>234</v>
      </c>
      <c r="B235" s="32" t="s">
        <v>296</v>
      </c>
      <c r="C235" s="32" t="s">
        <v>516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27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  <c r="W235" s="12"/>
      <c r="X235" s="16"/>
      <c r="Y235" s="16"/>
      <c r="Z235" s="17"/>
      <c r="AA235" s="12"/>
      <c r="AB235" s="16"/>
      <c r="AC235" s="16"/>
      <c r="AD235" s="17"/>
    </row>
    <row r="236" spans="1:30">
      <c r="A236">
        <v>235</v>
      </c>
      <c r="B236" s="32" t="s">
        <v>296</v>
      </c>
      <c r="C236" s="32" t="s">
        <v>517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27</v>
      </c>
      <c r="K236" s="25"/>
      <c r="L236" s="16"/>
      <c r="M236" s="16"/>
      <c r="N236" s="17"/>
      <c r="O236" s="12"/>
      <c r="P236" s="16"/>
      <c r="Q236" s="16"/>
      <c r="R236" s="17"/>
      <c r="S236" s="12"/>
      <c r="T236" s="16"/>
      <c r="U236" s="16"/>
      <c r="V236" s="17"/>
      <c r="W236" s="12"/>
      <c r="X236" s="16"/>
      <c r="Y236" s="16"/>
      <c r="Z236" s="17"/>
      <c r="AA236" s="12"/>
      <c r="AB236" s="16"/>
      <c r="AC236" s="16"/>
      <c r="AD236" s="17"/>
    </row>
    <row r="237" spans="1:30">
      <c r="A237">
        <v>236</v>
      </c>
      <c r="B237" s="5" t="s">
        <v>296</v>
      </c>
      <c r="C237" s="5" t="s">
        <v>518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27</v>
      </c>
      <c r="K237" s="25"/>
      <c r="L237" s="16"/>
      <c r="M237" s="16"/>
      <c r="N237" s="17"/>
      <c r="O237" s="12"/>
      <c r="P237" s="16"/>
      <c r="Q237" s="16"/>
      <c r="R237" s="17"/>
      <c r="S237" s="12"/>
      <c r="T237" s="16"/>
      <c r="U237" s="16"/>
      <c r="V237" s="17"/>
      <c r="W237" s="12"/>
      <c r="X237" s="16"/>
      <c r="Y237" s="16"/>
      <c r="Z237" s="17"/>
      <c r="AA237" s="12"/>
      <c r="AB237" s="16"/>
      <c r="AC237" s="16"/>
      <c r="AD237" s="17"/>
    </row>
    <row r="238" spans="1:30">
      <c r="A238">
        <v>237</v>
      </c>
      <c r="B238" s="5" t="s">
        <v>296</v>
      </c>
      <c r="C238" s="5" t="s">
        <v>519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27</v>
      </c>
      <c r="K238" s="25"/>
      <c r="L238" s="16"/>
      <c r="M238" s="16"/>
      <c r="N238" s="17"/>
      <c r="O238" s="12"/>
      <c r="P238" s="16"/>
      <c r="Q238" s="16"/>
      <c r="R238" s="17"/>
      <c r="S238" s="12"/>
      <c r="T238" s="16"/>
      <c r="U238" s="16"/>
      <c r="V238" s="17"/>
      <c r="W238" s="12"/>
      <c r="X238" s="16"/>
      <c r="Y238" s="16"/>
      <c r="Z238" s="17"/>
      <c r="AA238" s="12"/>
      <c r="AB238" s="16"/>
      <c r="AC238" s="16"/>
      <c r="AD238" s="17"/>
    </row>
    <row r="239" spans="1:30">
      <c r="A239">
        <v>238</v>
      </c>
      <c r="B239" s="5" t="s">
        <v>296</v>
      </c>
      <c r="C239" s="5" t="s">
        <v>520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27</v>
      </c>
      <c r="K239" s="25"/>
      <c r="L239" s="16"/>
      <c r="M239" s="16"/>
      <c r="N239" s="17"/>
      <c r="O239" s="12"/>
      <c r="P239" s="16"/>
      <c r="Q239" s="16"/>
      <c r="R239" s="17"/>
      <c r="S239" s="12"/>
      <c r="T239" s="16"/>
      <c r="U239" s="16"/>
      <c r="V239" s="17"/>
      <c r="W239" s="12"/>
      <c r="X239" s="16"/>
      <c r="Y239" s="16"/>
      <c r="Z239" s="17"/>
      <c r="AA239" s="12"/>
      <c r="AB239" s="16"/>
      <c r="AC239" s="16"/>
      <c r="AD239" s="17"/>
    </row>
    <row r="240" spans="1:30">
      <c r="A240">
        <v>239</v>
      </c>
      <c r="B240" s="5" t="s">
        <v>296</v>
      </c>
      <c r="C240" s="5" t="s">
        <v>521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27</v>
      </c>
      <c r="K240" s="25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  <c r="W240" s="12"/>
      <c r="X240" s="16"/>
      <c r="Y240" s="16"/>
      <c r="Z240" s="17"/>
      <c r="AA240" s="12"/>
      <c r="AB240" s="16"/>
      <c r="AC240" s="16"/>
      <c r="AD240" s="17"/>
    </row>
    <row r="241" spans="1:30">
      <c r="A241">
        <v>240</v>
      </c>
      <c r="B241" s="5" t="s">
        <v>296</v>
      </c>
      <c r="C241" s="5" t="s">
        <v>522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27</v>
      </c>
      <c r="K241" s="25"/>
      <c r="L241" s="16"/>
      <c r="M241" s="16"/>
      <c r="N241" s="17"/>
      <c r="O241" s="12"/>
      <c r="P241" s="16"/>
      <c r="Q241" s="16"/>
      <c r="R241" s="17"/>
      <c r="S241" s="12"/>
      <c r="T241" s="16"/>
      <c r="U241" s="16"/>
      <c r="V241" s="17"/>
      <c r="W241" s="12"/>
      <c r="X241" s="16"/>
      <c r="Y241" s="16"/>
      <c r="Z241" s="17"/>
      <c r="AA241" s="12"/>
      <c r="AB241" s="16"/>
      <c r="AC241" s="16"/>
      <c r="AD241" s="17"/>
    </row>
    <row r="242" spans="1:30">
      <c r="A242">
        <v>241</v>
      </c>
      <c r="B242" s="4" t="s">
        <v>296</v>
      </c>
      <c r="C242" s="4" t="s">
        <v>523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27</v>
      </c>
      <c r="K242" s="25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  <c r="W242" s="12"/>
      <c r="X242" s="16"/>
      <c r="Y242" s="16"/>
      <c r="Z242" s="17"/>
      <c r="AA242" s="12"/>
      <c r="AB242" s="16"/>
      <c r="AC242" s="16"/>
      <c r="AD242" s="17"/>
    </row>
    <row r="243" spans="1:30">
      <c r="A243">
        <v>242</v>
      </c>
      <c r="B243" s="4" t="s">
        <v>296</v>
      </c>
      <c r="C243" s="4" t="s">
        <v>524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27</v>
      </c>
      <c r="K243" s="25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  <c r="W243" s="12"/>
      <c r="X243" s="16"/>
      <c r="Y243" s="16"/>
      <c r="Z243" s="17"/>
      <c r="AA243" s="12"/>
      <c r="AB243" s="16"/>
      <c r="AC243" s="16"/>
      <c r="AD243" s="17"/>
    </row>
    <row r="244" spans="1:30">
      <c r="A244">
        <v>243</v>
      </c>
      <c r="B244" s="4" t="s">
        <v>296</v>
      </c>
      <c r="C244" s="4" t="s">
        <v>525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27</v>
      </c>
      <c r="K244" s="25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  <c r="W244" s="12"/>
      <c r="X244" s="16"/>
      <c r="Y244" s="16"/>
      <c r="Z244" s="17"/>
      <c r="AA244" s="12"/>
      <c r="AB244" s="16"/>
      <c r="AC244" s="16"/>
      <c r="AD244" s="17"/>
    </row>
    <row r="245" spans="1:30">
      <c r="A245">
        <v>244</v>
      </c>
      <c r="B245" s="4" t="s">
        <v>296</v>
      </c>
      <c r="C245" s="4" t="s">
        <v>526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27</v>
      </c>
      <c r="K245" s="25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  <c r="W245" s="12"/>
      <c r="X245" s="16"/>
      <c r="Y245" s="16"/>
      <c r="Z245" s="17"/>
      <c r="AA245" s="12"/>
      <c r="AB245" s="16"/>
      <c r="AC245" s="16"/>
      <c r="AD245" s="17"/>
    </row>
    <row r="246" spans="1:30">
      <c r="A246">
        <v>245</v>
      </c>
      <c r="B246" s="4" t="s">
        <v>296</v>
      </c>
      <c r="C246" s="4" t="s">
        <v>527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27</v>
      </c>
      <c r="K246" s="25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  <c r="W246" s="12"/>
      <c r="X246" s="16"/>
      <c r="Y246" s="16"/>
      <c r="Z246" s="17"/>
      <c r="AA246" s="12"/>
      <c r="AB246" s="16"/>
      <c r="AC246" s="16"/>
      <c r="AD246" s="17"/>
    </row>
    <row r="247" spans="1:30">
      <c r="A247">
        <v>246</v>
      </c>
      <c r="B247" s="32" t="s">
        <v>296</v>
      </c>
      <c r="C247" s="32" t="s">
        <v>528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27</v>
      </c>
      <c r="K247" s="25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  <c r="W247" s="12"/>
      <c r="X247" s="16"/>
      <c r="Y247" s="16"/>
      <c r="Z247" s="17"/>
      <c r="AA247" s="12"/>
      <c r="AB247" s="16"/>
      <c r="AC247" s="16"/>
      <c r="AD247" s="17"/>
    </row>
    <row r="248" spans="1:30">
      <c r="A248">
        <v>247</v>
      </c>
      <c r="B248" s="32" t="s">
        <v>296</v>
      </c>
      <c r="C248" s="32" t="s">
        <v>529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27</v>
      </c>
      <c r="K248" s="25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  <c r="W248" s="12"/>
      <c r="X248" s="16"/>
      <c r="Y248" s="16"/>
      <c r="Z248" s="17"/>
      <c r="AA248" s="12"/>
      <c r="AB248" s="16"/>
      <c r="AC248" s="16"/>
      <c r="AD248" s="17"/>
    </row>
    <row r="249" spans="1:30">
      <c r="A249">
        <v>248</v>
      </c>
      <c r="B249" s="32" t="s">
        <v>296</v>
      </c>
      <c r="C249" s="32" t="s">
        <v>530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27</v>
      </c>
      <c r="K249" s="25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  <c r="W249" s="12"/>
      <c r="X249" s="16"/>
      <c r="Y249" s="16"/>
      <c r="Z249" s="17"/>
      <c r="AA249" s="12"/>
      <c r="AB249" s="16"/>
      <c r="AC249" s="16"/>
      <c r="AD249" s="17"/>
    </row>
    <row r="250" spans="1:30">
      <c r="A250">
        <v>249</v>
      </c>
      <c r="B250" s="32" t="s">
        <v>296</v>
      </c>
      <c r="C250" s="32" t="s">
        <v>531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27</v>
      </c>
      <c r="K250" s="25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  <c r="W250" s="12"/>
      <c r="X250" s="16"/>
      <c r="Y250" s="16"/>
      <c r="Z250" s="17"/>
      <c r="AA250" s="12"/>
      <c r="AB250" s="16"/>
      <c r="AC250" s="16"/>
      <c r="AD250" s="17"/>
    </row>
    <row r="251" spans="1:30">
      <c r="A251">
        <v>250</v>
      </c>
      <c r="B251" s="32" t="s">
        <v>296</v>
      </c>
      <c r="C251" s="32" t="s">
        <v>532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27</v>
      </c>
      <c r="K251" s="25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  <c r="W251" s="12"/>
      <c r="X251" s="16"/>
      <c r="Y251" s="16"/>
      <c r="Z251" s="17"/>
      <c r="AA251" s="12"/>
      <c r="AB251" s="16"/>
      <c r="AC251" s="16"/>
      <c r="AD251" s="17"/>
    </row>
    <row r="252" spans="1:30">
      <c r="A252">
        <v>251</v>
      </c>
      <c r="B252" s="5" t="s">
        <v>296</v>
      </c>
      <c r="C252" s="5" t="s">
        <v>533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27</v>
      </c>
      <c r="K252" s="25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  <c r="W252" s="12"/>
      <c r="X252" s="16"/>
      <c r="Y252" s="16"/>
      <c r="Z252" s="17"/>
      <c r="AA252" s="12"/>
      <c r="AB252" s="16"/>
      <c r="AC252" s="16"/>
      <c r="AD252" s="17"/>
    </row>
    <row r="253" spans="1:30">
      <c r="A253">
        <v>252</v>
      </c>
      <c r="B253" s="5" t="s">
        <v>296</v>
      </c>
      <c r="C253" s="5" t="s">
        <v>534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27</v>
      </c>
      <c r="K253" s="25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  <c r="W253" s="12"/>
      <c r="X253" s="16"/>
      <c r="Y253" s="16"/>
      <c r="Z253" s="17"/>
      <c r="AA253" s="12"/>
      <c r="AB253" s="16"/>
      <c r="AC253" s="16"/>
      <c r="AD253" s="17"/>
    </row>
    <row r="254" spans="1:30">
      <c r="A254">
        <v>253</v>
      </c>
      <c r="B254" s="5" t="s">
        <v>296</v>
      </c>
      <c r="C254" s="5" t="s">
        <v>535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27</v>
      </c>
      <c r="K254" s="25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  <c r="W254" s="12"/>
      <c r="X254" s="16"/>
      <c r="Y254" s="16"/>
      <c r="Z254" s="17"/>
      <c r="AA254" s="12"/>
      <c r="AB254" s="16"/>
      <c r="AC254" s="16"/>
      <c r="AD254" s="17"/>
    </row>
    <row r="255" spans="1:30">
      <c r="A255">
        <v>254</v>
      </c>
      <c r="B255" s="5" t="s">
        <v>296</v>
      </c>
      <c r="C255" s="5" t="s">
        <v>536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27</v>
      </c>
      <c r="K255" s="25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  <c r="W255" s="12"/>
      <c r="X255" s="16"/>
      <c r="Y255" s="16"/>
      <c r="Z255" s="17"/>
      <c r="AA255" s="12"/>
      <c r="AB255" s="16"/>
      <c r="AC255" s="16"/>
      <c r="AD255" s="17"/>
    </row>
    <row r="256" spans="1:30">
      <c r="A256">
        <v>255</v>
      </c>
      <c r="B256" s="5" t="s">
        <v>296</v>
      </c>
      <c r="C256" s="5" t="s">
        <v>537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27</v>
      </c>
      <c r="K256" s="25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  <c r="W256" s="12"/>
      <c r="X256" s="16"/>
      <c r="Y256" s="16"/>
      <c r="Z256" s="17"/>
      <c r="AA256" s="12"/>
      <c r="AB256" s="16"/>
      <c r="AC256" s="16"/>
      <c r="AD256" s="17"/>
    </row>
    <row r="257" spans="1:30">
      <c r="A257">
        <v>256</v>
      </c>
      <c r="B257" s="4" t="s">
        <v>296</v>
      </c>
      <c r="C257" s="4" t="s">
        <v>538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27</v>
      </c>
      <c r="K257" s="25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  <c r="W257" s="12"/>
      <c r="X257" s="16"/>
      <c r="Y257" s="16"/>
      <c r="Z257" s="17"/>
      <c r="AA257" s="12"/>
      <c r="AB257" s="16"/>
      <c r="AC257" s="16"/>
      <c r="AD257" s="17"/>
    </row>
    <row r="258" spans="1:30">
      <c r="A258">
        <v>257</v>
      </c>
      <c r="B258" s="4" t="s">
        <v>296</v>
      </c>
      <c r="C258" s="4" t="s">
        <v>539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135/5</f>
        <v>27</v>
      </c>
      <c r="K258" s="25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  <c r="W258" s="12"/>
      <c r="X258" s="16"/>
      <c r="Y258" s="16"/>
      <c r="Z258" s="17"/>
      <c r="AA258" s="12"/>
      <c r="AB258" s="16"/>
      <c r="AC258" s="16"/>
      <c r="AD258" s="17"/>
    </row>
    <row r="259" spans="1:30">
      <c r="A259">
        <v>258</v>
      </c>
      <c r="B259" s="4" t="s">
        <v>296</v>
      </c>
      <c r="C259" s="4" t="s">
        <v>540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27</v>
      </c>
      <c r="K259" s="25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  <c r="W259" s="12"/>
      <c r="X259" s="16"/>
      <c r="Y259" s="16"/>
      <c r="Z259" s="17"/>
      <c r="AA259" s="12"/>
      <c r="AB259" s="16"/>
      <c r="AC259" s="16"/>
      <c r="AD259" s="17"/>
    </row>
    <row r="260" spans="1:30">
      <c r="A260">
        <v>259</v>
      </c>
      <c r="B260" s="4" t="s">
        <v>296</v>
      </c>
      <c r="C260" s="4" t="s">
        <v>541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27</v>
      </c>
      <c r="K260" s="25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  <c r="W260" s="12"/>
      <c r="X260" s="16"/>
      <c r="Y260" s="16"/>
      <c r="Z260" s="17"/>
      <c r="AA260" s="12"/>
      <c r="AB260" s="16"/>
      <c r="AC260" s="16"/>
      <c r="AD260" s="17"/>
    </row>
    <row r="261" spans="1:30">
      <c r="A261">
        <v>260</v>
      </c>
      <c r="B261" s="4" t="s">
        <v>296</v>
      </c>
      <c r="C261" s="4" t="s">
        <v>542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27</v>
      </c>
      <c r="K261" s="25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  <c r="W261" s="12"/>
      <c r="X261" s="16"/>
      <c r="Y261" s="16"/>
      <c r="Z261" s="17"/>
      <c r="AA261" s="12"/>
      <c r="AB261" s="16"/>
      <c r="AC261" s="16"/>
      <c r="AD261" s="17"/>
    </row>
    <row r="262" spans="1:30">
      <c r="A262">
        <v>261</v>
      </c>
      <c r="B262" s="32" t="s">
        <v>296</v>
      </c>
      <c r="C262" s="32" t="s">
        <v>543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27</v>
      </c>
      <c r="K262" s="25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  <c r="W262" s="12"/>
      <c r="X262" s="16"/>
      <c r="Y262" s="16"/>
      <c r="Z262" s="17"/>
      <c r="AA262" s="12"/>
      <c r="AB262" s="16"/>
      <c r="AC262" s="16"/>
      <c r="AD262" s="17"/>
    </row>
    <row r="263" spans="1:30">
      <c r="A263">
        <v>262</v>
      </c>
      <c r="B263" s="32" t="s">
        <v>296</v>
      </c>
      <c r="C263" s="32" t="s">
        <v>544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27</v>
      </c>
      <c r="K263" s="25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  <c r="W263" s="12"/>
      <c r="X263" s="16"/>
      <c r="Y263" s="16"/>
      <c r="Z263" s="17"/>
      <c r="AA263" s="12"/>
      <c r="AB263" s="16"/>
      <c r="AC263" s="16"/>
      <c r="AD263" s="17"/>
    </row>
    <row r="264" spans="1:30">
      <c r="A264">
        <v>263</v>
      </c>
      <c r="B264" s="32" t="s">
        <v>296</v>
      </c>
      <c r="C264" s="32" t="s">
        <v>545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27</v>
      </c>
      <c r="K264" s="25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  <c r="W264" s="12"/>
      <c r="X264" s="16"/>
      <c r="Y264" s="16"/>
      <c r="Z264" s="17"/>
      <c r="AA264" s="12"/>
      <c r="AB264" s="16"/>
      <c r="AC264" s="16"/>
      <c r="AD264" s="17"/>
    </row>
    <row r="265" spans="1:30">
      <c r="A265">
        <v>264</v>
      </c>
      <c r="B265" s="32" t="s">
        <v>296</v>
      </c>
      <c r="C265" s="32" t="s">
        <v>546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27</v>
      </c>
      <c r="K265" s="25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  <c r="W265" s="12"/>
      <c r="X265" s="16"/>
      <c r="Y265" s="16"/>
      <c r="Z265" s="17"/>
      <c r="AA265" s="12"/>
      <c r="AB265" s="16"/>
      <c r="AC265" s="16"/>
      <c r="AD265" s="17"/>
    </row>
    <row r="266" spans="1:30">
      <c r="A266">
        <v>265</v>
      </c>
      <c r="B266" s="32" t="s">
        <v>296</v>
      </c>
      <c r="C266" s="32" t="s">
        <v>547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27</v>
      </c>
      <c r="K266" s="25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  <c r="W266" s="12"/>
      <c r="X266" s="16"/>
      <c r="Y266" s="16"/>
      <c r="Z266" s="17"/>
      <c r="AA266" s="12"/>
      <c r="AB266" s="16"/>
      <c r="AC266" s="16"/>
      <c r="AD266" s="17"/>
    </row>
    <row r="267" spans="1:30">
      <c r="A267">
        <v>266</v>
      </c>
      <c r="B267" s="5" t="s">
        <v>296</v>
      </c>
      <c r="C267" s="5" t="s">
        <v>548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27</v>
      </c>
      <c r="K267" s="25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  <c r="W267" s="12"/>
      <c r="X267" s="16"/>
      <c r="Y267" s="16"/>
      <c r="Z267" s="17"/>
      <c r="AA267" s="12"/>
      <c r="AB267" s="16"/>
      <c r="AC267" s="16"/>
      <c r="AD267" s="17"/>
    </row>
    <row r="268" spans="1:30">
      <c r="A268">
        <v>267</v>
      </c>
      <c r="B268" s="5" t="s">
        <v>296</v>
      </c>
      <c r="C268" s="5" t="s">
        <v>549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27</v>
      </c>
      <c r="K268" s="25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  <c r="W268" s="12"/>
      <c r="X268" s="16"/>
      <c r="Y268" s="16"/>
      <c r="Z268" s="17"/>
      <c r="AA268" s="12"/>
      <c r="AB268" s="16"/>
      <c r="AC268" s="16"/>
      <c r="AD268" s="17"/>
    </row>
    <row r="269" spans="1:30">
      <c r="A269">
        <v>268</v>
      </c>
      <c r="B269" s="5" t="s">
        <v>296</v>
      </c>
      <c r="C269" s="5" t="s">
        <v>550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27</v>
      </c>
      <c r="K269" s="25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  <c r="W269" s="12"/>
      <c r="X269" s="16"/>
      <c r="Y269" s="16"/>
      <c r="Z269" s="17"/>
      <c r="AA269" s="12"/>
      <c r="AB269" s="16"/>
      <c r="AC269" s="16"/>
      <c r="AD269" s="17"/>
    </row>
    <row r="270" spans="1:30">
      <c r="A270">
        <v>269</v>
      </c>
      <c r="B270" s="5" t="s">
        <v>296</v>
      </c>
      <c r="C270" s="5" t="s">
        <v>551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27</v>
      </c>
      <c r="K270" s="25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  <c r="W270" s="12"/>
      <c r="X270" s="16"/>
      <c r="Y270" s="16"/>
      <c r="Z270" s="17"/>
      <c r="AA270" s="12"/>
      <c r="AB270" s="16"/>
      <c r="AC270" s="16"/>
      <c r="AD270" s="17"/>
    </row>
    <row r="271" spans="1:30">
      <c r="A271">
        <v>270</v>
      </c>
      <c r="B271" s="5" t="s">
        <v>296</v>
      </c>
      <c r="C271" s="5" t="s">
        <v>552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27</v>
      </c>
      <c r="K271" s="25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  <c r="W271" s="12"/>
      <c r="X271" s="16"/>
      <c r="Y271" s="16"/>
      <c r="Z271" s="17"/>
      <c r="AA271" s="12"/>
      <c r="AB271" s="16"/>
      <c r="AC271" s="16"/>
      <c r="AD271" s="17"/>
    </row>
    <row r="272" spans="1:30">
      <c r="A272">
        <v>271</v>
      </c>
      <c r="B272" s="4" t="s">
        <v>296</v>
      </c>
      <c r="C272" s="4" t="s">
        <v>553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27</v>
      </c>
      <c r="K272" s="25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  <c r="W272" s="12"/>
      <c r="X272" s="16"/>
      <c r="Y272" s="16"/>
      <c r="Z272" s="17"/>
      <c r="AA272" s="12"/>
      <c r="AB272" s="16"/>
      <c r="AC272" s="16"/>
      <c r="AD272" s="17"/>
    </row>
    <row r="273" spans="1:30">
      <c r="A273">
        <v>272</v>
      </c>
      <c r="B273" s="4" t="s">
        <v>296</v>
      </c>
      <c r="C273" s="4" t="s">
        <v>554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27</v>
      </c>
      <c r="K273" s="25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  <c r="W273" s="12"/>
      <c r="X273" s="16"/>
      <c r="Y273" s="16"/>
      <c r="Z273" s="17"/>
      <c r="AA273" s="12"/>
      <c r="AB273" s="16"/>
      <c r="AC273" s="16"/>
      <c r="AD273" s="17"/>
    </row>
    <row r="274" spans="1:30">
      <c r="A274">
        <v>273</v>
      </c>
      <c r="B274" s="4" t="s">
        <v>296</v>
      </c>
      <c r="C274" s="4" t="s">
        <v>555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27</v>
      </c>
      <c r="K274" s="25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  <c r="W274" s="12"/>
      <c r="X274" s="16"/>
      <c r="Y274" s="16"/>
      <c r="Z274" s="17"/>
      <c r="AA274" s="12"/>
      <c r="AB274" s="16"/>
      <c r="AC274" s="16"/>
      <c r="AD274" s="17"/>
    </row>
    <row r="275" spans="1:30">
      <c r="A275">
        <v>274</v>
      </c>
      <c r="B275" s="4" t="s">
        <v>296</v>
      </c>
      <c r="C275" s="4" t="s">
        <v>556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27</v>
      </c>
      <c r="K275" s="25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  <c r="W275" s="12"/>
      <c r="X275" s="16"/>
      <c r="Y275" s="16"/>
      <c r="Z275" s="17"/>
      <c r="AA275" s="12"/>
      <c r="AB275" s="16"/>
      <c r="AC275" s="16"/>
      <c r="AD275" s="17"/>
    </row>
    <row r="276" spans="1:30">
      <c r="A276">
        <v>275</v>
      </c>
      <c r="B276" s="4" t="s">
        <v>296</v>
      </c>
      <c r="C276" s="4" t="s">
        <v>557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27</v>
      </c>
      <c r="K276" s="25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  <c r="W276" s="12"/>
      <c r="X276" s="16"/>
      <c r="Y276" s="16"/>
      <c r="Z276" s="17"/>
      <c r="AA276" s="12"/>
      <c r="AB276" s="16"/>
      <c r="AC276" s="16"/>
      <c r="AD276" s="17"/>
    </row>
    <row r="277" spans="1:30">
      <c r="A277">
        <v>276</v>
      </c>
      <c r="B277" s="32" t="s">
        <v>296</v>
      </c>
      <c r="C277" s="32" t="s">
        <v>558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27</v>
      </c>
      <c r="K277" s="25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  <c r="W277" s="12"/>
      <c r="X277" s="16"/>
      <c r="Y277" s="16"/>
      <c r="Z277" s="17"/>
      <c r="AA277" s="12"/>
      <c r="AB277" s="16"/>
      <c r="AC277" s="16"/>
      <c r="AD277" s="17"/>
    </row>
    <row r="278" spans="1:30">
      <c r="A278">
        <v>277</v>
      </c>
      <c r="B278" s="32" t="s">
        <v>296</v>
      </c>
      <c r="C278" s="32" t="s">
        <v>559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27</v>
      </c>
      <c r="K278" s="25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  <c r="W278" s="12"/>
      <c r="X278" s="16"/>
      <c r="Y278" s="16"/>
      <c r="Z278" s="17"/>
      <c r="AA278" s="12"/>
      <c r="AB278" s="16"/>
      <c r="AC278" s="16"/>
      <c r="AD278" s="17"/>
    </row>
    <row r="279" spans="1:30">
      <c r="A279">
        <v>278</v>
      </c>
      <c r="B279" s="32" t="s">
        <v>296</v>
      </c>
      <c r="C279" s="32" t="s">
        <v>560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27</v>
      </c>
      <c r="K279" s="25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  <c r="W279" s="12"/>
      <c r="X279" s="16"/>
      <c r="Y279" s="16"/>
      <c r="Z279" s="17"/>
      <c r="AA279" s="12"/>
      <c r="AB279" s="16"/>
      <c r="AC279" s="16"/>
      <c r="AD279" s="17"/>
    </row>
    <row r="280" spans="1:30">
      <c r="A280">
        <v>279</v>
      </c>
      <c r="B280" s="32" t="s">
        <v>296</v>
      </c>
      <c r="C280" s="32" t="s">
        <v>561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27</v>
      </c>
      <c r="K280" s="25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  <c r="W280" s="12"/>
      <c r="X280" s="16"/>
      <c r="Y280" s="16"/>
      <c r="Z280" s="17"/>
      <c r="AA280" s="12"/>
      <c r="AB280" s="16"/>
      <c r="AC280" s="16"/>
      <c r="AD280" s="17"/>
    </row>
    <row r="281" spans="1:30">
      <c r="A281">
        <v>280</v>
      </c>
      <c r="B281" s="32" t="s">
        <v>296</v>
      </c>
      <c r="C281" s="32" t="s">
        <v>562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27</v>
      </c>
      <c r="K281" s="25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  <c r="W281" s="12"/>
      <c r="X281" s="16"/>
      <c r="Y281" s="16"/>
      <c r="Z281" s="17"/>
      <c r="AA281" s="12"/>
      <c r="AB281" s="16"/>
      <c r="AC281" s="16"/>
      <c r="AD281" s="17"/>
    </row>
    <row r="282" spans="1:30">
      <c r="A282">
        <v>281</v>
      </c>
      <c r="B282" s="5" t="s">
        <v>296</v>
      </c>
      <c r="C282" s="5" t="s">
        <v>1365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27</v>
      </c>
      <c r="K282" s="25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  <c r="W282" s="12"/>
      <c r="X282" s="16"/>
      <c r="Y282" s="16"/>
      <c r="Z282" s="17"/>
      <c r="AA282" s="12"/>
      <c r="AB282" s="16"/>
      <c r="AC282" s="16"/>
      <c r="AD282" s="17"/>
    </row>
    <row r="283" spans="1:30">
      <c r="A283">
        <v>282</v>
      </c>
      <c r="B283" s="5" t="s">
        <v>296</v>
      </c>
      <c r="C283" s="5" t="s">
        <v>563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27</v>
      </c>
      <c r="K283" s="25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  <c r="W283" s="12"/>
      <c r="X283" s="16"/>
      <c r="Y283" s="16"/>
      <c r="Z283" s="17"/>
      <c r="AA283" s="12"/>
      <c r="AB283" s="16"/>
      <c r="AC283" s="16"/>
      <c r="AD283" s="17"/>
    </row>
    <row r="284" spans="1:30">
      <c r="A284">
        <v>283</v>
      </c>
      <c r="B284" s="5" t="s">
        <v>296</v>
      </c>
      <c r="C284" s="5" t="s">
        <v>564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27</v>
      </c>
      <c r="K284" s="25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  <c r="W284" s="12"/>
      <c r="X284" s="16"/>
      <c r="Y284" s="16"/>
      <c r="Z284" s="17"/>
      <c r="AA284" s="12"/>
      <c r="AB284" s="16"/>
      <c r="AC284" s="16"/>
      <c r="AD284" s="17"/>
    </row>
    <row r="285" spans="1:30">
      <c r="A285">
        <v>284</v>
      </c>
      <c r="B285" s="5" t="s">
        <v>296</v>
      </c>
      <c r="C285" s="5" t="s">
        <v>565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27</v>
      </c>
      <c r="K285" s="25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  <c r="W285" s="12"/>
      <c r="X285" s="16"/>
      <c r="Y285" s="16"/>
      <c r="Z285" s="17"/>
      <c r="AA285" s="12"/>
      <c r="AB285" s="16"/>
      <c r="AC285" s="16"/>
      <c r="AD285" s="17"/>
    </row>
    <row r="286" spans="1:30">
      <c r="A286">
        <v>285</v>
      </c>
      <c r="B286" s="5" t="s">
        <v>296</v>
      </c>
      <c r="C286" s="5" t="s">
        <v>566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27</v>
      </c>
      <c r="K286" s="25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  <c r="W286" s="12"/>
      <c r="X286" s="16"/>
      <c r="Y286" s="16"/>
      <c r="Z286" s="17"/>
      <c r="AA286" s="12"/>
      <c r="AB286" s="16"/>
      <c r="AC286" s="16"/>
      <c r="AD286" s="17"/>
    </row>
    <row r="287" spans="1:30">
      <c r="A287">
        <v>286</v>
      </c>
      <c r="B287" s="4" t="s">
        <v>296</v>
      </c>
      <c r="C287" s="4" t="s">
        <v>567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27</v>
      </c>
      <c r="K287" s="25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  <c r="W287" s="12"/>
      <c r="X287" s="16"/>
      <c r="Y287" s="16"/>
      <c r="Z287" s="17"/>
      <c r="AA287" s="12"/>
      <c r="AB287" s="16"/>
      <c r="AC287" s="16"/>
      <c r="AD287" s="17"/>
    </row>
    <row r="288" spans="1:30">
      <c r="A288">
        <v>287</v>
      </c>
      <c r="B288" s="4" t="s">
        <v>296</v>
      </c>
      <c r="C288" s="4" t="s">
        <v>568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27</v>
      </c>
      <c r="K288" s="25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  <c r="W288" s="12"/>
      <c r="X288" s="16"/>
      <c r="Y288" s="16"/>
      <c r="Z288" s="17"/>
      <c r="AA288" s="12"/>
      <c r="AB288" s="16"/>
      <c r="AC288" s="16"/>
      <c r="AD288" s="17"/>
    </row>
    <row r="289" spans="1:30">
      <c r="A289">
        <v>288</v>
      </c>
      <c r="B289" s="4" t="s">
        <v>296</v>
      </c>
      <c r="C289" s="4" t="s">
        <v>569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27</v>
      </c>
      <c r="K289" s="25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  <c r="W289" s="12"/>
      <c r="X289" s="16"/>
      <c r="Y289" s="16"/>
      <c r="Z289" s="17"/>
      <c r="AA289" s="12"/>
      <c r="AB289" s="16"/>
      <c r="AC289" s="16"/>
      <c r="AD289" s="17"/>
    </row>
    <row r="290" spans="1:30">
      <c r="A290">
        <v>289</v>
      </c>
      <c r="B290" s="4" t="s">
        <v>296</v>
      </c>
      <c r="C290" s="4" t="s">
        <v>570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27</v>
      </c>
      <c r="K290" s="25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  <c r="W290" s="12"/>
      <c r="X290" s="16"/>
      <c r="Y290" s="16"/>
      <c r="Z290" s="17"/>
      <c r="AA290" s="12"/>
      <c r="AB290" s="16"/>
      <c r="AC290" s="16"/>
      <c r="AD290" s="17"/>
    </row>
    <row r="291" spans="1:30">
      <c r="A291">
        <v>290</v>
      </c>
      <c r="B291" s="4" t="s">
        <v>296</v>
      </c>
      <c r="C291" s="4" t="s">
        <v>571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27</v>
      </c>
      <c r="K291" s="25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  <c r="W291" s="12"/>
      <c r="X291" s="16"/>
      <c r="Y291" s="16"/>
      <c r="Z291" s="17"/>
      <c r="AA291" s="12"/>
      <c r="AB291" s="16"/>
      <c r="AC291" s="16"/>
      <c r="AD291" s="17"/>
    </row>
    <row r="292" spans="1:30">
      <c r="A292">
        <v>291</v>
      </c>
      <c r="B292" s="32" t="s">
        <v>296</v>
      </c>
      <c r="C292" s="32" t="s">
        <v>572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27</v>
      </c>
      <c r="K292" s="25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  <c r="W292" s="12"/>
      <c r="X292" s="16"/>
      <c r="Y292" s="16"/>
      <c r="Z292" s="17"/>
      <c r="AA292" s="12"/>
      <c r="AB292" s="16"/>
      <c r="AC292" s="16"/>
      <c r="AD292" s="17"/>
    </row>
    <row r="293" spans="1:30">
      <c r="A293">
        <v>292</v>
      </c>
      <c r="B293" s="32" t="s">
        <v>296</v>
      </c>
      <c r="C293" s="32" t="s">
        <v>573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27</v>
      </c>
      <c r="K293" s="25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  <c r="W293" s="12"/>
      <c r="X293" s="16"/>
      <c r="Y293" s="16"/>
      <c r="Z293" s="17"/>
      <c r="AA293" s="12"/>
      <c r="AB293" s="16"/>
      <c r="AC293" s="16"/>
      <c r="AD293" s="17"/>
    </row>
    <row r="294" spans="1:30">
      <c r="A294">
        <v>293</v>
      </c>
      <c r="B294" s="32" t="s">
        <v>296</v>
      </c>
      <c r="C294" s="32" t="s">
        <v>574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27</v>
      </c>
      <c r="K294" s="25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  <c r="W294" s="12"/>
      <c r="X294" s="16"/>
      <c r="Y294" s="16"/>
      <c r="Z294" s="17"/>
      <c r="AA294" s="12"/>
      <c r="AB294" s="16"/>
      <c r="AC294" s="16"/>
      <c r="AD294" s="17"/>
    </row>
    <row r="295" spans="1:30">
      <c r="A295">
        <v>294</v>
      </c>
      <c r="B295" s="32" t="s">
        <v>296</v>
      </c>
      <c r="C295" s="32" t="s">
        <v>575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27</v>
      </c>
      <c r="K295" s="25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  <c r="W295" s="12"/>
      <c r="X295" s="16"/>
      <c r="Y295" s="16"/>
      <c r="Z295" s="17"/>
      <c r="AA295" s="12"/>
      <c r="AB295" s="16"/>
      <c r="AC295" s="16"/>
      <c r="AD295" s="17"/>
    </row>
    <row r="296" spans="1:30">
      <c r="A296">
        <v>295</v>
      </c>
      <c r="B296" s="32" t="s">
        <v>296</v>
      </c>
      <c r="C296" s="32" t="s">
        <v>576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27</v>
      </c>
      <c r="K296" s="25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  <c r="W296" s="12"/>
      <c r="X296" s="16"/>
      <c r="Y296" s="16"/>
      <c r="Z296" s="17"/>
      <c r="AA296" s="12"/>
      <c r="AB296" s="16"/>
      <c r="AC296" s="16"/>
      <c r="AD296" s="17"/>
    </row>
    <row r="297" spans="1:30">
      <c r="A297">
        <v>296</v>
      </c>
      <c r="B297" s="5" t="s">
        <v>296</v>
      </c>
      <c r="C297" s="5" t="s">
        <v>577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27</v>
      </c>
      <c r="K297" s="25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  <c r="W297" s="12"/>
      <c r="X297" s="16"/>
      <c r="Y297" s="16"/>
      <c r="Z297" s="17"/>
      <c r="AA297" s="12"/>
      <c r="AB297" s="16"/>
      <c r="AC297" s="16"/>
      <c r="AD297" s="17"/>
    </row>
    <row r="298" spans="1:30">
      <c r="A298">
        <v>297</v>
      </c>
      <c r="B298" s="5" t="s">
        <v>296</v>
      </c>
      <c r="C298" s="5" t="s">
        <v>578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27</v>
      </c>
      <c r="K298" s="25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  <c r="W298" s="12"/>
      <c r="X298" s="16"/>
      <c r="Y298" s="16"/>
      <c r="Z298" s="17"/>
      <c r="AA298" s="12"/>
      <c r="AB298" s="16"/>
      <c r="AC298" s="16"/>
      <c r="AD298" s="17"/>
    </row>
    <row r="299" spans="1:30">
      <c r="A299">
        <v>298</v>
      </c>
      <c r="B299" s="5" t="s">
        <v>296</v>
      </c>
      <c r="C299" s="5" t="s">
        <v>1366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27</v>
      </c>
      <c r="K299" s="25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  <c r="W299" s="12"/>
      <c r="X299" s="16"/>
      <c r="Y299" s="16"/>
      <c r="Z299" s="17"/>
      <c r="AA299" s="12"/>
      <c r="AB299" s="16"/>
      <c r="AC299" s="16"/>
      <c r="AD299" s="17"/>
    </row>
    <row r="300" spans="1:30">
      <c r="A300">
        <v>299</v>
      </c>
      <c r="B300" s="5" t="s">
        <v>296</v>
      </c>
      <c r="C300" s="5" t="s">
        <v>579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27</v>
      </c>
      <c r="K300" s="25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  <c r="W300" s="12"/>
      <c r="X300" s="16"/>
      <c r="Y300" s="16"/>
      <c r="Z300" s="17"/>
      <c r="AA300" s="12"/>
      <c r="AB300" s="16"/>
      <c r="AC300" s="16"/>
      <c r="AD300" s="17"/>
    </row>
    <row r="301" spans="1:30">
      <c r="A301">
        <v>300</v>
      </c>
      <c r="B301" s="5" t="s">
        <v>296</v>
      </c>
      <c r="C301" s="5" t="s">
        <v>580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27</v>
      </c>
      <c r="K301" s="25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  <c r="W301" s="12"/>
      <c r="X301" s="16"/>
      <c r="Y301" s="16"/>
      <c r="Z301" s="17"/>
      <c r="AA301" s="12"/>
      <c r="AB301" s="16"/>
      <c r="AC301" s="16"/>
      <c r="AD301" s="1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8810-D5F4-0E4A-B83B-A5108F7309EF}">
  <dimension ref="A1:AD3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4.570312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5.285156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/>
      <c r="T1" s="19"/>
      <c r="U1" s="19"/>
      <c r="V1" s="20"/>
      <c r="W1" s="13" t="s">
        <v>873</v>
      </c>
      <c r="X1" s="14" t="s">
        <v>874</v>
      </c>
      <c r="Y1" s="14" t="s">
        <v>875</v>
      </c>
      <c r="Z1" s="15" t="s">
        <v>876</v>
      </c>
      <c r="AA1" s="18" t="s">
        <v>877</v>
      </c>
      <c r="AB1" s="19" t="s">
        <v>878</v>
      </c>
      <c r="AC1" s="19" t="s">
        <v>879</v>
      </c>
      <c r="AD1" s="20" t="s">
        <v>880</v>
      </c>
    </row>
    <row r="2" spans="1:30">
      <c r="A2">
        <v>1</v>
      </c>
      <c r="B2" s="4" t="s">
        <v>297</v>
      </c>
      <c r="C2" s="4" t="s">
        <v>298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135/5</f>
        <v>27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4" t="s">
        <v>296</v>
      </c>
      <c r="C3" s="4" t="s">
        <v>299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27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4" t="s">
        <v>296</v>
      </c>
      <c r="C4" s="4" t="s">
        <v>300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27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4" t="s">
        <v>296</v>
      </c>
      <c r="C5" s="4" t="s">
        <v>301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27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4" t="s">
        <v>296</v>
      </c>
      <c r="C6" s="4" t="s">
        <v>302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27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32" t="s">
        <v>296</v>
      </c>
      <c r="C7" s="32" t="s">
        <v>303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27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32" t="s">
        <v>296</v>
      </c>
      <c r="C8" s="32" t="s">
        <v>304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27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32" t="s">
        <v>296</v>
      </c>
      <c r="C9" s="32" t="s">
        <v>305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27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32" t="s">
        <v>296</v>
      </c>
      <c r="C10" s="32" t="s">
        <v>306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27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2" t="s">
        <v>296</v>
      </c>
      <c r="C11" s="32" t="s">
        <v>307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27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5" t="s">
        <v>296</v>
      </c>
      <c r="C12" s="5" t="s">
        <v>1350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27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5" t="s">
        <v>296</v>
      </c>
      <c r="C13" s="5" t="s">
        <v>1351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27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5" t="s">
        <v>296</v>
      </c>
      <c r="C14" s="5" t="s">
        <v>1352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27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5" t="s">
        <v>296</v>
      </c>
      <c r="C15" s="5" t="s">
        <v>308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27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5" t="s">
        <v>296</v>
      </c>
      <c r="C16" s="5" t="s">
        <v>309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27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4" t="s">
        <v>296</v>
      </c>
      <c r="C17" s="4" t="s">
        <v>310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27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4" t="s">
        <v>296</v>
      </c>
      <c r="C18" s="4" t="s">
        <v>311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27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4" t="s">
        <v>296</v>
      </c>
      <c r="C19" s="4" t="s">
        <v>312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27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4" t="s">
        <v>296</v>
      </c>
      <c r="C20" s="4" t="s">
        <v>313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27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4" t="s">
        <v>296</v>
      </c>
      <c r="C21" s="4" t="s">
        <v>314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27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2" t="s">
        <v>296</v>
      </c>
      <c r="C22" s="32" t="s">
        <v>315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27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2" t="s">
        <v>296</v>
      </c>
      <c r="C23" s="32" t="s">
        <v>316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27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2" t="s">
        <v>296</v>
      </c>
      <c r="C24" s="32" t="s">
        <v>317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27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2" t="s">
        <v>296</v>
      </c>
      <c r="C25" s="32" t="s">
        <v>318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27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32" t="s">
        <v>296</v>
      </c>
      <c r="C26" s="32" t="s">
        <v>319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27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5" t="s">
        <v>296</v>
      </c>
      <c r="C27" s="5" t="s">
        <v>320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27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5" t="s">
        <v>296</v>
      </c>
      <c r="C28" s="5" t="s">
        <v>321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27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5" t="s">
        <v>296</v>
      </c>
      <c r="C29" s="5" t="s">
        <v>1353</v>
      </c>
      <c r="D29" s="5" t="s">
        <v>0</v>
      </c>
      <c r="E29" s="5" t="s">
        <v>1492</v>
      </c>
      <c r="F29" s="5">
        <v>3</v>
      </c>
      <c r="G29" s="5" t="s">
        <v>22</v>
      </c>
      <c r="H29" s="5" t="s">
        <v>30</v>
      </c>
      <c r="I29" s="5">
        <f t="shared" si="0"/>
        <v>27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5" t="s">
        <v>296</v>
      </c>
      <c r="C30" s="5" t="s">
        <v>1354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27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5" t="s">
        <v>296</v>
      </c>
      <c r="C31" s="5" t="s">
        <v>1355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27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4" t="s">
        <v>296</v>
      </c>
      <c r="C32" s="4" t="s">
        <v>322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27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4" t="s">
        <v>296</v>
      </c>
      <c r="C33" s="4" t="s">
        <v>323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27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4" t="s">
        <v>296</v>
      </c>
      <c r="C34" s="4" t="s">
        <v>324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27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4" t="s">
        <v>296</v>
      </c>
      <c r="C35" s="4" t="s">
        <v>325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27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4" t="s">
        <v>296</v>
      </c>
      <c r="C36" s="4" t="s">
        <v>326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27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32" t="s">
        <v>296</v>
      </c>
      <c r="C37" s="32" t="s">
        <v>327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27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32" t="s">
        <v>296</v>
      </c>
      <c r="C38" s="32" t="s">
        <v>328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27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32" t="s">
        <v>296</v>
      </c>
      <c r="C39" s="32" t="s">
        <v>329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27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32" t="s">
        <v>296</v>
      </c>
      <c r="C40" s="32" t="s">
        <v>330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27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32" t="s">
        <v>296</v>
      </c>
      <c r="C41" s="32" t="s">
        <v>331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27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5" t="s">
        <v>296</v>
      </c>
      <c r="C42" s="5" t="s">
        <v>1356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27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5" t="s">
        <v>296</v>
      </c>
      <c r="C43" s="5" t="s">
        <v>1357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27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5" t="s">
        <v>296</v>
      </c>
      <c r="C44" s="5" t="s">
        <v>1358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27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5" t="s">
        <v>296</v>
      </c>
      <c r="C45" s="5" t="s">
        <v>332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27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5" t="s">
        <v>296</v>
      </c>
      <c r="C46" s="5" t="s">
        <v>333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27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4" t="s">
        <v>296</v>
      </c>
      <c r="C47" s="4" t="s">
        <v>334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27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4" t="s">
        <v>296</v>
      </c>
      <c r="C48" s="4" t="s">
        <v>335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27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4" t="s">
        <v>296</v>
      </c>
      <c r="C49" s="4" t="s">
        <v>336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27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4" t="s">
        <v>296</v>
      </c>
      <c r="C50" s="4" t="s">
        <v>337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27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4" t="s">
        <v>296</v>
      </c>
      <c r="C51" s="4" t="s">
        <v>338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27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2" t="s">
        <v>296</v>
      </c>
      <c r="C52" s="32" t="s">
        <v>339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27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2" t="s">
        <v>296</v>
      </c>
      <c r="C53" s="32" t="s">
        <v>340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27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2" t="s">
        <v>296</v>
      </c>
      <c r="C54" s="32" t="s">
        <v>341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27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2" t="s">
        <v>296</v>
      </c>
      <c r="C55" s="32" t="s">
        <v>342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27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2" t="s">
        <v>296</v>
      </c>
      <c r="C56" s="32" t="s">
        <v>343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27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5" t="s">
        <v>296</v>
      </c>
      <c r="C57" s="5" t="s">
        <v>344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27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5" t="s">
        <v>296</v>
      </c>
      <c r="C58" s="5" t="s">
        <v>345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27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5" t="s">
        <v>296</v>
      </c>
      <c r="C59" s="5" t="s">
        <v>346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27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5" t="s">
        <v>296</v>
      </c>
      <c r="C60" s="5" t="s">
        <v>1359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27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5" t="s">
        <v>296</v>
      </c>
      <c r="C61" s="5" t="s">
        <v>1360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27</v>
      </c>
      <c r="K61" s="25"/>
      <c r="L61" s="16"/>
      <c r="M61" s="16"/>
      <c r="N61" s="17"/>
      <c r="O61" s="12"/>
      <c r="P61" s="16"/>
      <c r="Q61" s="16"/>
      <c r="R61" s="17"/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4" t="s">
        <v>296</v>
      </c>
      <c r="C62" s="4" t="s">
        <v>347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27</v>
      </c>
      <c r="K62" s="25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" t="s">
        <v>296</v>
      </c>
      <c r="C63" s="4" t="s">
        <v>348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27</v>
      </c>
      <c r="K63" s="25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" t="s">
        <v>296</v>
      </c>
      <c r="C64" s="4" t="s">
        <v>349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27</v>
      </c>
      <c r="K64" s="25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" t="s">
        <v>296</v>
      </c>
      <c r="C65" s="4" t="s">
        <v>350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27</v>
      </c>
      <c r="K65" s="25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" t="s">
        <v>296</v>
      </c>
      <c r="C66" s="4" t="s">
        <v>351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135/5</f>
        <v>27</v>
      </c>
      <c r="K66" s="25"/>
      <c r="L66" s="16"/>
      <c r="M66" s="16"/>
      <c r="N66" s="17"/>
      <c r="O66" s="26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32" t="s">
        <v>296</v>
      </c>
      <c r="C67" s="32" t="s">
        <v>352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27</v>
      </c>
      <c r="K67" s="25" t="s">
        <v>1027</v>
      </c>
      <c r="L67" s="16" t="s">
        <v>871</v>
      </c>
      <c r="M67" s="16">
        <v>1</v>
      </c>
      <c r="N67" s="17">
        <v>12</v>
      </c>
      <c r="O67" s="26" t="s">
        <v>1028</v>
      </c>
      <c r="P67" s="16" t="s">
        <v>872</v>
      </c>
      <c r="Q67" s="16">
        <v>2</v>
      </c>
      <c r="R67" s="17">
        <v>12</v>
      </c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32" t="s">
        <v>296</v>
      </c>
      <c r="C68" s="32" t="s">
        <v>353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27</v>
      </c>
      <c r="K68" s="25" t="s">
        <v>1029</v>
      </c>
      <c r="L68" s="16" t="s">
        <v>871</v>
      </c>
      <c r="M68" s="16">
        <v>1</v>
      </c>
      <c r="N68" s="17">
        <v>12</v>
      </c>
      <c r="O68" s="26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32" t="s">
        <v>296</v>
      </c>
      <c r="C69" s="32" t="s">
        <v>354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27</v>
      </c>
      <c r="K69" s="25" t="s">
        <v>1030</v>
      </c>
      <c r="L69" s="16" t="s">
        <v>871</v>
      </c>
      <c r="M69" s="16">
        <v>1</v>
      </c>
      <c r="N69" s="17">
        <v>13</v>
      </c>
      <c r="O69" s="26" t="s">
        <v>1031</v>
      </c>
      <c r="P69" s="16" t="s">
        <v>872</v>
      </c>
      <c r="Q69" s="16">
        <v>2</v>
      </c>
      <c r="R69" s="17">
        <v>13</v>
      </c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32" t="s">
        <v>296</v>
      </c>
      <c r="C70" s="32" t="s">
        <v>355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27</v>
      </c>
      <c r="K70" s="25"/>
      <c r="L70" s="16"/>
      <c r="M70" s="16"/>
      <c r="N70" s="17"/>
      <c r="O70" s="26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32" t="s">
        <v>296</v>
      </c>
      <c r="C71" s="32" t="s">
        <v>356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27</v>
      </c>
      <c r="K71" s="25" t="s">
        <v>1032</v>
      </c>
      <c r="L71" s="16" t="s">
        <v>871</v>
      </c>
      <c r="M71" s="16">
        <v>1</v>
      </c>
      <c r="N71" s="17">
        <v>13</v>
      </c>
      <c r="O71" s="26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5" t="s">
        <v>296</v>
      </c>
      <c r="C72" s="5" t="s">
        <v>357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27</v>
      </c>
      <c r="K72" s="25"/>
      <c r="L72" s="16"/>
      <c r="M72" s="16"/>
      <c r="N72" s="17"/>
      <c r="O72" s="26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5" t="s">
        <v>296</v>
      </c>
      <c r="C73" s="5" t="s">
        <v>358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27</v>
      </c>
      <c r="K73" s="25"/>
      <c r="L73" s="16"/>
      <c r="M73" s="16"/>
      <c r="N73" s="17"/>
      <c r="O73" s="26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5" t="s">
        <v>296</v>
      </c>
      <c r="C74" s="5" t="s">
        <v>359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27</v>
      </c>
      <c r="K74" s="25"/>
      <c r="L74" s="16"/>
      <c r="M74" s="16"/>
      <c r="N74" s="17"/>
      <c r="O74" s="26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5" t="s">
        <v>296</v>
      </c>
      <c r="C75" s="5" t="s">
        <v>360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27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5" t="s">
        <v>296</v>
      </c>
      <c r="C76" s="5" t="s">
        <v>361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27</v>
      </c>
      <c r="K76" s="25"/>
      <c r="L76" s="16"/>
      <c r="M76" s="16"/>
      <c r="N76" s="17"/>
      <c r="O76" s="26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" t="s">
        <v>296</v>
      </c>
      <c r="C77" s="4" t="s">
        <v>362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27</v>
      </c>
      <c r="K77" s="25"/>
      <c r="L77" s="16"/>
      <c r="M77" s="16"/>
      <c r="N77" s="17"/>
      <c r="O77" s="26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" t="s">
        <v>296</v>
      </c>
      <c r="C78" s="4" t="s">
        <v>363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27</v>
      </c>
      <c r="K78" s="25"/>
      <c r="L78" s="16"/>
      <c r="M78" s="16"/>
      <c r="N78" s="17"/>
      <c r="O78" s="26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" t="s">
        <v>296</v>
      </c>
      <c r="C79" s="4" t="s">
        <v>364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27</v>
      </c>
      <c r="K79" s="25"/>
      <c r="L79" s="16"/>
      <c r="M79" s="16"/>
      <c r="N79" s="17"/>
      <c r="O79" s="26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" t="s">
        <v>296</v>
      </c>
      <c r="C80" s="4" t="s">
        <v>365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27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" t="s">
        <v>296</v>
      </c>
      <c r="C81" s="4" t="s">
        <v>366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27</v>
      </c>
      <c r="K81" s="25"/>
      <c r="L81" s="16"/>
      <c r="M81" s="16"/>
      <c r="N81" s="17"/>
      <c r="O81" s="26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32" t="s">
        <v>296</v>
      </c>
      <c r="C82" s="32" t="s">
        <v>367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27</v>
      </c>
      <c r="K82" s="25" t="s">
        <v>1033</v>
      </c>
      <c r="L82" s="16" t="s">
        <v>871</v>
      </c>
      <c r="M82" s="16">
        <v>1</v>
      </c>
      <c r="N82" s="17">
        <v>13</v>
      </c>
      <c r="O82" s="26" t="s">
        <v>1034</v>
      </c>
      <c r="P82" s="16" t="s">
        <v>872</v>
      </c>
      <c r="Q82" s="16">
        <v>2</v>
      </c>
      <c r="R82" s="17">
        <v>13</v>
      </c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32" t="s">
        <v>296</v>
      </c>
      <c r="C83" s="32" t="s">
        <v>368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27</v>
      </c>
      <c r="K83" s="25" t="s">
        <v>1035</v>
      </c>
      <c r="L83" s="16" t="s">
        <v>871</v>
      </c>
      <c r="M83" s="16">
        <v>1</v>
      </c>
      <c r="N83" s="17">
        <v>13</v>
      </c>
      <c r="O83" s="26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32" t="s">
        <v>296</v>
      </c>
      <c r="C84" s="32" t="s">
        <v>369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27</v>
      </c>
      <c r="K84" s="25" t="s">
        <v>1036</v>
      </c>
      <c r="L84" s="16" t="s">
        <v>871</v>
      </c>
      <c r="M84" s="16">
        <v>1</v>
      </c>
      <c r="N84" s="17">
        <v>12</v>
      </c>
      <c r="O84" s="26" t="s">
        <v>1037</v>
      </c>
      <c r="P84" s="16" t="s">
        <v>872</v>
      </c>
      <c r="Q84" s="16">
        <v>2</v>
      </c>
      <c r="R84" s="17">
        <v>12</v>
      </c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32" t="s">
        <v>296</v>
      </c>
      <c r="C85" s="32" t="s">
        <v>370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27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32" t="s">
        <v>296</v>
      </c>
      <c r="C86" s="32" t="s">
        <v>371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27</v>
      </c>
      <c r="K86" s="25" t="s">
        <v>1038</v>
      </c>
      <c r="L86" s="16" t="s">
        <v>871</v>
      </c>
      <c r="M86" s="16">
        <v>1</v>
      </c>
      <c r="N86" s="17">
        <v>12</v>
      </c>
      <c r="O86" s="26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5" t="s">
        <v>296</v>
      </c>
      <c r="C87" s="5" t="s">
        <v>372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27</v>
      </c>
      <c r="K87" s="25"/>
      <c r="L87" s="16"/>
      <c r="M87" s="16"/>
      <c r="N87" s="17"/>
      <c r="O87" s="26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5" t="s">
        <v>296</v>
      </c>
      <c r="C88" s="5" t="s">
        <v>373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27</v>
      </c>
      <c r="K88" s="25"/>
      <c r="L88" s="16"/>
      <c r="M88" s="16"/>
      <c r="N88" s="17"/>
      <c r="O88" s="26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5" t="s">
        <v>296</v>
      </c>
      <c r="C89" s="5" t="s">
        <v>374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27</v>
      </c>
      <c r="K89" s="25"/>
      <c r="L89" s="16"/>
      <c r="M89" s="16"/>
      <c r="N89" s="17"/>
      <c r="O89" s="26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5" t="s">
        <v>296</v>
      </c>
      <c r="C90" s="5" t="s">
        <v>375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27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5" t="s">
        <v>296</v>
      </c>
      <c r="C91" s="5" t="s">
        <v>376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27</v>
      </c>
      <c r="K91" s="25"/>
      <c r="L91" s="16"/>
      <c r="M91" s="16"/>
      <c r="N91" s="17"/>
      <c r="O91" s="26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" t="s">
        <v>296</v>
      </c>
      <c r="C92" s="4" t="s">
        <v>377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27</v>
      </c>
      <c r="K92" s="25"/>
      <c r="L92" s="16"/>
      <c r="M92" s="16"/>
      <c r="N92" s="17"/>
      <c r="O92" s="26"/>
      <c r="P92" s="16"/>
      <c r="Q92" s="16"/>
      <c r="R92" s="17"/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" t="s">
        <v>296</v>
      </c>
      <c r="C93" s="4" t="s">
        <v>378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27</v>
      </c>
      <c r="K93" s="25"/>
      <c r="L93" s="16"/>
      <c r="M93" s="16"/>
      <c r="N93" s="17"/>
      <c r="O93" s="26"/>
      <c r="P93" s="16"/>
      <c r="Q93" s="16"/>
      <c r="R93" s="17"/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" t="s">
        <v>296</v>
      </c>
      <c r="C94" s="4" t="s">
        <v>379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27</v>
      </c>
      <c r="K94" s="25"/>
      <c r="L94" s="16"/>
      <c r="M94" s="16"/>
      <c r="N94" s="17"/>
      <c r="O94" s="26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" t="s">
        <v>296</v>
      </c>
      <c r="C95" s="4" t="s">
        <v>380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27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" t="s">
        <v>296</v>
      </c>
      <c r="C96" s="4" t="s">
        <v>381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27</v>
      </c>
      <c r="K96" s="25"/>
      <c r="L96" s="16"/>
      <c r="M96" s="16"/>
      <c r="N96" s="17"/>
      <c r="O96" s="26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32" t="s">
        <v>296</v>
      </c>
      <c r="C97" s="32" t="s">
        <v>382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27</v>
      </c>
      <c r="K97" s="25" t="s">
        <v>1039</v>
      </c>
      <c r="L97" s="16" t="s">
        <v>871</v>
      </c>
      <c r="M97" s="16">
        <v>1</v>
      </c>
      <c r="N97" s="17">
        <v>12</v>
      </c>
      <c r="O97" s="26" t="s">
        <v>1040</v>
      </c>
      <c r="P97" s="16" t="s">
        <v>872</v>
      </c>
      <c r="Q97" s="16">
        <v>2</v>
      </c>
      <c r="R97" s="17">
        <v>12</v>
      </c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32" t="s">
        <v>296</v>
      </c>
      <c r="C98" s="32" t="s">
        <v>383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27</v>
      </c>
      <c r="K98" s="25" t="s">
        <v>1041</v>
      </c>
      <c r="L98" s="16" t="s">
        <v>871</v>
      </c>
      <c r="M98" s="16">
        <v>1</v>
      </c>
      <c r="N98" s="17">
        <v>12</v>
      </c>
      <c r="O98" s="26"/>
      <c r="P98" s="16"/>
      <c r="Q98" s="16"/>
      <c r="R98" s="17"/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32" t="s">
        <v>296</v>
      </c>
      <c r="C99" s="32" t="s">
        <v>384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27</v>
      </c>
      <c r="K99" s="25" t="s">
        <v>1042</v>
      </c>
      <c r="L99" s="16" t="s">
        <v>871</v>
      </c>
      <c r="M99" s="16">
        <v>1</v>
      </c>
      <c r="N99" s="17">
        <v>13</v>
      </c>
      <c r="O99" s="26" t="s">
        <v>1043</v>
      </c>
      <c r="P99" s="16" t="s">
        <v>872</v>
      </c>
      <c r="Q99" s="16">
        <v>2</v>
      </c>
      <c r="R99" s="17">
        <v>13</v>
      </c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32" t="s">
        <v>296</v>
      </c>
      <c r="C100" s="32" t="s">
        <v>385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27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32" t="s">
        <v>296</v>
      </c>
      <c r="C101" s="32" t="s">
        <v>386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27</v>
      </c>
      <c r="K101" s="25" t="s">
        <v>1044</v>
      </c>
      <c r="L101" s="16" t="s">
        <v>871</v>
      </c>
      <c r="M101" s="16">
        <v>1</v>
      </c>
      <c r="N101" s="17">
        <v>13</v>
      </c>
      <c r="O101" s="26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5" t="s">
        <v>296</v>
      </c>
      <c r="C102" s="5" t="s">
        <v>387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27</v>
      </c>
      <c r="K102" s="25"/>
      <c r="L102" s="16"/>
      <c r="M102" s="16"/>
      <c r="N102" s="17"/>
      <c r="O102" s="26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5" t="s">
        <v>296</v>
      </c>
      <c r="C103" s="5" t="s">
        <v>388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27</v>
      </c>
      <c r="K103" s="25"/>
      <c r="L103" s="16"/>
      <c r="M103" s="16"/>
      <c r="N103" s="17"/>
      <c r="O103" s="26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5" t="s">
        <v>296</v>
      </c>
      <c r="C104" s="5" t="s">
        <v>389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27</v>
      </c>
      <c r="K104" s="25"/>
      <c r="L104" s="16"/>
      <c r="M104" s="16"/>
      <c r="N104" s="17"/>
      <c r="O104" s="26"/>
      <c r="P104" s="16"/>
      <c r="Q104" s="16"/>
      <c r="R104" s="17"/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5" t="s">
        <v>296</v>
      </c>
      <c r="C105" s="5" t="s">
        <v>390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27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5" t="s">
        <v>296</v>
      </c>
      <c r="C106" s="5" t="s">
        <v>391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27</v>
      </c>
      <c r="K106" s="25"/>
      <c r="L106" s="16"/>
      <c r="M106" s="16"/>
      <c r="N106" s="17"/>
      <c r="O106" s="26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" t="s">
        <v>296</v>
      </c>
      <c r="C107" s="4" t="s">
        <v>392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27</v>
      </c>
      <c r="K107" s="25"/>
      <c r="L107" s="16"/>
      <c r="M107" s="16"/>
      <c r="N107" s="17"/>
      <c r="O107" s="26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" t="s">
        <v>296</v>
      </c>
      <c r="C108" s="4" t="s">
        <v>393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27</v>
      </c>
      <c r="K108" s="25"/>
      <c r="L108" s="16"/>
      <c r="M108" s="16"/>
      <c r="N108" s="17"/>
      <c r="O108" s="26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" t="s">
        <v>296</v>
      </c>
      <c r="C109" s="4" t="s">
        <v>394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27</v>
      </c>
      <c r="K109" s="25"/>
      <c r="L109" s="16"/>
      <c r="M109" s="16"/>
      <c r="N109" s="17"/>
      <c r="O109" s="26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" t="s">
        <v>296</v>
      </c>
      <c r="C110" s="4" t="s">
        <v>395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27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" t="s">
        <v>296</v>
      </c>
      <c r="C111" s="4" t="s">
        <v>396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27</v>
      </c>
      <c r="K111" s="25"/>
      <c r="L111" s="16"/>
      <c r="M111" s="16"/>
      <c r="N111" s="17"/>
      <c r="O111" s="26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32" t="s">
        <v>296</v>
      </c>
      <c r="C112" s="32" t="s">
        <v>397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27</v>
      </c>
      <c r="K112" s="25" t="s">
        <v>1045</v>
      </c>
      <c r="L112" s="16" t="s">
        <v>871</v>
      </c>
      <c r="M112" s="16">
        <v>1</v>
      </c>
      <c r="N112" s="17">
        <v>13</v>
      </c>
      <c r="O112" s="26" t="s">
        <v>1046</v>
      </c>
      <c r="P112" s="16" t="s">
        <v>872</v>
      </c>
      <c r="Q112" s="16">
        <v>2</v>
      </c>
      <c r="R112" s="17">
        <v>13</v>
      </c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32" t="s">
        <v>296</v>
      </c>
      <c r="C113" s="32" t="s">
        <v>398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27</v>
      </c>
      <c r="K113" s="25" t="s">
        <v>1047</v>
      </c>
      <c r="L113" s="16" t="s">
        <v>871</v>
      </c>
      <c r="M113" s="16">
        <v>1</v>
      </c>
      <c r="N113" s="17">
        <v>13</v>
      </c>
      <c r="O113" s="26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32" t="s">
        <v>296</v>
      </c>
      <c r="C114" s="32" t="s">
        <v>399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27</v>
      </c>
      <c r="K114" s="25" t="s">
        <v>1048</v>
      </c>
      <c r="L114" s="16" t="s">
        <v>871</v>
      </c>
      <c r="M114" s="16">
        <v>1</v>
      </c>
      <c r="N114" s="17">
        <v>12</v>
      </c>
      <c r="O114" s="26" t="s">
        <v>1049</v>
      </c>
      <c r="P114" s="16" t="s">
        <v>872</v>
      </c>
      <c r="Q114" s="16">
        <v>2</v>
      </c>
      <c r="R114" s="17">
        <v>12</v>
      </c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32" t="s">
        <v>296</v>
      </c>
      <c r="C115" s="32" t="s">
        <v>400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27</v>
      </c>
      <c r="K115" s="25"/>
      <c r="L115" s="16"/>
      <c r="M115" s="16"/>
      <c r="N115" s="17"/>
      <c r="O115" s="26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32" t="s">
        <v>296</v>
      </c>
      <c r="C116" s="32" t="s">
        <v>401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27</v>
      </c>
      <c r="K116" s="25" t="s">
        <v>1050</v>
      </c>
      <c r="L116" s="16" t="s">
        <v>871</v>
      </c>
      <c r="M116" s="16">
        <v>1</v>
      </c>
      <c r="N116" s="17">
        <v>12</v>
      </c>
      <c r="O116" s="26"/>
      <c r="P116" s="16"/>
      <c r="Q116" s="16"/>
      <c r="R116" s="17"/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5" t="s">
        <v>296</v>
      </c>
      <c r="C117" s="5" t="s">
        <v>402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27</v>
      </c>
      <c r="K117" s="25"/>
      <c r="L117" s="16"/>
      <c r="M117" s="16"/>
      <c r="N117" s="17"/>
      <c r="O117" s="26"/>
      <c r="P117" s="16"/>
      <c r="Q117" s="16"/>
      <c r="R117" s="17"/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5" t="s">
        <v>296</v>
      </c>
      <c r="C118" s="5" t="s">
        <v>403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27</v>
      </c>
      <c r="K118" s="25"/>
      <c r="L118" s="16"/>
      <c r="M118" s="16"/>
      <c r="N118" s="17"/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5" t="s">
        <v>296</v>
      </c>
      <c r="C119" s="5" t="s">
        <v>404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27</v>
      </c>
      <c r="K119" s="25"/>
      <c r="L119" s="16"/>
      <c r="M119" s="16"/>
      <c r="N119" s="17"/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5" t="s">
        <v>296</v>
      </c>
      <c r="C120" s="5" t="s">
        <v>405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27</v>
      </c>
      <c r="K120" s="25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5" t="s">
        <v>296</v>
      </c>
      <c r="C121" s="5" t="s">
        <v>406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27</v>
      </c>
      <c r="K121" s="25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4" t="s">
        <v>296</v>
      </c>
      <c r="C122" s="4" t="s">
        <v>407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27</v>
      </c>
      <c r="K122" s="25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4" t="s">
        <v>296</v>
      </c>
      <c r="C123" s="4" t="s">
        <v>408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27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4" t="s">
        <v>296</v>
      </c>
      <c r="C124" s="4" t="s">
        <v>409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27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4" t="s">
        <v>296</v>
      </c>
      <c r="C125" s="4" t="s">
        <v>410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27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4" t="s">
        <v>296</v>
      </c>
      <c r="C126" s="4" t="s">
        <v>411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27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2" t="s">
        <v>296</v>
      </c>
      <c r="C127" s="32" t="s">
        <v>412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27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32" t="s">
        <v>296</v>
      </c>
      <c r="C128" s="32" t="s">
        <v>413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27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2" t="s">
        <v>296</v>
      </c>
      <c r="C129" s="32" t="s">
        <v>414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27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2" t="s">
        <v>296</v>
      </c>
      <c r="C130" s="32" t="s">
        <v>415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135/5</f>
        <v>27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2" t="s">
        <v>296</v>
      </c>
      <c r="C131" s="32" t="s">
        <v>416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27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5" t="s">
        <v>296</v>
      </c>
      <c r="C132" s="5" t="s">
        <v>1361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27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5" t="s">
        <v>296</v>
      </c>
      <c r="C133" s="5" t="s">
        <v>417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27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5" t="s">
        <v>296</v>
      </c>
      <c r="C134" s="5" t="s">
        <v>418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27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5" t="s">
        <v>296</v>
      </c>
      <c r="C135" s="5" t="s">
        <v>419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27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5" t="s">
        <v>296</v>
      </c>
      <c r="C136" s="5" t="s">
        <v>420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27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4" t="s">
        <v>296</v>
      </c>
      <c r="C137" s="4" t="s">
        <v>421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27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4" t="s">
        <v>296</v>
      </c>
      <c r="C138" s="4" t="s">
        <v>422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27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4" t="s">
        <v>296</v>
      </c>
      <c r="C139" s="4" t="s">
        <v>423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27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4" t="s">
        <v>296</v>
      </c>
      <c r="C140" s="4" t="s">
        <v>424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27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4" t="s">
        <v>296</v>
      </c>
      <c r="C141" s="4" t="s">
        <v>425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27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2" t="s">
        <v>296</v>
      </c>
      <c r="C142" s="32" t="s">
        <v>426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27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2" t="s">
        <v>296</v>
      </c>
      <c r="C143" s="32" t="s">
        <v>427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27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2" t="s">
        <v>296</v>
      </c>
      <c r="C144" s="32" t="s">
        <v>428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27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2" t="s">
        <v>296</v>
      </c>
      <c r="C145" s="32" t="s">
        <v>429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27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32" t="s">
        <v>296</v>
      </c>
      <c r="C146" s="32" t="s">
        <v>430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27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5" t="s">
        <v>296</v>
      </c>
      <c r="C147" s="5" t="s">
        <v>431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27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5" t="s">
        <v>296</v>
      </c>
      <c r="C148" s="5" t="s">
        <v>432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27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5" t="s">
        <v>296</v>
      </c>
      <c r="C149" s="5" t="s">
        <v>1362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27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5" t="s">
        <v>296</v>
      </c>
      <c r="C150" s="5" t="s">
        <v>433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27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5" t="s">
        <v>296</v>
      </c>
      <c r="C151" s="5" t="s">
        <v>434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27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2" spans="1:30">
      <c r="A152">
        <v>151</v>
      </c>
      <c r="B152" s="4" t="s">
        <v>296</v>
      </c>
      <c r="C152" s="4" t="s">
        <v>435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27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  <c r="W152" s="12"/>
      <c r="X152" s="16"/>
      <c r="Y152" s="16"/>
      <c r="Z152" s="17"/>
      <c r="AA152" s="12"/>
      <c r="AB152" s="16"/>
      <c r="AC152" s="16"/>
      <c r="AD152" s="17"/>
    </row>
    <row r="153" spans="1:30">
      <c r="A153">
        <v>152</v>
      </c>
      <c r="B153" s="4" t="s">
        <v>296</v>
      </c>
      <c r="C153" s="4" t="s">
        <v>436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27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  <c r="W153" s="12"/>
      <c r="X153" s="16"/>
      <c r="Y153" s="16"/>
      <c r="Z153" s="17"/>
      <c r="AA153" s="12"/>
      <c r="AB153" s="16"/>
      <c r="AC153" s="16"/>
      <c r="AD153" s="17"/>
    </row>
    <row r="154" spans="1:30">
      <c r="A154">
        <v>153</v>
      </c>
      <c r="B154" s="4" t="s">
        <v>296</v>
      </c>
      <c r="C154" s="4" t="s">
        <v>437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27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  <c r="W154" s="12"/>
      <c r="X154" s="16"/>
      <c r="Y154" s="16"/>
      <c r="Z154" s="17"/>
      <c r="AA154" s="12"/>
      <c r="AB154" s="16"/>
      <c r="AC154" s="16"/>
      <c r="AD154" s="17"/>
    </row>
    <row r="155" spans="1:30">
      <c r="A155">
        <v>154</v>
      </c>
      <c r="B155" s="4" t="s">
        <v>296</v>
      </c>
      <c r="C155" s="4" t="s">
        <v>438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27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  <c r="W155" s="12"/>
      <c r="X155" s="16"/>
      <c r="Y155" s="16"/>
      <c r="Z155" s="17"/>
      <c r="AA155" s="12"/>
      <c r="AB155" s="16"/>
      <c r="AC155" s="16"/>
      <c r="AD155" s="17"/>
    </row>
    <row r="156" spans="1:30">
      <c r="A156">
        <v>155</v>
      </c>
      <c r="B156" s="4" t="s">
        <v>296</v>
      </c>
      <c r="C156" s="4" t="s">
        <v>439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27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  <c r="W156" s="12"/>
      <c r="X156" s="16"/>
      <c r="Y156" s="16"/>
      <c r="Z156" s="17"/>
      <c r="AA156" s="12"/>
      <c r="AB156" s="16"/>
      <c r="AC156" s="16"/>
      <c r="AD156" s="17"/>
    </row>
    <row r="157" spans="1:30">
      <c r="A157">
        <v>156</v>
      </c>
      <c r="B157" s="32" t="s">
        <v>296</v>
      </c>
      <c r="C157" s="32" t="s">
        <v>440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27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  <c r="W157" s="12"/>
      <c r="X157" s="16"/>
      <c r="Y157" s="16"/>
      <c r="Z157" s="17"/>
      <c r="AA157" s="12"/>
      <c r="AB157" s="16"/>
      <c r="AC157" s="16"/>
      <c r="AD157" s="17"/>
    </row>
    <row r="158" spans="1:30">
      <c r="A158">
        <v>157</v>
      </c>
      <c r="B158" s="32" t="s">
        <v>296</v>
      </c>
      <c r="C158" s="32" t="s">
        <v>441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27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  <c r="W158" s="12"/>
      <c r="X158" s="16"/>
      <c r="Y158" s="16"/>
      <c r="Z158" s="17"/>
      <c r="AA158" s="12"/>
      <c r="AB158" s="16"/>
      <c r="AC158" s="16"/>
      <c r="AD158" s="17"/>
    </row>
    <row r="159" spans="1:30">
      <c r="A159">
        <v>158</v>
      </c>
      <c r="B159" s="32" t="s">
        <v>296</v>
      </c>
      <c r="C159" s="32" t="s">
        <v>442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27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  <c r="W159" s="12"/>
      <c r="X159" s="16"/>
      <c r="Y159" s="16"/>
      <c r="Z159" s="17"/>
      <c r="AA159" s="12"/>
      <c r="AB159" s="16"/>
      <c r="AC159" s="16"/>
      <c r="AD159" s="17"/>
    </row>
    <row r="160" spans="1:30">
      <c r="A160">
        <v>159</v>
      </c>
      <c r="B160" s="32" t="s">
        <v>296</v>
      </c>
      <c r="C160" s="32" t="s">
        <v>443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27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  <c r="W160" s="12"/>
      <c r="X160" s="16"/>
      <c r="Y160" s="16"/>
      <c r="Z160" s="17"/>
      <c r="AA160" s="12"/>
      <c r="AB160" s="16"/>
      <c r="AC160" s="16"/>
      <c r="AD160" s="17"/>
    </row>
    <row r="161" spans="1:30">
      <c r="A161">
        <v>160</v>
      </c>
      <c r="B161" s="32" t="s">
        <v>296</v>
      </c>
      <c r="C161" s="32" t="s">
        <v>444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27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  <c r="W161" s="12"/>
      <c r="X161" s="16"/>
      <c r="Y161" s="16"/>
      <c r="Z161" s="17"/>
      <c r="AA161" s="12"/>
      <c r="AB161" s="16"/>
      <c r="AC161" s="16"/>
      <c r="AD161" s="17"/>
    </row>
    <row r="162" spans="1:30">
      <c r="A162">
        <v>161</v>
      </c>
      <c r="B162" s="5" t="s">
        <v>296</v>
      </c>
      <c r="C162" s="5" t="s">
        <v>1363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27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  <c r="W162" s="12"/>
      <c r="X162" s="16"/>
      <c r="Y162" s="16"/>
      <c r="Z162" s="17"/>
      <c r="AA162" s="12"/>
      <c r="AB162" s="16"/>
      <c r="AC162" s="16"/>
      <c r="AD162" s="17"/>
    </row>
    <row r="163" spans="1:30">
      <c r="A163">
        <v>162</v>
      </c>
      <c r="B163" s="5" t="s">
        <v>296</v>
      </c>
      <c r="C163" s="5" t="s">
        <v>445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27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  <c r="W163" s="12"/>
      <c r="X163" s="16"/>
      <c r="Y163" s="16"/>
      <c r="Z163" s="17"/>
      <c r="AA163" s="12"/>
      <c r="AB163" s="16"/>
      <c r="AC163" s="16"/>
      <c r="AD163" s="17"/>
    </row>
    <row r="164" spans="1:30">
      <c r="A164">
        <v>163</v>
      </c>
      <c r="B164" s="5" t="s">
        <v>296</v>
      </c>
      <c r="C164" s="5" t="s">
        <v>446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27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  <c r="W164" s="12"/>
      <c r="X164" s="16"/>
      <c r="Y164" s="16"/>
      <c r="Z164" s="17"/>
      <c r="AA164" s="12"/>
      <c r="AB164" s="16"/>
      <c r="AC164" s="16"/>
      <c r="AD164" s="17"/>
    </row>
    <row r="165" spans="1:30">
      <c r="A165">
        <v>164</v>
      </c>
      <c r="B165" s="5" t="s">
        <v>296</v>
      </c>
      <c r="C165" s="5" t="s">
        <v>447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27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  <c r="W165" s="12"/>
      <c r="X165" s="16"/>
      <c r="Y165" s="16"/>
      <c r="Z165" s="17"/>
      <c r="AA165" s="12"/>
      <c r="AB165" s="16"/>
      <c r="AC165" s="16"/>
      <c r="AD165" s="17"/>
    </row>
    <row r="166" spans="1:30">
      <c r="A166">
        <v>165</v>
      </c>
      <c r="B166" s="5" t="s">
        <v>296</v>
      </c>
      <c r="C166" s="5" t="s">
        <v>448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27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  <c r="W166" s="12"/>
      <c r="X166" s="16"/>
      <c r="Y166" s="16"/>
      <c r="Z166" s="17"/>
      <c r="AA166" s="12"/>
      <c r="AB166" s="16"/>
      <c r="AC166" s="16"/>
      <c r="AD166" s="17"/>
    </row>
    <row r="167" spans="1:30">
      <c r="A167">
        <v>166</v>
      </c>
      <c r="B167" s="4" t="s">
        <v>296</v>
      </c>
      <c r="C167" s="4" t="s">
        <v>449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27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  <c r="W167" s="12"/>
      <c r="X167" s="16"/>
      <c r="Y167" s="16"/>
      <c r="Z167" s="17"/>
      <c r="AA167" s="12"/>
      <c r="AB167" s="16"/>
      <c r="AC167" s="16"/>
      <c r="AD167" s="17"/>
    </row>
    <row r="168" spans="1:30">
      <c r="A168">
        <v>167</v>
      </c>
      <c r="B168" s="4" t="s">
        <v>296</v>
      </c>
      <c r="C168" s="4" t="s">
        <v>450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27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  <c r="W168" s="12"/>
      <c r="X168" s="16"/>
      <c r="Y168" s="16"/>
      <c r="Z168" s="17"/>
      <c r="AA168" s="12"/>
      <c r="AB168" s="16"/>
      <c r="AC168" s="16"/>
      <c r="AD168" s="17"/>
    </row>
    <row r="169" spans="1:30">
      <c r="A169">
        <v>168</v>
      </c>
      <c r="B169" s="4" t="s">
        <v>296</v>
      </c>
      <c r="C169" s="4" t="s">
        <v>451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27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  <c r="W169" s="12"/>
      <c r="X169" s="16"/>
      <c r="Y169" s="16"/>
      <c r="Z169" s="17"/>
      <c r="AA169" s="12"/>
      <c r="AB169" s="16"/>
      <c r="AC169" s="16"/>
      <c r="AD169" s="17"/>
    </row>
    <row r="170" spans="1:30">
      <c r="A170">
        <v>169</v>
      </c>
      <c r="B170" s="4" t="s">
        <v>296</v>
      </c>
      <c r="C170" s="4" t="s">
        <v>452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27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  <c r="W170" s="12"/>
      <c r="X170" s="16"/>
      <c r="Y170" s="16"/>
      <c r="Z170" s="17"/>
      <c r="AA170" s="12"/>
      <c r="AB170" s="16"/>
      <c r="AC170" s="16"/>
      <c r="AD170" s="17"/>
    </row>
    <row r="171" spans="1:30">
      <c r="A171">
        <v>170</v>
      </c>
      <c r="B171" s="4" t="s">
        <v>296</v>
      </c>
      <c r="C171" s="4" t="s">
        <v>453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27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  <c r="W171" s="12"/>
      <c r="X171" s="16"/>
      <c r="Y171" s="16"/>
      <c r="Z171" s="17"/>
      <c r="AA171" s="12"/>
      <c r="AB171" s="16"/>
      <c r="AC171" s="16"/>
      <c r="AD171" s="17"/>
    </row>
    <row r="172" spans="1:30">
      <c r="A172">
        <v>171</v>
      </c>
      <c r="B172" s="32" t="s">
        <v>296</v>
      </c>
      <c r="C172" s="32" t="s">
        <v>454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27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  <c r="W172" s="12"/>
      <c r="X172" s="16"/>
      <c r="Y172" s="16"/>
      <c r="Z172" s="17"/>
      <c r="AA172" s="12"/>
      <c r="AB172" s="16"/>
      <c r="AC172" s="16"/>
      <c r="AD172" s="17"/>
    </row>
    <row r="173" spans="1:30">
      <c r="A173">
        <v>172</v>
      </c>
      <c r="B173" s="32" t="s">
        <v>296</v>
      </c>
      <c r="C173" s="32" t="s">
        <v>455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27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  <c r="W173" s="12"/>
      <c r="X173" s="16"/>
      <c r="Y173" s="16"/>
      <c r="Z173" s="17"/>
      <c r="AA173" s="12"/>
      <c r="AB173" s="16"/>
      <c r="AC173" s="16"/>
      <c r="AD173" s="17"/>
    </row>
    <row r="174" spans="1:30">
      <c r="A174">
        <v>173</v>
      </c>
      <c r="B174" s="32" t="s">
        <v>296</v>
      </c>
      <c r="C174" s="32" t="s">
        <v>456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27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  <c r="W174" s="12"/>
      <c r="X174" s="16"/>
      <c r="Y174" s="16"/>
      <c r="Z174" s="17"/>
      <c r="AA174" s="12"/>
      <c r="AB174" s="16"/>
      <c r="AC174" s="16"/>
      <c r="AD174" s="17"/>
    </row>
    <row r="175" spans="1:30">
      <c r="A175">
        <v>174</v>
      </c>
      <c r="B175" s="32" t="s">
        <v>296</v>
      </c>
      <c r="C175" s="32" t="s">
        <v>457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27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  <c r="W175" s="12"/>
      <c r="X175" s="16"/>
      <c r="Y175" s="16"/>
      <c r="Z175" s="17"/>
      <c r="AA175" s="12"/>
      <c r="AB175" s="16"/>
      <c r="AC175" s="16"/>
      <c r="AD175" s="17"/>
    </row>
    <row r="176" spans="1:30">
      <c r="A176">
        <v>175</v>
      </c>
      <c r="B176" s="32" t="s">
        <v>296</v>
      </c>
      <c r="C176" s="32" t="s">
        <v>458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27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  <c r="W176" s="12"/>
      <c r="X176" s="16"/>
      <c r="Y176" s="16"/>
      <c r="Z176" s="17"/>
      <c r="AA176" s="12"/>
      <c r="AB176" s="16"/>
      <c r="AC176" s="16"/>
      <c r="AD176" s="17"/>
    </row>
    <row r="177" spans="1:30">
      <c r="A177">
        <v>176</v>
      </c>
      <c r="B177" s="5" t="s">
        <v>296</v>
      </c>
      <c r="C177" s="5" t="s">
        <v>459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27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  <c r="W177" s="12"/>
      <c r="X177" s="16"/>
      <c r="Y177" s="16"/>
      <c r="Z177" s="17"/>
      <c r="AA177" s="12"/>
      <c r="AB177" s="16"/>
      <c r="AC177" s="16"/>
      <c r="AD177" s="17"/>
    </row>
    <row r="178" spans="1:30">
      <c r="A178">
        <v>177</v>
      </c>
      <c r="B178" s="5" t="s">
        <v>296</v>
      </c>
      <c r="C178" s="5" t="s">
        <v>460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27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  <c r="W178" s="12"/>
      <c r="X178" s="16"/>
      <c r="Y178" s="16"/>
      <c r="Z178" s="17"/>
      <c r="AA178" s="12"/>
      <c r="AB178" s="16"/>
      <c r="AC178" s="16"/>
      <c r="AD178" s="17"/>
    </row>
    <row r="179" spans="1:30">
      <c r="A179">
        <v>178</v>
      </c>
      <c r="B179" s="5" t="s">
        <v>296</v>
      </c>
      <c r="C179" s="5" t="s">
        <v>1364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27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  <c r="W179" s="12"/>
      <c r="X179" s="16"/>
      <c r="Y179" s="16"/>
      <c r="Z179" s="17"/>
      <c r="AA179" s="12"/>
      <c r="AB179" s="16"/>
      <c r="AC179" s="16"/>
      <c r="AD179" s="17"/>
    </row>
    <row r="180" spans="1:30">
      <c r="A180">
        <v>179</v>
      </c>
      <c r="B180" s="5" t="s">
        <v>296</v>
      </c>
      <c r="C180" s="5" t="s">
        <v>461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27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  <c r="W180" s="12"/>
      <c r="X180" s="16"/>
      <c r="Y180" s="16"/>
      <c r="Z180" s="17"/>
      <c r="AA180" s="12"/>
      <c r="AB180" s="16"/>
      <c r="AC180" s="16"/>
      <c r="AD180" s="17"/>
    </row>
    <row r="181" spans="1:30">
      <c r="A181">
        <v>180</v>
      </c>
      <c r="B181" s="5" t="s">
        <v>296</v>
      </c>
      <c r="C181" s="5" t="s">
        <v>462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27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  <c r="W181" s="12"/>
      <c r="X181" s="16"/>
      <c r="Y181" s="16"/>
      <c r="Z181" s="17"/>
      <c r="AA181" s="12"/>
      <c r="AB181" s="16"/>
      <c r="AC181" s="16"/>
      <c r="AD181" s="17"/>
    </row>
    <row r="182" spans="1:30">
      <c r="A182">
        <v>181</v>
      </c>
      <c r="B182" s="4" t="s">
        <v>296</v>
      </c>
      <c r="C182" s="4" t="s">
        <v>463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27</v>
      </c>
      <c r="K182" s="25"/>
      <c r="L182" s="16"/>
      <c r="M182" s="16"/>
      <c r="N182" s="17"/>
      <c r="O182" s="12"/>
      <c r="P182" s="16"/>
      <c r="Q182" s="16"/>
      <c r="R182" s="17"/>
      <c r="S182" s="12"/>
      <c r="T182" s="16"/>
      <c r="U182" s="16"/>
      <c r="V182" s="17"/>
      <c r="W182" s="12"/>
      <c r="X182" s="16"/>
      <c r="Y182" s="16"/>
      <c r="Z182" s="17"/>
      <c r="AA182" s="12"/>
      <c r="AB182" s="16"/>
      <c r="AC182" s="16"/>
      <c r="AD182" s="17"/>
    </row>
    <row r="183" spans="1:30">
      <c r="A183">
        <v>182</v>
      </c>
      <c r="B183" s="4" t="s">
        <v>296</v>
      </c>
      <c r="C183" s="4" t="s">
        <v>464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27</v>
      </c>
      <c r="K183" s="25"/>
      <c r="L183" s="16"/>
      <c r="M183" s="16"/>
      <c r="N183" s="17"/>
      <c r="O183" s="12"/>
      <c r="P183" s="16"/>
      <c r="Q183" s="16"/>
      <c r="R183" s="17"/>
      <c r="S183" s="12"/>
      <c r="T183" s="16"/>
      <c r="U183" s="16"/>
      <c r="V183" s="17"/>
      <c r="W183" s="12"/>
      <c r="X183" s="16"/>
      <c r="Y183" s="16"/>
      <c r="Z183" s="17"/>
      <c r="AA183" s="12"/>
      <c r="AB183" s="16"/>
      <c r="AC183" s="16"/>
      <c r="AD183" s="17"/>
    </row>
    <row r="184" spans="1:30">
      <c r="A184">
        <v>183</v>
      </c>
      <c r="B184" s="4" t="s">
        <v>296</v>
      </c>
      <c r="C184" s="4" t="s">
        <v>465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27</v>
      </c>
      <c r="K184" s="25"/>
      <c r="L184" s="16"/>
      <c r="M184" s="16"/>
      <c r="N184" s="17"/>
      <c r="O184" s="12"/>
      <c r="P184" s="16"/>
      <c r="Q184" s="16"/>
      <c r="R184" s="17"/>
      <c r="S184" s="12"/>
      <c r="T184" s="16"/>
      <c r="U184" s="16"/>
      <c r="V184" s="17"/>
      <c r="W184" s="12"/>
      <c r="X184" s="16"/>
      <c r="Y184" s="16"/>
      <c r="Z184" s="17"/>
      <c r="AA184" s="12"/>
      <c r="AB184" s="16"/>
      <c r="AC184" s="16"/>
      <c r="AD184" s="17"/>
    </row>
    <row r="185" spans="1:30">
      <c r="A185">
        <v>184</v>
      </c>
      <c r="B185" s="4" t="s">
        <v>296</v>
      </c>
      <c r="C185" s="4" t="s">
        <v>466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27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  <c r="W185" s="12"/>
      <c r="X185" s="16"/>
      <c r="Y185" s="16"/>
      <c r="Z185" s="17"/>
      <c r="AA185" s="12"/>
      <c r="AB185" s="16"/>
      <c r="AC185" s="16"/>
      <c r="AD185" s="17"/>
    </row>
    <row r="186" spans="1:30">
      <c r="A186">
        <v>185</v>
      </c>
      <c r="B186" s="4" t="s">
        <v>296</v>
      </c>
      <c r="C186" s="4" t="s">
        <v>467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27</v>
      </c>
      <c r="K186" s="25"/>
      <c r="L186" s="16"/>
      <c r="M186" s="16"/>
      <c r="N186" s="17"/>
      <c r="O186" s="12"/>
      <c r="P186" s="16"/>
      <c r="Q186" s="16"/>
      <c r="R186" s="17"/>
      <c r="S186" s="12"/>
      <c r="T186" s="16"/>
      <c r="U186" s="16"/>
      <c r="V186" s="17"/>
      <c r="W186" s="12"/>
      <c r="X186" s="16"/>
      <c r="Y186" s="16"/>
      <c r="Z186" s="17"/>
      <c r="AA186" s="12"/>
      <c r="AB186" s="16"/>
      <c r="AC186" s="16"/>
      <c r="AD186" s="17"/>
    </row>
    <row r="187" spans="1:30">
      <c r="A187">
        <v>186</v>
      </c>
      <c r="B187" s="32" t="s">
        <v>296</v>
      </c>
      <c r="C187" s="32" t="s">
        <v>468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27</v>
      </c>
      <c r="K187" s="25" t="s">
        <v>1051</v>
      </c>
      <c r="L187" s="16" t="s">
        <v>871</v>
      </c>
      <c r="M187" s="16">
        <v>1</v>
      </c>
      <c r="N187" s="17">
        <v>12</v>
      </c>
      <c r="O187" s="12"/>
      <c r="P187" s="16"/>
      <c r="Q187" s="16"/>
      <c r="R187" s="17"/>
      <c r="S187" s="12"/>
      <c r="T187" s="16"/>
      <c r="U187" s="16"/>
      <c r="V187" s="17"/>
      <c r="W187" s="12"/>
      <c r="X187" s="16"/>
      <c r="Y187" s="16"/>
      <c r="Z187" s="17"/>
      <c r="AA187" s="12"/>
      <c r="AB187" s="16"/>
      <c r="AC187" s="16"/>
      <c r="AD187" s="17"/>
    </row>
    <row r="188" spans="1:30">
      <c r="A188">
        <v>187</v>
      </c>
      <c r="B188" s="32" t="s">
        <v>296</v>
      </c>
      <c r="C188" s="32" t="s">
        <v>469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27</v>
      </c>
      <c r="K188" s="25"/>
      <c r="L188" s="16"/>
      <c r="M188" s="16"/>
      <c r="N188" s="17"/>
      <c r="O188" s="12" t="s">
        <v>1052</v>
      </c>
      <c r="P188" s="16" t="s">
        <v>872</v>
      </c>
      <c r="Q188" s="16">
        <v>2</v>
      </c>
      <c r="R188" s="17">
        <v>12</v>
      </c>
      <c r="S188" s="12"/>
      <c r="T188" s="16"/>
      <c r="U188" s="16"/>
      <c r="V188" s="17"/>
      <c r="W188" s="12"/>
      <c r="X188" s="16"/>
      <c r="Y188" s="16"/>
      <c r="Z188" s="17"/>
      <c r="AA188" s="12"/>
      <c r="AB188" s="16"/>
      <c r="AC188" s="16"/>
      <c r="AD188" s="17"/>
    </row>
    <row r="189" spans="1:30">
      <c r="A189">
        <v>188</v>
      </c>
      <c r="B189" s="32" t="s">
        <v>296</v>
      </c>
      <c r="C189" s="32" t="s">
        <v>470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27</v>
      </c>
      <c r="K189" s="25" t="s">
        <v>1053</v>
      </c>
      <c r="L189" s="16" t="s">
        <v>871</v>
      </c>
      <c r="M189" s="16">
        <v>1</v>
      </c>
      <c r="N189" s="17">
        <v>13</v>
      </c>
      <c r="O189" s="12"/>
      <c r="P189" s="16"/>
      <c r="Q189" s="16"/>
      <c r="R189" s="17"/>
      <c r="S189" s="12"/>
      <c r="T189" s="16"/>
      <c r="U189" s="16"/>
      <c r="V189" s="17"/>
      <c r="W189" s="12"/>
      <c r="X189" s="16"/>
      <c r="Y189" s="16"/>
      <c r="Z189" s="17"/>
      <c r="AA189" s="12"/>
      <c r="AB189" s="16"/>
      <c r="AC189" s="16"/>
      <c r="AD189" s="17"/>
    </row>
    <row r="190" spans="1:30">
      <c r="A190">
        <v>189</v>
      </c>
      <c r="B190" s="32" t="s">
        <v>296</v>
      </c>
      <c r="C190" s="32" t="s">
        <v>471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27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  <c r="W190" s="12"/>
      <c r="X190" s="16"/>
      <c r="Y190" s="16"/>
      <c r="Z190" s="17"/>
      <c r="AA190" s="12"/>
      <c r="AB190" s="16"/>
      <c r="AC190" s="16"/>
      <c r="AD190" s="17"/>
    </row>
    <row r="191" spans="1:30">
      <c r="A191">
        <v>190</v>
      </c>
      <c r="B191" s="32" t="s">
        <v>296</v>
      </c>
      <c r="C191" s="32" t="s">
        <v>472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27</v>
      </c>
      <c r="K191" s="25"/>
      <c r="L191" s="16"/>
      <c r="M191" s="16"/>
      <c r="N191" s="17"/>
      <c r="O191" s="12" t="s">
        <v>1054</v>
      </c>
      <c r="P191" s="16" t="s">
        <v>872</v>
      </c>
      <c r="Q191" s="16">
        <v>2</v>
      </c>
      <c r="R191" s="17">
        <v>13</v>
      </c>
      <c r="S191" s="12"/>
      <c r="T191" s="16"/>
      <c r="U191" s="16"/>
      <c r="V191" s="17"/>
      <c r="W191" s="12"/>
      <c r="X191" s="16"/>
      <c r="Y191" s="16"/>
      <c r="Z191" s="17"/>
      <c r="AA191" s="12"/>
      <c r="AB191" s="16"/>
      <c r="AC191" s="16"/>
      <c r="AD191" s="17"/>
    </row>
    <row r="192" spans="1:30">
      <c r="A192">
        <v>191</v>
      </c>
      <c r="B192" s="5" t="s">
        <v>296</v>
      </c>
      <c r="C192" s="5" t="s">
        <v>473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27</v>
      </c>
      <c r="K192" s="25"/>
      <c r="L192" s="16"/>
      <c r="M192" s="16"/>
      <c r="N192" s="17"/>
      <c r="O192" s="12"/>
      <c r="P192" s="16"/>
      <c r="Q192" s="16"/>
      <c r="R192" s="17"/>
      <c r="S192" s="12"/>
      <c r="T192" s="16"/>
      <c r="U192" s="16"/>
      <c r="V192" s="17"/>
      <c r="W192" s="12"/>
      <c r="X192" s="16"/>
      <c r="Y192" s="16"/>
      <c r="Z192" s="17"/>
      <c r="AA192" s="12"/>
      <c r="AB192" s="16"/>
      <c r="AC192" s="16"/>
      <c r="AD192" s="17"/>
    </row>
    <row r="193" spans="1:30">
      <c r="A193">
        <v>192</v>
      </c>
      <c r="B193" s="5" t="s">
        <v>296</v>
      </c>
      <c r="C193" s="5" t="s">
        <v>474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27</v>
      </c>
      <c r="K193" s="25"/>
      <c r="L193" s="16"/>
      <c r="M193" s="16"/>
      <c r="N193" s="17"/>
      <c r="O193" s="12"/>
      <c r="P193" s="16"/>
      <c r="Q193" s="16"/>
      <c r="R193" s="17"/>
      <c r="S193" s="12"/>
      <c r="T193" s="16"/>
      <c r="U193" s="16"/>
      <c r="V193" s="17"/>
      <c r="W193" s="12"/>
      <c r="X193" s="16"/>
      <c r="Y193" s="16"/>
      <c r="Z193" s="17"/>
      <c r="AA193" s="12"/>
      <c r="AB193" s="16"/>
      <c r="AC193" s="16"/>
      <c r="AD193" s="17"/>
    </row>
    <row r="194" spans="1:30">
      <c r="A194">
        <v>193</v>
      </c>
      <c r="B194" s="5" t="s">
        <v>296</v>
      </c>
      <c r="C194" s="5" t="s">
        <v>475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135/5</f>
        <v>27</v>
      </c>
      <c r="K194" s="25"/>
      <c r="L194" s="16"/>
      <c r="M194" s="16"/>
      <c r="N194" s="17"/>
      <c r="O194" s="12"/>
      <c r="P194" s="16"/>
      <c r="Q194" s="16"/>
      <c r="R194" s="17"/>
      <c r="S194" s="12"/>
      <c r="T194" s="16"/>
      <c r="U194" s="16"/>
      <c r="V194" s="17"/>
      <c r="W194" s="12"/>
      <c r="X194" s="16"/>
      <c r="Y194" s="16"/>
      <c r="Z194" s="17"/>
      <c r="AA194" s="12"/>
      <c r="AB194" s="16"/>
      <c r="AC194" s="16"/>
      <c r="AD194" s="17"/>
    </row>
    <row r="195" spans="1:30">
      <c r="A195">
        <v>194</v>
      </c>
      <c r="B195" s="5" t="s">
        <v>296</v>
      </c>
      <c r="C195" s="5" t="s">
        <v>476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27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  <c r="W195" s="12"/>
      <c r="X195" s="16"/>
      <c r="Y195" s="16"/>
      <c r="Z195" s="17"/>
      <c r="AA195" s="12"/>
      <c r="AB195" s="16"/>
      <c r="AC195" s="16"/>
      <c r="AD195" s="17"/>
    </row>
    <row r="196" spans="1:30">
      <c r="A196">
        <v>195</v>
      </c>
      <c r="B196" s="5" t="s">
        <v>296</v>
      </c>
      <c r="C196" s="5" t="s">
        <v>477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27</v>
      </c>
      <c r="K196" s="25"/>
      <c r="L196" s="16"/>
      <c r="M196" s="16"/>
      <c r="N196" s="17"/>
      <c r="O196" s="12"/>
      <c r="P196" s="16"/>
      <c r="Q196" s="16"/>
      <c r="R196" s="17"/>
      <c r="S196" s="12"/>
      <c r="T196" s="16"/>
      <c r="U196" s="16"/>
      <c r="V196" s="17"/>
      <c r="W196" s="12"/>
      <c r="X196" s="16"/>
      <c r="Y196" s="16"/>
      <c r="Z196" s="17"/>
      <c r="AA196" s="12"/>
      <c r="AB196" s="16"/>
      <c r="AC196" s="16"/>
      <c r="AD196" s="17"/>
    </row>
    <row r="197" spans="1:30">
      <c r="A197">
        <v>196</v>
      </c>
      <c r="B197" s="4" t="s">
        <v>296</v>
      </c>
      <c r="C197" s="4" t="s">
        <v>478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27</v>
      </c>
      <c r="K197" s="25"/>
      <c r="L197" s="16"/>
      <c r="M197" s="16"/>
      <c r="N197" s="17"/>
      <c r="O197" s="12"/>
      <c r="P197" s="16"/>
      <c r="Q197" s="16"/>
      <c r="R197" s="17"/>
      <c r="S197" s="12"/>
      <c r="T197" s="16"/>
      <c r="U197" s="16"/>
      <c r="V197" s="17"/>
      <c r="W197" s="12"/>
      <c r="X197" s="16"/>
      <c r="Y197" s="16"/>
      <c r="Z197" s="17"/>
      <c r="AA197" s="12"/>
      <c r="AB197" s="16"/>
      <c r="AC197" s="16"/>
      <c r="AD197" s="17"/>
    </row>
    <row r="198" spans="1:30">
      <c r="A198">
        <v>197</v>
      </c>
      <c r="B198" s="4" t="s">
        <v>296</v>
      </c>
      <c r="C198" s="4" t="s">
        <v>479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27</v>
      </c>
      <c r="K198" s="25"/>
      <c r="L198" s="16"/>
      <c r="M198" s="16"/>
      <c r="N198" s="17"/>
      <c r="O198" s="12"/>
      <c r="P198" s="16"/>
      <c r="Q198" s="16"/>
      <c r="R198" s="17"/>
      <c r="S198" s="12"/>
      <c r="T198" s="16"/>
      <c r="U198" s="16"/>
      <c r="V198" s="17"/>
      <c r="W198" s="12"/>
      <c r="X198" s="16"/>
      <c r="Y198" s="16"/>
      <c r="Z198" s="17"/>
      <c r="AA198" s="12"/>
      <c r="AB198" s="16"/>
      <c r="AC198" s="16"/>
      <c r="AD198" s="17"/>
    </row>
    <row r="199" spans="1:30">
      <c r="A199">
        <v>198</v>
      </c>
      <c r="B199" s="4" t="s">
        <v>296</v>
      </c>
      <c r="C199" s="4" t="s">
        <v>480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27</v>
      </c>
      <c r="K199" s="25"/>
      <c r="L199" s="16"/>
      <c r="M199" s="16"/>
      <c r="N199" s="17"/>
      <c r="O199" s="12"/>
      <c r="P199" s="16"/>
      <c r="Q199" s="16"/>
      <c r="R199" s="17"/>
      <c r="S199" s="12"/>
      <c r="T199" s="16"/>
      <c r="U199" s="16"/>
      <c r="V199" s="17"/>
      <c r="W199" s="12"/>
      <c r="X199" s="16"/>
      <c r="Y199" s="16"/>
      <c r="Z199" s="17"/>
      <c r="AA199" s="12"/>
      <c r="AB199" s="16"/>
      <c r="AC199" s="16"/>
      <c r="AD199" s="17"/>
    </row>
    <row r="200" spans="1:30">
      <c r="A200">
        <v>199</v>
      </c>
      <c r="B200" s="4" t="s">
        <v>296</v>
      </c>
      <c r="C200" s="4" t="s">
        <v>481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27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  <c r="W200" s="12"/>
      <c r="X200" s="16"/>
      <c r="Y200" s="16"/>
      <c r="Z200" s="17"/>
      <c r="AA200" s="12"/>
      <c r="AB200" s="16"/>
      <c r="AC200" s="16"/>
      <c r="AD200" s="17"/>
    </row>
    <row r="201" spans="1:30">
      <c r="A201">
        <v>200</v>
      </c>
      <c r="B201" s="4" t="s">
        <v>296</v>
      </c>
      <c r="C201" s="4" t="s">
        <v>482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27</v>
      </c>
      <c r="K201" s="25"/>
      <c r="L201" s="16"/>
      <c r="M201" s="16"/>
      <c r="N201" s="17"/>
      <c r="O201" s="12"/>
      <c r="P201" s="16"/>
      <c r="Q201" s="16"/>
      <c r="R201" s="17"/>
      <c r="S201" s="12"/>
      <c r="T201" s="16"/>
      <c r="U201" s="16"/>
      <c r="V201" s="17"/>
      <c r="W201" s="12"/>
      <c r="X201" s="16"/>
      <c r="Y201" s="16"/>
      <c r="Z201" s="17"/>
      <c r="AA201" s="12"/>
      <c r="AB201" s="16"/>
      <c r="AC201" s="16"/>
      <c r="AD201" s="17"/>
    </row>
    <row r="202" spans="1:30">
      <c r="A202">
        <v>201</v>
      </c>
      <c r="B202" s="32" t="s">
        <v>296</v>
      </c>
      <c r="C202" s="32" t="s">
        <v>483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27</v>
      </c>
      <c r="K202" s="25" t="s">
        <v>1055</v>
      </c>
      <c r="L202" s="16" t="s">
        <v>871</v>
      </c>
      <c r="M202" s="16">
        <v>1</v>
      </c>
      <c r="N202" s="17">
        <v>13</v>
      </c>
      <c r="O202" s="12"/>
      <c r="P202" s="16"/>
      <c r="Q202" s="16"/>
      <c r="R202" s="17"/>
      <c r="S202" s="12"/>
      <c r="T202" s="16"/>
      <c r="U202" s="16"/>
      <c r="V202" s="17"/>
      <c r="W202" s="12"/>
      <c r="X202" s="16"/>
      <c r="Y202" s="16"/>
      <c r="Z202" s="17"/>
      <c r="AA202" s="12"/>
      <c r="AB202" s="16"/>
      <c r="AC202" s="16"/>
      <c r="AD202" s="17"/>
    </row>
    <row r="203" spans="1:30">
      <c r="A203">
        <v>202</v>
      </c>
      <c r="B203" s="32" t="s">
        <v>296</v>
      </c>
      <c r="C203" s="32" t="s">
        <v>484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27</v>
      </c>
      <c r="K203" s="25"/>
      <c r="L203" s="16"/>
      <c r="M203" s="16"/>
      <c r="N203" s="17"/>
      <c r="O203" s="12" t="s">
        <v>1056</v>
      </c>
      <c r="P203" s="16" t="s">
        <v>872</v>
      </c>
      <c r="Q203" s="16">
        <v>2</v>
      </c>
      <c r="R203" s="17">
        <v>13</v>
      </c>
      <c r="S203" s="12"/>
      <c r="T203" s="16"/>
      <c r="U203" s="16"/>
      <c r="V203" s="17"/>
      <c r="W203" s="12"/>
      <c r="X203" s="16"/>
      <c r="Y203" s="16"/>
      <c r="Z203" s="17"/>
      <c r="AA203" s="12"/>
      <c r="AB203" s="16"/>
      <c r="AC203" s="16"/>
      <c r="AD203" s="17"/>
    </row>
    <row r="204" spans="1:30">
      <c r="A204">
        <v>203</v>
      </c>
      <c r="B204" s="32" t="s">
        <v>296</v>
      </c>
      <c r="C204" s="32" t="s">
        <v>485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27</v>
      </c>
      <c r="K204" s="25" t="s">
        <v>1057</v>
      </c>
      <c r="L204" s="16" t="s">
        <v>871</v>
      </c>
      <c r="M204" s="16">
        <v>1</v>
      </c>
      <c r="N204" s="17">
        <v>12</v>
      </c>
      <c r="O204" s="12"/>
      <c r="P204" s="16"/>
      <c r="Q204" s="16"/>
      <c r="R204" s="17"/>
      <c r="S204" s="12"/>
      <c r="T204" s="16"/>
      <c r="U204" s="16"/>
      <c r="V204" s="17"/>
      <c r="W204" s="12"/>
      <c r="X204" s="16"/>
      <c r="Y204" s="16"/>
      <c r="Z204" s="17"/>
      <c r="AA204" s="12"/>
      <c r="AB204" s="16"/>
      <c r="AC204" s="16"/>
      <c r="AD204" s="17"/>
    </row>
    <row r="205" spans="1:30">
      <c r="A205">
        <v>204</v>
      </c>
      <c r="B205" s="32" t="s">
        <v>296</v>
      </c>
      <c r="C205" s="32" t="s">
        <v>486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27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  <c r="W205" s="12"/>
      <c r="X205" s="16"/>
      <c r="Y205" s="16"/>
      <c r="Z205" s="17"/>
      <c r="AA205" s="12"/>
      <c r="AB205" s="16"/>
      <c r="AC205" s="16"/>
      <c r="AD205" s="17"/>
    </row>
    <row r="206" spans="1:30">
      <c r="A206">
        <v>205</v>
      </c>
      <c r="B206" s="32" t="s">
        <v>296</v>
      </c>
      <c r="C206" s="32" t="s">
        <v>487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27</v>
      </c>
      <c r="K206" s="25"/>
      <c r="L206" s="16"/>
      <c r="M206" s="16"/>
      <c r="N206" s="17"/>
      <c r="O206" s="12" t="s">
        <v>1058</v>
      </c>
      <c r="P206" s="16" t="s">
        <v>872</v>
      </c>
      <c r="Q206" s="16">
        <v>2</v>
      </c>
      <c r="R206" s="17">
        <v>12</v>
      </c>
      <c r="S206" s="12"/>
      <c r="T206" s="16"/>
      <c r="U206" s="16"/>
      <c r="V206" s="17"/>
      <c r="W206" s="12"/>
      <c r="X206" s="16"/>
      <c r="Y206" s="16"/>
      <c r="Z206" s="17"/>
      <c r="AA206" s="12"/>
      <c r="AB206" s="16"/>
      <c r="AC206" s="16"/>
      <c r="AD206" s="17"/>
    </row>
    <row r="207" spans="1:30">
      <c r="A207">
        <v>206</v>
      </c>
      <c r="B207" s="5" t="s">
        <v>296</v>
      </c>
      <c r="C207" s="5" t="s">
        <v>488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27</v>
      </c>
      <c r="K207" s="25"/>
      <c r="L207" s="16"/>
      <c r="M207" s="16"/>
      <c r="N207" s="17"/>
      <c r="O207" s="12"/>
      <c r="P207" s="16"/>
      <c r="Q207" s="16"/>
      <c r="R207" s="17"/>
      <c r="S207" s="12"/>
      <c r="T207" s="16"/>
      <c r="U207" s="16"/>
      <c r="V207" s="17"/>
      <c r="W207" s="12"/>
      <c r="X207" s="16"/>
      <c r="Y207" s="16"/>
      <c r="Z207" s="17"/>
      <c r="AA207" s="12"/>
      <c r="AB207" s="16"/>
      <c r="AC207" s="16"/>
      <c r="AD207" s="17"/>
    </row>
    <row r="208" spans="1:30">
      <c r="A208">
        <v>207</v>
      </c>
      <c r="B208" s="5" t="s">
        <v>296</v>
      </c>
      <c r="C208" s="5" t="s">
        <v>489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27</v>
      </c>
      <c r="K208" s="25"/>
      <c r="L208" s="16"/>
      <c r="M208" s="16"/>
      <c r="N208" s="17"/>
      <c r="O208" s="12"/>
      <c r="P208" s="16"/>
      <c r="Q208" s="16"/>
      <c r="R208" s="17"/>
      <c r="S208" s="12"/>
      <c r="T208" s="16"/>
      <c r="U208" s="16"/>
      <c r="V208" s="17"/>
      <c r="W208" s="12"/>
      <c r="X208" s="16"/>
      <c r="Y208" s="16"/>
      <c r="Z208" s="17"/>
      <c r="AA208" s="12"/>
      <c r="AB208" s="16"/>
      <c r="AC208" s="16"/>
      <c r="AD208" s="17"/>
    </row>
    <row r="209" spans="1:30">
      <c r="A209">
        <v>208</v>
      </c>
      <c r="B209" s="5" t="s">
        <v>296</v>
      </c>
      <c r="C209" s="5" t="s">
        <v>490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27</v>
      </c>
      <c r="K209" s="25"/>
      <c r="L209" s="16"/>
      <c r="M209" s="16"/>
      <c r="N209" s="17"/>
      <c r="O209" s="12"/>
      <c r="P209" s="16"/>
      <c r="Q209" s="16"/>
      <c r="R209" s="17"/>
      <c r="S209" s="12"/>
      <c r="T209" s="16"/>
      <c r="U209" s="16"/>
      <c r="V209" s="17"/>
      <c r="W209" s="12"/>
      <c r="X209" s="16"/>
      <c r="Y209" s="16"/>
      <c r="Z209" s="17"/>
      <c r="AA209" s="12"/>
      <c r="AB209" s="16"/>
      <c r="AC209" s="16"/>
      <c r="AD209" s="17"/>
    </row>
    <row r="210" spans="1:30">
      <c r="A210">
        <v>209</v>
      </c>
      <c r="B210" s="5" t="s">
        <v>296</v>
      </c>
      <c r="C210" s="5" t="s">
        <v>491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27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  <c r="W210" s="12"/>
      <c r="X210" s="16"/>
      <c r="Y210" s="16"/>
      <c r="Z210" s="17"/>
      <c r="AA210" s="12"/>
      <c r="AB210" s="16"/>
      <c r="AC210" s="16"/>
      <c r="AD210" s="17"/>
    </row>
    <row r="211" spans="1:30">
      <c r="A211">
        <v>210</v>
      </c>
      <c r="B211" s="5" t="s">
        <v>296</v>
      </c>
      <c r="C211" s="5" t="s">
        <v>492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27</v>
      </c>
      <c r="K211" s="25"/>
      <c r="L211" s="16"/>
      <c r="M211" s="16"/>
      <c r="N211" s="17"/>
      <c r="O211" s="12"/>
      <c r="P211" s="16"/>
      <c r="Q211" s="16"/>
      <c r="R211" s="17"/>
      <c r="S211" s="12"/>
      <c r="T211" s="16"/>
      <c r="U211" s="16"/>
      <c r="V211" s="17"/>
      <c r="W211" s="12"/>
      <c r="X211" s="16"/>
      <c r="Y211" s="16"/>
      <c r="Z211" s="17"/>
      <c r="AA211" s="12"/>
      <c r="AB211" s="16"/>
      <c r="AC211" s="16"/>
      <c r="AD211" s="17"/>
    </row>
    <row r="212" spans="1:30">
      <c r="A212">
        <v>211</v>
      </c>
      <c r="B212" s="4" t="s">
        <v>296</v>
      </c>
      <c r="C212" s="4" t="s">
        <v>493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27</v>
      </c>
      <c r="K212" s="25"/>
      <c r="L212" s="16"/>
      <c r="M212" s="16"/>
      <c r="N212" s="17"/>
      <c r="O212" s="12"/>
      <c r="P212" s="16"/>
      <c r="Q212" s="16"/>
      <c r="R212" s="17"/>
      <c r="S212" s="12"/>
      <c r="T212" s="16"/>
      <c r="U212" s="16"/>
      <c r="V212" s="17"/>
      <c r="W212" s="12"/>
      <c r="X212" s="16"/>
      <c r="Y212" s="16"/>
      <c r="Z212" s="17"/>
      <c r="AA212" s="12"/>
      <c r="AB212" s="16"/>
      <c r="AC212" s="16"/>
      <c r="AD212" s="17"/>
    </row>
    <row r="213" spans="1:30">
      <c r="A213">
        <v>212</v>
      </c>
      <c r="B213" s="4" t="s">
        <v>296</v>
      </c>
      <c r="C213" s="4" t="s">
        <v>494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27</v>
      </c>
      <c r="K213" s="25"/>
      <c r="L213" s="16"/>
      <c r="M213" s="16"/>
      <c r="N213" s="17"/>
      <c r="O213" s="12"/>
      <c r="P213" s="16"/>
      <c r="Q213" s="16"/>
      <c r="R213" s="17"/>
      <c r="S213" s="12"/>
      <c r="T213" s="16"/>
      <c r="U213" s="16"/>
      <c r="V213" s="17"/>
      <c r="W213" s="12"/>
      <c r="X213" s="16"/>
      <c r="Y213" s="16"/>
      <c r="Z213" s="17"/>
      <c r="AA213" s="12"/>
      <c r="AB213" s="16"/>
      <c r="AC213" s="16"/>
      <c r="AD213" s="17"/>
    </row>
    <row r="214" spans="1:30">
      <c r="A214">
        <v>213</v>
      </c>
      <c r="B214" s="4" t="s">
        <v>296</v>
      </c>
      <c r="C214" s="4" t="s">
        <v>495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27</v>
      </c>
      <c r="K214" s="25"/>
      <c r="L214" s="16"/>
      <c r="M214" s="16"/>
      <c r="N214" s="17"/>
      <c r="O214" s="12"/>
      <c r="P214" s="16"/>
      <c r="Q214" s="16"/>
      <c r="R214" s="17"/>
      <c r="S214" s="12"/>
      <c r="T214" s="16"/>
      <c r="U214" s="16"/>
      <c r="V214" s="17"/>
      <c r="W214" s="12"/>
      <c r="X214" s="16"/>
      <c r="Y214" s="16"/>
      <c r="Z214" s="17"/>
      <c r="AA214" s="12"/>
      <c r="AB214" s="16"/>
      <c r="AC214" s="16"/>
      <c r="AD214" s="17"/>
    </row>
    <row r="215" spans="1:30">
      <c r="A215">
        <v>214</v>
      </c>
      <c r="B215" s="4" t="s">
        <v>296</v>
      </c>
      <c r="C215" s="4" t="s">
        <v>496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27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  <c r="W215" s="12"/>
      <c r="X215" s="16"/>
      <c r="Y215" s="16"/>
      <c r="Z215" s="17"/>
      <c r="AA215" s="12"/>
      <c r="AB215" s="16"/>
      <c r="AC215" s="16"/>
      <c r="AD215" s="17"/>
    </row>
    <row r="216" spans="1:30">
      <c r="A216">
        <v>215</v>
      </c>
      <c r="B216" s="4" t="s">
        <v>296</v>
      </c>
      <c r="C216" s="4" t="s">
        <v>497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27</v>
      </c>
      <c r="K216" s="25"/>
      <c r="L216" s="16"/>
      <c r="M216" s="16"/>
      <c r="N216" s="17"/>
      <c r="O216" s="12"/>
      <c r="P216" s="16"/>
      <c r="Q216" s="16"/>
      <c r="R216" s="17"/>
      <c r="S216" s="12"/>
      <c r="T216" s="16"/>
      <c r="U216" s="16"/>
      <c r="V216" s="17"/>
      <c r="W216" s="12"/>
      <c r="X216" s="16"/>
      <c r="Y216" s="16"/>
      <c r="Z216" s="17"/>
      <c r="AA216" s="12"/>
      <c r="AB216" s="16"/>
      <c r="AC216" s="16"/>
      <c r="AD216" s="17"/>
    </row>
    <row r="217" spans="1:30">
      <c r="A217">
        <v>216</v>
      </c>
      <c r="B217" s="32" t="s">
        <v>296</v>
      </c>
      <c r="C217" s="32" t="s">
        <v>498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27</v>
      </c>
      <c r="K217" s="25" t="s">
        <v>1059</v>
      </c>
      <c r="L217" s="16" t="s">
        <v>871</v>
      </c>
      <c r="M217" s="16">
        <v>1</v>
      </c>
      <c r="N217" s="17">
        <v>12</v>
      </c>
      <c r="O217" s="12"/>
      <c r="P217" s="16"/>
      <c r="Q217" s="16"/>
      <c r="R217" s="17"/>
      <c r="S217" s="12"/>
      <c r="T217" s="16"/>
      <c r="U217" s="16"/>
      <c r="V217" s="17"/>
      <c r="W217" s="12"/>
      <c r="X217" s="16"/>
      <c r="Y217" s="16"/>
      <c r="Z217" s="17"/>
      <c r="AA217" s="12"/>
      <c r="AB217" s="16"/>
      <c r="AC217" s="16"/>
      <c r="AD217" s="17"/>
    </row>
    <row r="218" spans="1:30">
      <c r="A218">
        <v>217</v>
      </c>
      <c r="B218" s="32" t="s">
        <v>296</v>
      </c>
      <c r="C218" s="32" t="s">
        <v>499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27</v>
      </c>
      <c r="K218" s="25"/>
      <c r="L218" s="16"/>
      <c r="M218" s="16"/>
      <c r="N218" s="17"/>
      <c r="O218" s="12" t="s">
        <v>1060</v>
      </c>
      <c r="P218" s="16" t="s">
        <v>872</v>
      </c>
      <c r="Q218" s="16">
        <v>2</v>
      </c>
      <c r="R218" s="17">
        <v>12</v>
      </c>
      <c r="S218" s="12"/>
      <c r="T218" s="16"/>
      <c r="U218" s="16"/>
      <c r="V218" s="17"/>
      <c r="W218" s="12"/>
      <c r="X218" s="16"/>
      <c r="Y218" s="16"/>
      <c r="Z218" s="17"/>
      <c r="AA218" s="12"/>
      <c r="AB218" s="16"/>
      <c r="AC218" s="16"/>
      <c r="AD218" s="17"/>
    </row>
    <row r="219" spans="1:30">
      <c r="A219">
        <v>218</v>
      </c>
      <c r="B219" s="32" t="s">
        <v>296</v>
      </c>
      <c r="C219" s="32" t="s">
        <v>500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27</v>
      </c>
      <c r="K219" s="25" t="s">
        <v>1061</v>
      </c>
      <c r="L219" s="16" t="s">
        <v>871</v>
      </c>
      <c r="M219" s="16">
        <v>1</v>
      </c>
      <c r="N219" s="17">
        <v>13</v>
      </c>
      <c r="O219" s="12"/>
      <c r="P219" s="16"/>
      <c r="Q219" s="16"/>
      <c r="R219" s="17"/>
      <c r="S219" s="12"/>
      <c r="T219" s="16"/>
      <c r="U219" s="16"/>
      <c r="V219" s="17"/>
      <c r="W219" s="12"/>
      <c r="X219" s="16"/>
      <c r="Y219" s="16"/>
      <c r="Z219" s="17"/>
      <c r="AA219" s="12"/>
      <c r="AB219" s="16"/>
      <c r="AC219" s="16"/>
      <c r="AD219" s="17"/>
    </row>
    <row r="220" spans="1:30">
      <c r="A220">
        <v>219</v>
      </c>
      <c r="B220" s="32" t="s">
        <v>296</v>
      </c>
      <c r="C220" s="32" t="s">
        <v>501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27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  <c r="W220" s="12"/>
      <c r="X220" s="16"/>
      <c r="Y220" s="16"/>
      <c r="Z220" s="17"/>
      <c r="AA220" s="12"/>
      <c r="AB220" s="16"/>
      <c r="AC220" s="16"/>
      <c r="AD220" s="17"/>
    </row>
    <row r="221" spans="1:30">
      <c r="A221">
        <v>220</v>
      </c>
      <c r="B221" s="32" t="s">
        <v>296</v>
      </c>
      <c r="C221" s="32" t="s">
        <v>502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27</v>
      </c>
      <c r="K221" s="25"/>
      <c r="L221" s="16"/>
      <c r="M221" s="16"/>
      <c r="N221" s="17"/>
      <c r="O221" s="12" t="s">
        <v>1062</v>
      </c>
      <c r="P221" s="16" t="s">
        <v>872</v>
      </c>
      <c r="Q221" s="16">
        <v>2</v>
      </c>
      <c r="R221" s="17">
        <v>13</v>
      </c>
      <c r="S221" s="12"/>
      <c r="T221" s="16"/>
      <c r="U221" s="16"/>
      <c r="V221" s="17"/>
      <c r="W221" s="12"/>
      <c r="X221" s="16"/>
      <c r="Y221" s="16"/>
      <c r="Z221" s="17"/>
      <c r="AA221" s="12"/>
      <c r="AB221" s="16"/>
      <c r="AC221" s="16"/>
      <c r="AD221" s="17"/>
    </row>
    <row r="222" spans="1:30">
      <c r="A222">
        <v>221</v>
      </c>
      <c r="B222" s="5" t="s">
        <v>296</v>
      </c>
      <c r="C222" s="5" t="s">
        <v>503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27</v>
      </c>
      <c r="K222" s="25"/>
      <c r="L222" s="16"/>
      <c r="M222" s="16"/>
      <c r="N222" s="17"/>
      <c r="O222" s="12"/>
      <c r="P222" s="16"/>
      <c r="Q222" s="16"/>
      <c r="R222" s="17"/>
      <c r="S222" s="12"/>
      <c r="T222" s="16"/>
      <c r="U222" s="16"/>
      <c r="V222" s="17"/>
      <c r="W222" s="12"/>
      <c r="X222" s="16"/>
      <c r="Y222" s="16"/>
      <c r="Z222" s="17"/>
      <c r="AA222" s="12"/>
      <c r="AB222" s="16"/>
      <c r="AC222" s="16"/>
      <c r="AD222" s="17"/>
    </row>
    <row r="223" spans="1:30">
      <c r="A223">
        <v>222</v>
      </c>
      <c r="B223" s="5" t="s">
        <v>296</v>
      </c>
      <c r="C223" s="5" t="s">
        <v>504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27</v>
      </c>
      <c r="K223" s="25"/>
      <c r="L223" s="16"/>
      <c r="M223" s="16"/>
      <c r="N223" s="17"/>
      <c r="O223" s="12"/>
      <c r="P223" s="16"/>
      <c r="Q223" s="16"/>
      <c r="R223" s="17"/>
      <c r="S223" s="12"/>
      <c r="T223" s="16"/>
      <c r="U223" s="16"/>
      <c r="V223" s="17"/>
      <c r="W223" s="12"/>
      <c r="X223" s="16"/>
      <c r="Y223" s="16"/>
      <c r="Z223" s="17"/>
      <c r="AA223" s="12"/>
      <c r="AB223" s="16"/>
      <c r="AC223" s="16"/>
      <c r="AD223" s="17"/>
    </row>
    <row r="224" spans="1:30">
      <c r="A224">
        <v>223</v>
      </c>
      <c r="B224" s="5" t="s">
        <v>296</v>
      </c>
      <c r="C224" s="5" t="s">
        <v>505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27</v>
      </c>
      <c r="K224" s="25"/>
      <c r="L224" s="16"/>
      <c r="M224" s="16"/>
      <c r="N224" s="17"/>
      <c r="O224" s="12"/>
      <c r="P224" s="16"/>
      <c r="Q224" s="16"/>
      <c r="R224" s="17"/>
      <c r="S224" s="12"/>
      <c r="T224" s="16"/>
      <c r="U224" s="16"/>
      <c r="V224" s="17"/>
      <c r="W224" s="12"/>
      <c r="X224" s="16"/>
      <c r="Y224" s="16"/>
      <c r="Z224" s="17"/>
      <c r="AA224" s="12"/>
      <c r="AB224" s="16"/>
      <c r="AC224" s="16"/>
      <c r="AD224" s="17"/>
    </row>
    <row r="225" spans="1:30">
      <c r="A225">
        <v>224</v>
      </c>
      <c r="B225" s="5" t="s">
        <v>296</v>
      </c>
      <c r="C225" s="5" t="s">
        <v>506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27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  <c r="W225" s="12"/>
      <c r="X225" s="16"/>
      <c r="Y225" s="16"/>
      <c r="Z225" s="17"/>
      <c r="AA225" s="12"/>
      <c r="AB225" s="16"/>
      <c r="AC225" s="16"/>
      <c r="AD225" s="17"/>
    </row>
    <row r="226" spans="1:30">
      <c r="A226">
        <v>225</v>
      </c>
      <c r="B226" s="5" t="s">
        <v>296</v>
      </c>
      <c r="C226" s="5" t="s">
        <v>507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27</v>
      </c>
      <c r="K226" s="25"/>
      <c r="L226" s="16"/>
      <c r="M226" s="16"/>
      <c r="N226" s="17"/>
      <c r="O226" s="12"/>
      <c r="P226" s="16"/>
      <c r="Q226" s="16"/>
      <c r="R226" s="17"/>
      <c r="S226" s="12"/>
      <c r="T226" s="16"/>
      <c r="U226" s="16"/>
      <c r="V226" s="17"/>
      <c r="W226" s="12"/>
      <c r="X226" s="16"/>
      <c r="Y226" s="16"/>
      <c r="Z226" s="17"/>
      <c r="AA226" s="12"/>
      <c r="AB226" s="16"/>
      <c r="AC226" s="16"/>
      <c r="AD226" s="17"/>
    </row>
    <row r="227" spans="1:30">
      <c r="A227">
        <v>226</v>
      </c>
      <c r="B227" s="4" t="s">
        <v>296</v>
      </c>
      <c r="C227" s="4" t="s">
        <v>508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27</v>
      </c>
      <c r="K227" s="25"/>
      <c r="L227" s="16"/>
      <c r="M227" s="16"/>
      <c r="N227" s="17"/>
      <c r="O227" s="12"/>
      <c r="P227" s="16"/>
      <c r="Q227" s="16"/>
      <c r="R227" s="17"/>
      <c r="S227" s="12"/>
      <c r="T227" s="16"/>
      <c r="U227" s="16"/>
      <c r="V227" s="17"/>
      <c r="W227" s="12"/>
      <c r="X227" s="16"/>
      <c r="Y227" s="16"/>
      <c r="Z227" s="17"/>
      <c r="AA227" s="12"/>
      <c r="AB227" s="16"/>
      <c r="AC227" s="16"/>
      <c r="AD227" s="17"/>
    </row>
    <row r="228" spans="1:30">
      <c r="A228">
        <v>227</v>
      </c>
      <c r="B228" s="4" t="s">
        <v>296</v>
      </c>
      <c r="C228" s="4" t="s">
        <v>509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27</v>
      </c>
      <c r="K228" s="25"/>
      <c r="L228" s="16"/>
      <c r="M228" s="16"/>
      <c r="N228" s="17"/>
      <c r="O228" s="12"/>
      <c r="P228" s="16"/>
      <c r="Q228" s="16"/>
      <c r="R228" s="17"/>
      <c r="S228" s="12"/>
      <c r="T228" s="16"/>
      <c r="U228" s="16"/>
      <c r="V228" s="17"/>
      <c r="W228" s="12"/>
      <c r="X228" s="16"/>
      <c r="Y228" s="16"/>
      <c r="Z228" s="17"/>
      <c r="AA228" s="12"/>
      <c r="AB228" s="16"/>
      <c r="AC228" s="16"/>
      <c r="AD228" s="17"/>
    </row>
    <row r="229" spans="1:30">
      <c r="A229">
        <v>228</v>
      </c>
      <c r="B229" s="4" t="s">
        <v>296</v>
      </c>
      <c r="C229" s="4" t="s">
        <v>510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27</v>
      </c>
      <c r="K229" s="25"/>
      <c r="L229" s="16"/>
      <c r="M229" s="16"/>
      <c r="N229" s="17"/>
      <c r="O229" s="12"/>
      <c r="P229" s="16"/>
      <c r="Q229" s="16"/>
      <c r="R229" s="17"/>
      <c r="S229" s="12"/>
      <c r="T229" s="16"/>
      <c r="U229" s="16"/>
      <c r="V229" s="17"/>
      <c r="W229" s="12"/>
      <c r="X229" s="16"/>
      <c r="Y229" s="16"/>
      <c r="Z229" s="17"/>
      <c r="AA229" s="12"/>
      <c r="AB229" s="16"/>
      <c r="AC229" s="16"/>
      <c r="AD229" s="17"/>
    </row>
    <row r="230" spans="1:30">
      <c r="A230">
        <v>229</v>
      </c>
      <c r="B230" s="4" t="s">
        <v>296</v>
      </c>
      <c r="C230" s="4" t="s">
        <v>511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27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  <c r="W230" s="12"/>
      <c r="X230" s="16"/>
      <c r="Y230" s="16"/>
      <c r="Z230" s="17"/>
      <c r="AA230" s="12"/>
      <c r="AB230" s="16"/>
      <c r="AC230" s="16"/>
      <c r="AD230" s="17"/>
    </row>
    <row r="231" spans="1:30">
      <c r="A231">
        <v>230</v>
      </c>
      <c r="B231" s="4" t="s">
        <v>296</v>
      </c>
      <c r="C231" s="4" t="s">
        <v>512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27</v>
      </c>
      <c r="K231" s="25"/>
      <c r="L231" s="16"/>
      <c r="M231" s="16"/>
      <c r="N231" s="17"/>
      <c r="O231" s="12"/>
      <c r="P231" s="16"/>
      <c r="Q231" s="16"/>
      <c r="R231" s="17"/>
      <c r="S231" s="12"/>
      <c r="T231" s="16"/>
      <c r="U231" s="16"/>
      <c r="V231" s="17"/>
      <c r="W231" s="12"/>
      <c r="X231" s="16"/>
      <c r="Y231" s="16"/>
      <c r="Z231" s="17"/>
      <c r="AA231" s="12"/>
      <c r="AB231" s="16"/>
      <c r="AC231" s="16"/>
      <c r="AD231" s="17"/>
    </row>
    <row r="232" spans="1:30">
      <c r="A232">
        <v>231</v>
      </c>
      <c r="B232" s="32" t="s">
        <v>296</v>
      </c>
      <c r="C232" s="32" t="s">
        <v>513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27</v>
      </c>
      <c r="K232" s="25" t="s">
        <v>1063</v>
      </c>
      <c r="L232" s="16" t="s">
        <v>871</v>
      </c>
      <c r="M232" s="16">
        <v>1</v>
      </c>
      <c r="N232" s="17">
        <v>13</v>
      </c>
      <c r="O232" s="12"/>
      <c r="P232" s="16"/>
      <c r="Q232" s="16"/>
      <c r="R232" s="17"/>
      <c r="S232" s="12"/>
      <c r="T232" s="16"/>
      <c r="U232" s="16"/>
      <c r="V232" s="17"/>
      <c r="W232" s="12"/>
      <c r="X232" s="16"/>
      <c r="Y232" s="16"/>
      <c r="Z232" s="17"/>
      <c r="AA232" s="12"/>
      <c r="AB232" s="16"/>
      <c r="AC232" s="16"/>
      <c r="AD232" s="17"/>
    </row>
    <row r="233" spans="1:30">
      <c r="A233">
        <v>232</v>
      </c>
      <c r="B233" s="32" t="s">
        <v>296</v>
      </c>
      <c r="C233" s="32" t="s">
        <v>514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27</v>
      </c>
      <c r="K233" s="25"/>
      <c r="L233" s="16"/>
      <c r="M233" s="16"/>
      <c r="N233" s="17"/>
      <c r="O233" s="12" t="s">
        <v>1064</v>
      </c>
      <c r="P233" s="16" t="s">
        <v>872</v>
      </c>
      <c r="Q233" s="16">
        <v>2</v>
      </c>
      <c r="R233" s="17">
        <v>13</v>
      </c>
      <c r="S233" s="12"/>
      <c r="T233" s="16"/>
      <c r="U233" s="16"/>
      <c r="V233" s="17"/>
      <c r="W233" s="12"/>
      <c r="X233" s="16"/>
      <c r="Y233" s="16"/>
      <c r="Z233" s="17"/>
      <c r="AA233" s="12"/>
      <c r="AB233" s="16"/>
      <c r="AC233" s="16"/>
      <c r="AD233" s="17"/>
    </row>
    <row r="234" spans="1:30">
      <c r="A234">
        <v>233</v>
      </c>
      <c r="B234" s="32" t="s">
        <v>296</v>
      </c>
      <c r="C234" s="32" t="s">
        <v>515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27</v>
      </c>
      <c r="K234" s="25" t="s">
        <v>1065</v>
      </c>
      <c r="L234" s="16" t="s">
        <v>871</v>
      </c>
      <c r="M234" s="16">
        <v>1</v>
      </c>
      <c r="N234" s="17">
        <v>12</v>
      </c>
      <c r="O234" s="12"/>
      <c r="P234" s="16"/>
      <c r="Q234" s="16"/>
      <c r="R234" s="17"/>
      <c r="S234" s="12"/>
      <c r="T234" s="16"/>
      <c r="U234" s="16"/>
      <c r="V234" s="17"/>
      <c r="W234" s="12"/>
      <c r="X234" s="16"/>
      <c r="Y234" s="16"/>
      <c r="Z234" s="17"/>
      <c r="AA234" s="12"/>
      <c r="AB234" s="16"/>
      <c r="AC234" s="16"/>
      <c r="AD234" s="17"/>
    </row>
    <row r="235" spans="1:30">
      <c r="A235">
        <v>234</v>
      </c>
      <c r="B235" s="32" t="s">
        <v>296</v>
      </c>
      <c r="C235" s="32" t="s">
        <v>516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27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  <c r="W235" s="12"/>
      <c r="X235" s="16"/>
      <c r="Y235" s="16"/>
      <c r="Z235" s="17"/>
      <c r="AA235" s="12"/>
      <c r="AB235" s="16"/>
      <c r="AC235" s="16"/>
      <c r="AD235" s="17"/>
    </row>
    <row r="236" spans="1:30">
      <c r="A236">
        <v>235</v>
      </c>
      <c r="B236" s="32" t="s">
        <v>296</v>
      </c>
      <c r="C236" s="32" t="s">
        <v>517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27</v>
      </c>
      <c r="K236" s="25"/>
      <c r="L236" s="16"/>
      <c r="M236" s="16"/>
      <c r="N236" s="17"/>
      <c r="O236" s="12" t="s">
        <v>1066</v>
      </c>
      <c r="P236" s="16" t="s">
        <v>872</v>
      </c>
      <c r="Q236" s="16">
        <v>2</v>
      </c>
      <c r="R236" s="17">
        <v>12</v>
      </c>
      <c r="S236" s="12"/>
      <c r="T236" s="16"/>
      <c r="U236" s="16"/>
      <c r="V236" s="17"/>
      <c r="W236" s="12"/>
      <c r="X236" s="16"/>
      <c r="Y236" s="16"/>
      <c r="Z236" s="17"/>
      <c r="AA236" s="12"/>
      <c r="AB236" s="16"/>
      <c r="AC236" s="16"/>
      <c r="AD236" s="17"/>
    </row>
    <row r="237" spans="1:30">
      <c r="A237">
        <v>236</v>
      </c>
      <c r="B237" s="5" t="s">
        <v>296</v>
      </c>
      <c r="C237" s="5" t="s">
        <v>518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27</v>
      </c>
      <c r="K237" s="25"/>
      <c r="L237" s="16"/>
      <c r="M237" s="16"/>
      <c r="N237" s="17"/>
      <c r="O237" s="12"/>
      <c r="P237" s="16"/>
      <c r="Q237" s="16"/>
      <c r="R237" s="17"/>
      <c r="S237" s="12"/>
      <c r="T237" s="16"/>
      <c r="U237" s="16"/>
      <c r="V237" s="17"/>
      <c r="W237" s="12"/>
      <c r="X237" s="16"/>
      <c r="Y237" s="16"/>
      <c r="Z237" s="17"/>
      <c r="AA237" s="12"/>
      <c r="AB237" s="16"/>
      <c r="AC237" s="16"/>
      <c r="AD237" s="17"/>
    </row>
    <row r="238" spans="1:30">
      <c r="A238">
        <v>237</v>
      </c>
      <c r="B238" s="5" t="s">
        <v>296</v>
      </c>
      <c r="C238" s="5" t="s">
        <v>519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27</v>
      </c>
      <c r="K238" s="25"/>
      <c r="L238" s="16"/>
      <c r="M238" s="16"/>
      <c r="N238" s="17"/>
      <c r="O238" s="12"/>
      <c r="P238" s="16"/>
      <c r="Q238" s="16"/>
      <c r="R238" s="17"/>
      <c r="S238" s="12"/>
      <c r="T238" s="16"/>
      <c r="U238" s="16"/>
      <c r="V238" s="17"/>
      <c r="W238" s="12"/>
      <c r="X238" s="16"/>
      <c r="Y238" s="16"/>
      <c r="Z238" s="17"/>
      <c r="AA238" s="12"/>
      <c r="AB238" s="16"/>
      <c r="AC238" s="16"/>
      <c r="AD238" s="17"/>
    </row>
    <row r="239" spans="1:30">
      <c r="A239">
        <v>238</v>
      </c>
      <c r="B239" s="5" t="s">
        <v>296</v>
      </c>
      <c r="C239" s="5" t="s">
        <v>520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27</v>
      </c>
      <c r="K239" s="25"/>
      <c r="L239" s="16"/>
      <c r="M239" s="16"/>
      <c r="N239" s="17"/>
      <c r="O239" s="12"/>
      <c r="P239" s="16"/>
      <c r="Q239" s="16"/>
      <c r="R239" s="17"/>
      <c r="S239" s="12"/>
      <c r="T239" s="16"/>
      <c r="U239" s="16"/>
      <c r="V239" s="17"/>
      <c r="W239" s="12"/>
      <c r="X239" s="16"/>
      <c r="Y239" s="16"/>
      <c r="Z239" s="17"/>
      <c r="AA239" s="12"/>
      <c r="AB239" s="16"/>
      <c r="AC239" s="16"/>
      <c r="AD239" s="17"/>
    </row>
    <row r="240" spans="1:30">
      <c r="A240">
        <v>239</v>
      </c>
      <c r="B240" s="5" t="s">
        <v>296</v>
      </c>
      <c r="C240" s="5" t="s">
        <v>521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27</v>
      </c>
      <c r="K240" s="25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  <c r="W240" s="12"/>
      <c r="X240" s="16"/>
      <c r="Y240" s="16"/>
      <c r="Z240" s="17"/>
      <c r="AA240" s="12"/>
      <c r="AB240" s="16"/>
      <c r="AC240" s="16"/>
      <c r="AD240" s="17"/>
    </row>
    <row r="241" spans="1:30">
      <c r="A241">
        <v>240</v>
      </c>
      <c r="B241" s="5" t="s">
        <v>296</v>
      </c>
      <c r="C241" s="5" t="s">
        <v>522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27</v>
      </c>
      <c r="K241" s="25"/>
      <c r="L241" s="16"/>
      <c r="M241" s="16"/>
      <c r="N241" s="17"/>
      <c r="O241" s="12"/>
      <c r="P241" s="16"/>
      <c r="Q241" s="16"/>
      <c r="R241" s="17"/>
      <c r="S241" s="12"/>
      <c r="T241" s="16"/>
      <c r="U241" s="16"/>
      <c r="V241" s="17"/>
      <c r="W241" s="12"/>
      <c r="X241" s="16"/>
      <c r="Y241" s="16"/>
      <c r="Z241" s="17"/>
      <c r="AA241" s="12"/>
      <c r="AB241" s="16"/>
      <c r="AC241" s="16"/>
      <c r="AD241" s="17"/>
    </row>
    <row r="242" spans="1:30">
      <c r="A242">
        <v>241</v>
      </c>
      <c r="B242" s="4" t="s">
        <v>296</v>
      </c>
      <c r="C242" s="4" t="s">
        <v>523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27</v>
      </c>
      <c r="K242" s="25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  <c r="W242" s="12"/>
      <c r="X242" s="16"/>
      <c r="Y242" s="16"/>
      <c r="Z242" s="17"/>
      <c r="AA242" s="12"/>
      <c r="AB242" s="16"/>
      <c r="AC242" s="16"/>
      <c r="AD242" s="17"/>
    </row>
    <row r="243" spans="1:30">
      <c r="A243">
        <v>242</v>
      </c>
      <c r="B243" s="4" t="s">
        <v>296</v>
      </c>
      <c r="C243" s="4" t="s">
        <v>524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27</v>
      </c>
      <c r="K243" s="25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  <c r="W243" s="12"/>
      <c r="X243" s="16"/>
      <c r="Y243" s="16"/>
      <c r="Z243" s="17"/>
      <c r="AA243" s="12"/>
      <c r="AB243" s="16"/>
      <c r="AC243" s="16"/>
      <c r="AD243" s="17"/>
    </row>
    <row r="244" spans="1:30">
      <c r="A244">
        <v>243</v>
      </c>
      <c r="B244" s="4" t="s">
        <v>296</v>
      </c>
      <c r="C244" s="4" t="s">
        <v>525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27</v>
      </c>
      <c r="K244" s="25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  <c r="W244" s="12"/>
      <c r="X244" s="16"/>
      <c r="Y244" s="16"/>
      <c r="Z244" s="17"/>
      <c r="AA244" s="12"/>
      <c r="AB244" s="16"/>
      <c r="AC244" s="16"/>
      <c r="AD244" s="17"/>
    </row>
    <row r="245" spans="1:30">
      <c r="A245">
        <v>244</v>
      </c>
      <c r="B245" s="4" t="s">
        <v>296</v>
      </c>
      <c r="C245" s="4" t="s">
        <v>526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27</v>
      </c>
      <c r="K245" s="25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  <c r="W245" s="12"/>
      <c r="X245" s="16"/>
      <c r="Y245" s="16"/>
      <c r="Z245" s="17"/>
      <c r="AA245" s="12"/>
      <c r="AB245" s="16"/>
      <c r="AC245" s="16"/>
      <c r="AD245" s="17"/>
    </row>
    <row r="246" spans="1:30">
      <c r="A246">
        <v>245</v>
      </c>
      <c r="B246" s="4" t="s">
        <v>296</v>
      </c>
      <c r="C246" s="4" t="s">
        <v>527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27</v>
      </c>
      <c r="K246" s="25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  <c r="W246" s="12"/>
      <c r="X246" s="16"/>
      <c r="Y246" s="16"/>
      <c r="Z246" s="17"/>
      <c r="AA246" s="12"/>
      <c r="AB246" s="16"/>
      <c r="AC246" s="16"/>
      <c r="AD246" s="17"/>
    </row>
    <row r="247" spans="1:30">
      <c r="A247">
        <v>246</v>
      </c>
      <c r="B247" s="32" t="s">
        <v>296</v>
      </c>
      <c r="C247" s="32" t="s">
        <v>528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27</v>
      </c>
      <c r="K247" s="25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  <c r="W247" s="12"/>
      <c r="X247" s="16"/>
      <c r="Y247" s="16"/>
      <c r="Z247" s="17"/>
      <c r="AA247" s="12"/>
      <c r="AB247" s="16"/>
      <c r="AC247" s="16"/>
      <c r="AD247" s="17"/>
    </row>
    <row r="248" spans="1:30">
      <c r="A248">
        <v>247</v>
      </c>
      <c r="B248" s="32" t="s">
        <v>296</v>
      </c>
      <c r="C248" s="32" t="s">
        <v>529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27</v>
      </c>
      <c r="K248" s="25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  <c r="W248" s="12"/>
      <c r="X248" s="16"/>
      <c r="Y248" s="16"/>
      <c r="Z248" s="17"/>
      <c r="AA248" s="12"/>
      <c r="AB248" s="16"/>
      <c r="AC248" s="16"/>
      <c r="AD248" s="17"/>
    </row>
    <row r="249" spans="1:30">
      <c r="A249">
        <v>248</v>
      </c>
      <c r="B249" s="32" t="s">
        <v>296</v>
      </c>
      <c r="C249" s="32" t="s">
        <v>530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27</v>
      </c>
      <c r="K249" s="25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  <c r="W249" s="12"/>
      <c r="X249" s="16"/>
      <c r="Y249" s="16"/>
      <c r="Z249" s="17"/>
      <c r="AA249" s="12"/>
      <c r="AB249" s="16"/>
      <c r="AC249" s="16"/>
      <c r="AD249" s="17"/>
    </row>
    <row r="250" spans="1:30">
      <c r="A250">
        <v>249</v>
      </c>
      <c r="B250" s="32" t="s">
        <v>296</v>
      </c>
      <c r="C250" s="32" t="s">
        <v>531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27</v>
      </c>
      <c r="K250" s="25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  <c r="W250" s="12"/>
      <c r="X250" s="16"/>
      <c r="Y250" s="16"/>
      <c r="Z250" s="17"/>
      <c r="AA250" s="12"/>
      <c r="AB250" s="16"/>
      <c r="AC250" s="16"/>
      <c r="AD250" s="17"/>
    </row>
    <row r="251" spans="1:30">
      <c r="A251">
        <v>250</v>
      </c>
      <c r="B251" s="32" t="s">
        <v>296</v>
      </c>
      <c r="C251" s="32" t="s">
        <v>532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27</v>
      </c>
      <c r="K251" s="25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  <c r="W251" s="12"/>
      <c r="X251" s="16"/>
      <c r="Y251" s="16"/>
      <c r="Z251" s="17"/>
      <c r="AA251" s="12"/>
      <c r="AB251" s="16"/>
      <c r="AC251" s="16"/>
      <c r="AD251" s="17"/>
    </row>
    <row r="252" spans="1:30">
      <c r="A252">
        <v>251</v>
      </c>
      <c r="B252" s="5" t="s">
        <v>296</v>
      </c>
      <c r="C252" s="5" t="s">
        <v>533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27</v>
      </c>
      <c r="K252" s="25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  <c r="W252" s="12"/>
      <c r="X252" s="16"/>
      <c r="Y252" s="16"/>
      <c r="Z252" s="17"/>
      <c r="AA252" s="12"/>
      <c r="AB252" s="16"/>
      <c r="AC252" s="16"/>
      <c r="AD252" s="17"/>
    </row>
    <row r="253" spans="1:30">
      <c r="A253">
        <v>252</v>
      </c>
      <c r="B253" s="5" t="s">
        <v>296</v>
      </c>
      <c r="C253" s="5" t="s">
        <v>534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27</v>
      </c>
      <c r="K253" s="25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  <c r="W253" s="12"/>
      <c r="X253" s="16"/>
      <c r="Y253" s="16"/>
      <c r="Z253" s="17"/>
      <c r="AA253" s="12"/>
      <c r="AB253" s="16"/>
      <c r="AC253" s="16"/>
      <c r="AD253" s="17"/>
    </row>
    <row r="254" spans="1:30">
      <c r="A254">
        <v>253</v>
      </c>
      <c r="B254" s="5" t="s">
        <v>296</v>
      </c>
      <c r="C254" s="5" t="s">
        <v>535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27</v>
      </c>
      <c r="K254" s="25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  <c r="W254" s="12"/>
      <c r="X254" s="16"/>
      <c r="Y254" s="16"/>
      <c r="Z254" s="17"/>
      <c r="AA254" s="12"/>
      <c r="AB254" s="16"/>
      <c r="AC254" s="16"/>
      <c r="AD254" s="17"/>
    </row>
    <row r="255" spans="1:30">
      <c r="A255">
        <v>254</v>
      </c>
      <c r="B255" s="5" t="s">
        <v>296</v>
      </c>
      <c r="C255" s="5" t="s">
        <v>536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27</v>
      </c>
      <c r="K255" s="25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  <c r="W255" s="12"/>
      <c r="X255" s="16"/>
      <c r="Y255" s="16"/>
      <c r="Z255" s="17"/>
      <c r="AA255" s="12"/>
      <c r="AB255" s="16"/>
      <c r="AC255" s="16"/>
      <c r="AD255" s="17"/>
    </row>
    <row r="256" spans="1:30">
      <c r="A256">
        <v>255</v>
      </c>
      <c r="B256" s="5" t="s">
        <v>296</v>
      </c>
      <c r="C256" s="5" t="s">
        <v>537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27</v>
      </c>
      <c r="K256" s="25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  <c r="W256" s="12"/>
      <c r="X256" s="16"/>
      <c r="Y256" s="16"/>
      <c r="Z256" s="17"/>
      <c r="AA256" s="12"/>
      <c r="AB256" s="16"/>
      <c r="AC256" s="16"/>
      <c r="AD256" s="17"/>
    </row>
    <row r="257" spans="1:30">
      <c r="A257">
        <v>256</v>
      </c>
      <c r="B257" s="4" t="s">
        <v>296</v>
      </c>
      <c r="C257" s="4" t="s">
        <v>538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27</v>
      </c>
      <c r="K257" s="25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  <c r="W257" s="12"/>
      <c r="X257" s="16"/>
      <c r="Y257" s="16"/>
      <c r="Z257" s="17"/>
      <c r="AA257" s="12"/>
      <c r="AB257" s="16"/>
      <c r="AC257" s="16"/>
      <c r="AD257" s="17"/>
    </row>
    <row r="258" spans="1:30">
      <c r="A258">
        <v>257</v>
      </c>
      <c r="B258" s="4" t="s">
        <v>296</v>
      </c>
      <c r="C258" s="4" t="s">
        <v>539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135/5</f>
        <v>27</v>
      </c>
      <c r="K258" s="25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  <c r="W258" s="12"/>
      <c r="X258" s="16"/>
      <c r="Y258" s="16"/>
      <c r="Z258" s="17"/>
      <c r="AA258" s="12"/>
      <c r="AB258" s="16"/>
      <c r="AC258" s="16"/>
      <c r="AD258" s="17"/>
    </row>
    <row r="259" spans="1:30">
      <c r="A259">
        <v>258</v>
      </c>
      <c r="B259" s="4" t="s">
        <v>296</v>
      </c>
      <c r="C259" s="4" t="s">
        <v>540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27</v>
      </c>
      <c r="K259" s="25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  <c r="W259" s="12"/>
      <c r="X259" s="16"/>
      <c r="Y259" s="16"/>
      <c r="Z259" s="17"/>
      <c r="AA259" s="12"/>
      <c r="AB259" s="16"/>
      <c r="AC259" s="16"/>
      <c r="AD259" s="17"/>
    </row>
    <row r="260" spans="1:30">
      <c r="A260">
        <v>259</v>
      </c>
      <c r="B260" s="4" t="s">
        <v>296</v>
      </c>
      <c r="C260" s="4" t="s">
        <v>541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27</v>
      </c>
      <c r="K260" s="25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  <c r="W260" s="12"/>
      <c r="X260" s="16"/>
      <c r="Y260" s="16"/>
      <c r="Z260" s="17"/>
      <c r="AA260" s="12"/>
      <c r="AB260" s="16"/>
      <c r="AC260" s="16"/>
      <c r="AD260" s="17"/>
    </row>
    <row r="261" spans="1:30">
      <c r="A261">
        <v>260</v>
      </c>
      <c r="B261" s="4" t="s">
        <v>296</v>
      </c>
      <c r="C261" s="4" t="s">
        <v>542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27</v>
      </c>
      <c r="K261" s="25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  <c r="W261" s="12"/>
      <c r="X261" s="16"/>
      <c r="Y261" s="16"/>
      <c r="Z261" s="17"/>
      <c r="AA261" s="12"/>
      <c r="AB261" s="16"/>
      <c r="AC261" s="16"/>
      <c r="AD261" s="17"/>
    </row>
    <row r="262" spans="1:30">
      <c r="A262">
        <v>261</v>
      </c>
      <c r="B262" s="32" t="s">
        <v>296</v>
      </c>
      <c r="C262" s="32" t="s">
        <v>543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27</v>
      </c>
      <c r="K262" s="25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  <c r="W262" s="12"/>
      <c r="X262" s="16"/>
      <c r="Y262" s="16"/>
      <c r="Z262" s="17"/>
      <c r="AA262" s="12"/>
      <c r="AB262" s="16"/>
      <c r="AC262" s="16"/>
      <c r="AD262" s="17"/>
    </row>
    <row r="263" spans="1:30">
      <c r="A263">
        <v>262</v>
      </c>
      <c r="B263" s="32" t="s">
        <v>296</v>
      </c>
      <c r="C263" s="32" t="s">
        <v>544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27</v>
      </c>
      <c r="K263" s="25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  <c r="W263" s="12"/>
      <c r="X263" s="16"/>
      <c r="Y263" s="16"/>
      <c r="Z263" s="17"/>
      <c r="AA263" s="12"/>
      <c r="AB263" s="16"/>
      <c r="AC263" s="16"/>
      <c r="AD263" s="17"/>
    </row>
    <row r="264" spans="1:30">
      <c r="A264">
        <v>263</v>
      </c>
      <c r="B264" s="32" t="s">
        <v>296</v>
      </c>
      <c r="C264" s="32" t="s">
        <v>545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27</v>
      </c>
      <c r="K264" s="25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  <c r="W264" s="12"/>
      <c r="X264" s="16"/>
      <c r="Y264" s="16"/>
      <c r="Z264" s="17"/>
      <c r="AA264" s="12"/>
      <c r="AB264" s="16"/>
      <c r="AC264" s="16"/>
      <c r="AD264" s="17"/>
    </row>
    <row r="265" spans="1:30">
      <c r="A265">
        <v>264</v>
      </c>
      <c r="B265" s="32" t="s">
        <v>296</v>
      </c>
      <c r="C265" s="32" t="s">
        <v>546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27</v>
      </c>
      <c r="K265" s="25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  <c r="W265" s="12"/>
      <c r="X265" s="16"/>
      <c r="Y265" s="16"/>
      <c r="Z265" s="17"/>
      <c r="AA265" s="12"/>
      <c r="AB265" s="16"/>
      <c r="AC265" s="16"/>
      <c r="AD265" s="17"/>
    </row>
    <row r="266" spans="1:30">
      <c r="A266">
        <v>265</v>
      </c>
      <c r="B266" s="32" t="s">
        <v>296</v>
      </c>
      <c r="C266" s="32" t="s">
        <v>547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27</v>
      </c>
      <c r="K266" s="25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  <c r="W266" s="12"/>
      <c r="X266" s="16"/>
      <c r="Y266" s="16"/>
      <c r="Z266" s="17"/>
      <c r="AA266" s="12"/>
      <c r="AB266" s="16"/>
      <c r="AC266" s="16"/>
      <c r="AD266" s="17"/>
    </row>
    <row r="267" spans="1:30">
      <c r="A267">
        <v>266</v>
      </c>
      <c r="B267" s="5" t="s">
        <v>296</v>
      </c>
      <c r="C267" s="5" t="s">
        <v>548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27</v>
      </c>
      <c r="K267" s="25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  <c r="W267" s="12"/>
      <c r="X267" s="16"/>
      <c r="Y267" s="16"/>
      <c r="Z267" s="17"/>
      <c r="AA267" s="12"/>
      <c r="AB267" s="16"/>
      <c r="AC267" s="16"/>
      <c r="AD267" s="17"/>
    </row>
    <row r="268" spans="1:30">
      <c r="A268">
        <v>267</v>
      </c>
      <c r="B268" s="5" t="s">
        <v>296</v>
      </c>
      <c r="C268" s="5" t="s">
        <v>549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27</v>
      </c>
      <c r="K268" s="25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  <c r="W268" s="12"/>
      <c r="X268" s="16"/>
      <c r="Y268" s="16"/>
      <c r="Z268" s="17"/>
      <c r="AA268" s="12"/>
      <c r="AB268" s="16"/>
      <c r="AC268" s="16"/>
      <c r="AD268" s="17"/>
    </row>
    <row r="269" spans="1:30">
      <c r="A269">
        <v>268</v>
      </c>
      <c r="B269" s="5" t="s">
        <v>296</v>
      </c>
      <c r="C269" s="5" t="s">
        <v>550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27</v>
      </c>
      <c r="K269" s="25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  <c r="W269" s="12"/>
      <c r="X269" s="16"/>
      <c r="Y269" s="16"/>
      <c r="Z269" s="17"/>
      <c r="AA269" s="12"/>
      <c r="AB269" s="16"/>
      <c r="AC269" s="16"/>
      <c r="AD269" s="17"/>
    </row>
    <row r="270" spans="1:30">
      <c r="A270">
        <v>269</v>
      </c>
      <c r="B270" s="5" t="s">
        <v>296</v>
      </c>
      <c r="C270" s="5" t="s">
        <v>551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27</v>
      </c>
      <c r="K270" s="25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  <c r="W270" s="12"/>
      <c r="X270" s="16"/>
      <c r="Y270" s="16"/>
      <c r="Z270" s="17"/>
      <c r="AA270" s="12"/>
      <c r="AB270" s="16"/>
      <c r="AC270" s="16"/>
      <c r="AD270" s="17"/>
    </row>
    <row r="271" spans="1:30">
      <c r="A271">
        <v>270</v>
      </c>
      <c r="B271" s="5" t="s">
        <v>296</v>
      </c>
      <c r="C271" s="5" t="s">
        <v>552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27</v>
      </c>
      <c r="K271" s="25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  <c r="W271" s="12"/>
      <c r="X271" s="16"/>
      <c r="Y271" s="16"/>
      <c r="Z271" s="17"/>
      <c r="AA271" s="12"/>
      <c r="AB271" s="16"/>
      <c r="AC271" s="16"/>
      <c r="AD271" s="17"/>
    </row>
    <row r="272" spans="1:30">
      <c r="A272">
        <v>271</v>
      </c>
      <c r="B272" s="4" t="s">
        <v>296</v>
      </c>
      <c r="C272" s="4" t="s">
        <v>553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27</v>
      </c>
      <c r="K272" s="25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  <c r="W272" s="12"/>
      <c r="X272" s="16"/>
      <c r="Y272" s="16"/>
      <c r="Z272" s="17"/>
      <c r="AA272" s="12"/>
      <c r="AB272" s="16"/>
      <c r="AC272" s="16"/>
      <c r="AD272" s="17"/>
    </row>
    <row r="273" spans="1:30">
      <c r="A273">
        <v>272</v>
      </c>
      <c r="B273" s="4" t="s">
        <v>296</v>
      </c>
      <c r="C273" s="4" t="s">
        <v>554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27</v>
      </c>
      <c r="K273" s="25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  <c r="W273" s="12"/>
      <c r="X273" s="16"/>
      <c r="Y273" s="16"/>
      <c r="Z273" s="17"/>
      <c r="AA273" s="12"/>
      <c r="AB273" s="16"/>
      <c r="AC273" s="16"/>
      <c r="AD273" s="17"/>
    </row>
    <row r="274" spans="1:30">
      <c r="A274">
        <v>273</v>
      </c>
      <c r="B274" s="4" t="s">
        <v>296</v>
      </c>
      <c r="C274" s="4" t="s">
        <v>555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27</v>
      </c>
      <c r="K274" s="25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  <c r="W274" s="12"/>
      <c r="X274" s="16"/>
      <c r="Y274" s="16"/>
      <c r="Z274" s="17"/>
      <c r="AA274" s="12"/>
      <c r="AB274" s="16"/>
      <c r="AC274" s="16"/>
      <c r="AD274" s="17"/>
    </row>
    <row r="275" spans="1:30">
      <c r="A275">
        <v>274</v>
      </c>
      <c r="B275" s="4" t="s">
        <v>296</v>
      </c>
      <c r="C275" s="4" t="s">
        <v>556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27</v>
      </c>
      <c r="K275" s="25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  <c r="W275" s="12"/>
      <c r="X275" s="16"/>
      <c r="Y275" s="16"/>
      <c r="Z275" s="17"/>
      <c r="AA275" s="12"/>
      <c r="AB275" s="16"/>
      <c r="AC275" s="16"/>
      <c r="AD275" s="17"/>
    </row>
    <row r="276" spans="1:30">
      <c r="A276">
        <v>275</v>
      </c>
      <c r="B276" s="4" t="s">
        <v>296</v>
      </c>
      <c r="C276" s="4" t="s">
        <v>557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27</v>
      </c>
      <c r="K276" s="25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  <c r="W276" s="12"/>
      <c r="X276" s="16"/>
      <c r="Y276" s="16"/>
      <c r="Z276" s="17"/>
      <c r="AA276" s="12"/>
      <c r="AB276" s="16"/>
      <c r="AC276" s="16"/>
      <c r="AD276" s="17"/>
    </row>
    <row r="277" spans="1:30">
      <c r="A277">
        <v>276</v>
      </c>
      <c r="B277" s="32" t="s">
        <v>296</v>
      </c>
      <c r="C277" s="32" t="s">
        <v>558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27</v>
      </c>
      <c r="K277" s="25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  <c r="W277" s="12"/>
      <c r="X277" s="16"/>
      <c r="Y277" s="16"/>
      <c r="Z277" s="17"/>
      <c r="AA277" s="12"/>
      <c r="AB277" s="16"/>
      <c r="AC277" s="16"/>
      <c r="AD277" s="17"/>
    </row>
    <row r="278" spans="1:30">
      <c r="A278">
        <v>277</v>
      </c>
      <c r="B278" s="32" t="s">
        <v>296</v>
      </c>
      <c r="C278" s="32" t="s">
        <v>559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27</v>
      </c>
      <c r="K278" s="25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  <c r="W278" s="12"/>
      <c r="X278" s="16"/>
      <c r="Y278" s="16"/>
      <c r="Z278" s="17"/>
      <c r="AA278" s="12"/>
      <c r="AB278" s="16"/>
      <c r="AC278" s="16"/>
      <c r="AD278" s="17"/>
    </row>
    <row r="279" spans="1:30">
      <c r="A279">
        <v>278</v>
      </c>
      <c r="B279" s="32" t="s">
        <v>296</v>
      </c>
      <c r="C279" s="32" t="s">
        <v>560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27</v>
      </c>
      <c r="K279" s="25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  <c r="W279" s="12"/>
      <c r="X279" s="16"/>
      <c r="Y279" s="16"/>
      <c r="Z279" s="17"/>
      <c r="AA279" s="12"/>
      <c r="AB279" s="16"/>
      <c r="AC279" s="16"/>
      <c r="AD279" s="17"/>
    </row>
    <row r="280" spans="1:30">
      <c r="A280">
        <v>279</v>
      </c>
      <c r="B280" s="32" t="s">
        <v>296</v>
      </c>
      <c r="C280" s="32" t="s">
        <v>561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27</v>
      </c>
      <c r="K280" s="25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  <c r="W280" s="12"/>
      <c r="X280" s="16"/>
      <c r="Y280" s="16"/>
      <c r="Z280" s="17"/>
      <c r="AA280" s="12"/>
      <c r="AB280" s="16"/>
      <c r="AC280" s="16"/>
      <c r="AD280" s="17"/>
    </row>
    <row r="281" spans="1:30">
      <c r="A281">
        <v>280</v>
      </c>
      <c r="B281" s="32" t="s">
        <v>296</v>
      </c>
      <c r="C281" s="32" t="s">
        <v>562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27</v>
      </c>
      <c r="K281" s="25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  <c r="W281" s="12"/>
      <c r="X281" s="16"/>
      <c r="Y281" s="16"/>
      <c r="Z281" s="17"/>
      <c r="AA281" s="12"/>
      <c r="AB281" s="16"/>
      <c r="AC281" s="16"/>
      <c r="AD281" s="17"/>
    </row>
    <row r="282" spans="1:30">
      <c r="A282">
        <v>281</v>
      </c>
      <c r="B282" s="5" t="s">
        <v>296</v>
      </c>
      <c r="C282" s="5" t="s">
        <v>1365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27</v>
      </c>
      <c r="K282" s="25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  <c r="W282" s="12"/>
      <c r="X282" s="16"/>
      <c r="Y282" s="16"/>
      <c r="Z282" s="17"/>
      <c r="AA282" s="12"/>
      <c r="AB282" s="16"/>
      <c r="AC282" s="16"/>
      <c r="AD282" s="17"/>
    </row>
    <row r="283" spans="1:30">
      <c r="A283">
        <v>282</v>
      </c>
      <c r="B283" s="5" t="s">
        <v>296</v>
      </c>
      <c r="C283" s="5" t="s">
        <v>563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27</v>
      </c>
      <c r="K283" s="25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  <c r="W283" s="12"/>
      <c r="X283" s="16"/>
      <c r="Y283" s="16"/>
      <c r="Z283" s="17"/>
      <c r="AA283" s="12"/>
      <c r="AB283" s="16"/>
      <c r="AC283" s="16"/>
      <c r="AD283" s="17"/>
    </row>
    <row r="284" spans="1:30">
      <c r="A284">
        <v>283</v>
      </c>
      <c r="B284" s="5" t="s">
        <v>296</v>
      </c>
      <c r="C284" s="5" t="s">
        <v>564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27</v>
      </c>
      <c r="K284" s="25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  <c r="W284" s="12"/>
      <c r="X284" s="16"/>
      <c r="Y284" s="16"/>
      <c r="Z284" s="17"/>
      <c r="AA284" s="12"/>
      <c r="AB284" s="16"/>
      <c r="AC284" s="16"/>
      <c r="AD284" s="17"/>
    </row>
    <row r="285" spans="1:30">
      <c r="A285">
        <v>284</v>
      </c>
      <c r="B285" s="5" t="s">
        <v>296</v>
      </c>
      <c r="C285" s="5" t="s">
        <v>565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27</v>
      </c>
      <c r="K285" s="25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  <c r="W285" s="12"/>
      <c r="X285" s="16"/>
      <c r="Y285" s="16"/>
      <c r="Z285" s="17"/>
      <c r="AA285" s="12"/>
      <c r="AB285" s="16"/>
      <c r="AC285" s="16"/>
      <c r="AD285" s="17"/>
    </row>
    <row r="286" spans="1:30">
      <c r="A286">
        <v>285</v>
      </c>
      <c r="B286" s="5" t="s">
        <v>296</v>
      </c>
      <c r="C286" s="5" t="s">
        <v>566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27</v>
      </c>
      <c r="K286" s="25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  <c r="W286" s="12"/>
      <c r="X286" s="16"/>
      <c r="Y286" s="16"/>
      <c r="Z286" s="17"/>
      <c r="AA286" s="12"/>
      <c r="AB286" s="16"/>
      <c r="AC286" s="16"/>
      <c r="AD286" s="17"/>
    </row>
    <row r="287" spans="1:30">
      <c r="A287">
        <v>286</v>
      </c>
      <c r="B287" s="4" t="s">
        <v>296</v>
      </c>
      <c r="C287" s="4" t="s">
        <v>567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27</v>
      </c>
      <c r="K287" s="25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  <c r="W287" s="12"/>
      <c r="X287" s="16"/>
      <c r="Y287" s="16"/>
      <c r="Z287" s="17"/>
      <c r="AA287" s="12"/>
      <c r="AB287" s="16"/>
      <c r="AC287" s="16"/>
      <c r="AD287" s="17"/>
    </row>
    <row r="288" spans="1:30">
      <c r="A288">
        <v>287</v>
      </c>
      <c r="B288" s="4" t="s">
        <v>296</v>
      </c>
      <c r="C288" s="4" t="s">
        <v>568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27</v>
      </c>
      <c r="K288" s="25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  <c r="W288" s="12"/>
      <c r="X288" s="16"/>
      <c r="Y288" s="16"/>
      <c r="Z288" s="17"/>
      <c r="AA288" s="12"/>
      <c r="AB288" s="16"/>
      <c r="AC288" s="16"/>
      <c r="AD288" s="17"/>
    </row>
    <row r="289" spans="1:30">
      <c r="A289">
        <v>288</v>
      </c>
      <c r="B289" s="4" t="s">
        <v>296</v>
      </c>
      <c r="C289" s="4" t="s">
        <v>569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27</v>
      </c>
      <c r="K289" s="25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  <c r="W289" s="12"/>
      <c r="X289" s="16"/>
      <c r="Y289" s="16"/>
      <c r="Z289" s="17"/>
      <c r="AA289" s="12"/>
      <c r="AB289" s="16"/>
      <c r="AC289" s="16"/>
      <c r="AD289" s="17"/>
    </row>
    <row r="290" spans="1:30">
      <c r="A290">
        <v>289</v>
      </c>
      <c r="B290" s="4" t="s">
        <v>296</v>
      </c>
      <c r="C290" s="4" t="s">
        <v>570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27</v>
      </c>
      <c r="K290" s="25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  <c r="W290" s="12"/>
      <c r="X290" s="16"/>
      <c r="Y290" s="16"/>
      <c r="Z290" s="17"/>
      <c r="AA290" s="12"/>
      <c r="AB290" s="16"/>
      <c r="AC290" s="16"/>
      <c r="AD290" s="17"/>
    </row>
    <row r="291" spans="1:30">
      <c r="A291">
        <v>290</v>
      </c>
      <c r="B291" s="4" t="s">
        <v>296</v>
      </c>
      <c r="C291" s="4" t="s">
        <v>571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27</v>
      </c>
      <c r="K291" s="25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  <c r="W291" s="12"/>
      <c r="X291" s="16"/>
      <c r="Y291" s="16"/>
      <c r="Z291" s="17"/>
      <c r="AA291" s="12"/>
      <c r="AB291" s="16"/>
      <c r="AC291" s="16"/>
      <c r="AD291" s="17"/>
    </row>
    <row r="292" spans="1:30">
      <c r="A292">
        <v>291</v>
      </c>
      <c r="B292" s="32" t="s">
        <v>296</v>
      </c>
      <c r="C292" s="32" t="s">
        <v>572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27</v>
      </c>
      <c r="K292" s="25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  <c r="W292" s="12"/>
      <c r="X292" s="16"/>
      <c r="Y292" s="16"/>
      <c r="Z292" s="17"/>
      <c r="AA292" s="12"/>
      <c r="AB292" s="16"/>
      <c r="AC292" s="16"/>
      <c r="AD292" s="17"/>
    </row>
    <row r="293" spans="1:30">
      <c r="A293">
        <v>292</v>
      </c>
      <c r="B293" s="32" t="s">
        <v>296</v>
      </c>
      <c r="C293" s="32" t="s">
        <v>573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27</v>
      </c>
      <c r="K293" s="25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  <c r="W293" s="12"/>
      <c r="X293" s="16"/>
      <c r="Y293" s="16"/>
      <c r="Z293" s="17"/>
      <c r="AA293" s="12"/>
      <c r="AB293" s="16"/>
      <c r="AC293" s="16"/>
      <c r="AD293" s="17"/>
    </row>
    <row r="294" spans="1:30">
      <c r="A294">
        <v>293</v>
      </c>
      <c r="B294" s="32" t="s">
        <v>296</v>
      </c>
      <c r="C294" s="32" t="s">
        <v>574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27</v>
      </c>
      <c r="K294" s="25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  <c r="W294" s="12"/>
      <c r="X294" s="16"/>
      <c r="Y294" s="16"/>
      <c r="Z294" s="17"/>
      <c r="AA294" s="12"/>
      <c r="AB294" s="16"/>
      <c r="AC294" s="16"/>
      <c r="AD294" s="17"/>
    </row>
    <row r="295" spans="1:30">
      <c r="A295">
        <v>294</v>
      </c>
      <c r="B295" s="32" t="s">
        <v>296</v>
      </c>
      <c r="C295" s="32" t="s">
        <v>575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27</v>
      </c>
      <c r="K295" s="25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  <c r="W295" s="12"/>
      <c r="X295" s="16"/>
      <c r="Y295" s="16"/>
      <c r="Z295" s="17"/>
      <c r="AA295" s="12"/>
      <c r="AB295" s="16"/>
      <c r="AC295" s="16"/>
      <c r="AD295" s="17"/>
    </row>
    <row r="296" spans="1:30">
      <c r="A296">
        <v>295</v>
      </c>
      <c r="B296" s="32" t="s">
        <v>296</v>
      </c>
      <c r="C296" s="32" t="s">
        <v>576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27</v>
      </c>
      <c r="K296" s="25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  <c r="W296" s="12"/>
      <c r="X296" s="16"/>
      <c r="Y296" s="16"/>
      <c r="Z296" s="17"/>
      <c r="AA296" s="12"/>
      <c r="AB296" s="16"/>
      <c r="AC296" s="16"/>
      <c r="AD296" s="17"/>
    </row>
    <row r="297" spans="1:30">
      <c r="A297">
        <v>296</v>
      </c>
      <c r="B297" s="5" t="s">
        <v>296</v>
      </c>
      <c r="C297" s="5" t="s">
        <v>577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27</v>
      </c>
      <c r="K297" s="25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  <c r="W297" s="12"/>
      <c r="X297" s="16"/>
      <c r="Y297" s="16"/>
      <c r="Z297" s="17"/>
      <c r="AA297" s="12"/>
      <c r="AB297" s="16"/>
      <c r="AC297" s="16"/>
      <c r="AD297" s="17"/>
    </row>
    <row r="298" spans="1:30">
      <c r="A298">
        <v>297</v>
      </c>
      <c r="B298" s="5" t="s">
        <v>296</v>
      </c>
      <c r="C298" s="5" t="s">
        <v>578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27</v>
      </c>
      <c r="K298" s="25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  <c r="W298" s="12"/>
      <c r="X298" s="16"/>
      <c r="Y298" s="16"/>
      <c r="Z298" s="17"/>
      <c r="AA298" s="12"/>
      <c r="AB298" s="16"/>
      <c r="AC298" s="16"/>
      <c r="AD298" s="17"/>
    </row>
    <row r="299" spans="1:30">
      <c r="A299">
        <v>298</v>
      </c>
      <c r="B299" s="5" t="s">
        <v>296</v>
      </c>
      <c r="C299" s="5" t="s">
        <v>1366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27</v>
      </c>
      <c r="K299" s="25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  <c r="W299" s="12"/>
      <c r="X299" s="16"/>
      <c r="Y299" s="16"/>
      <c r="Z299" s="17"/>
      <c r="AA299" s="12"/>
      <c r="AB299" s="16"/>
      <c r="AC299" s="16"/>
      <c r="AD299" s="17"/>
    </row>
    <row r="300" spans="1:30">
      <c r="A300">
        <v>299</v>
      </c>
      <c r="B300" s="5" t="s">
        <v>296</v>
      </c>
      <c r="C300" s="5" t="s">
        <v>579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27</v>
      </c>
      <c r="K300" s="25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  <c r="W300" s="12"/>
      <c r="X300" s="16"/>
      <c r="Y300" s="16"/>
      <c r="Z300" s="17"/>
      <c r="AA300" s="12"/>
      <c r="AB300" s="16"/>
      <c r="AC300" s="16"/>
      <c r="AD300" s="17"/>
    </row>
    <row r="301" spans="1:30">
      <c r="A301">
        <v>300</v>
      </c>
      <c r="B301" s="5" t="s">
        <v>296</v>
      </c>
      <c r="C301" s="5" t="s">
        <v>580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27</v>
      </c>
      <c r="K301" s="25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  <c r="W301" s="12"/>
      <c r="X301" s="16"/>
      <c r="Y301" s="16"/>
      <c r="Z301" s="17"/>
      <c r="AA301" s="12"/>
      <c r="AB301" s="16"/>
      <c r="AC301" s="16"/>
      <c r="AD301" s="17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292-02C8-F542-8428-1E8301652825}">
  <dimension ref="A1:AD3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4.570312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5.285156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/>
      <c r="T1" s="19"/>
      <c r="U1" s="19"/>
      <c r="V1" s="20"/>
      <c r="W1" s="13" t="s">
        <v>873</v>
      </c>
      <c r="X1" s="14" t="s">
        <v>874</v>
      </c>
      <c r="Y1" s="14" t="s">
        <v>875</v>
      </c>
      <c r="Z1" s="15" t="s">
        <v>876</v>
      </c>
      <c r="AA1" s="18" t="s">
        <v>877</v>
      </c>
      <c r="AB1" s="19" t="s">
        <v>878</v>
      </c>
      <c r="AC1" s="19" t="s">
        <v>879</v>
      </c>
      <c r="AD1" s="20" t="s">
        <v>880</v>
      </c>
    </row>
    <row r="2" spans="1:30">
      <c r="A2">
        <v>1</v>
      </c>
      <c r="B2" s="4" t="s">
        <v>297</v>
      </c>
      <c r="C2" s="4" t="s">
        <v>298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135/5</f>
        <v>27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4" t="s">
        <v>296</v>
      </c>
      <c r="C3" s="4" t="s">
        <v>299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27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4" t="s">
        <v>296</v>
      </c>
      <c r="C4" s="4" t="s">
        <v>300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27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4" t="s">
        <v>296</v>
      </c>
      <c r="C5" s="4" t="s">
        <v>301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27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4" t="s">
        <v>296</v>
      </c>
      <c r="C6" s="4" t="s">
        <v>302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27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32" t="s">
        <v>296</v>
      </c>
      <c r="C7" s="32" t="s">
        <v>303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27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32" t="s">
        <v>296</v>
      </c>
      <c r="C8" s="32" t="s">
        <v>304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27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32" t="s">
        <v>296</v>
      </c>
      <c r="C9" s="32" t="s">
        <v>305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27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32" t="s">
        <v>296</v>
      </c>
      <c r="C10" s="32" t="s">
        <v>306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27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2" t="s">
        <v>296</v>
      </c>
      <c r="C11" s="32" t="s">
        <v>307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27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5" t="s">
        <v>296</v>
      </c>
      <c r="C12" s="5" t="s">
        <v>1350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27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5" t="s">
        <v>296</v>
      </c>
      <c r="C13" s="5" t="s">
        <v>1351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27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5" t="s">
        <v>296</v>
      </c>
      <c r="C14" s="5" t="s">
        <v>1352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27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5" t="s">
        <v>296</v>
      </c>
      <c r="C15" s="5" t="s">
        <v>308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27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5" t="s">
        <v>296</v>
      </c>
      <c r="C16" s="5" t="s">
        <v>309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27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4" t="s">
        <v>296</v>
      </c>
      <c r="C17" s="4" t="s">
        <v>310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27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4" t="s">
        <v>296</v>
      </c>
      <c r="C18" s="4" t="s">
        <v>311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27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4" t="s">
        <v>296</v>
      </c>
      <c r="C19" s="4" t="s">
        <v>312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27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4" t="s">
        <v>296</v>
      </c>
      <c r="C20" s="4" t="s">
        <v>313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27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4" t="s">
        <v>296</v>
      </c>
      <c r="C21" s="4" t="s">
        <v>314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27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2" t="s">
        <v>296</v>
      </c>
      <c r="C22" s="32" t="s">
        <v>315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27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2" t="s">
        <v>296</v>
      </c>
      <c r="C23" s="32" t="s">
        <v>316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27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2" t="s">
        <v>296</v>
      </c>
      <c r="C24" s="32" t="s">
        <v>317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27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2" t="s">
        <v>296</v>
      </c>
      <c r="C25" s="32" t="s">
        <v>318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27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32" t="s">
        <v>296</v>
      </c>
      <c r="C26" s="32" t="s">
        <v>319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27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5" t="s">
        <v>296</v>
      </c>
      <c r="C27" s="5" t="s">
        <v>320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27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5" t="s">
        <v>296</v>
      </c>
      <c r="C28" s="5" t="s">
        <v>321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27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5" t="s">
        <v>296</v>
      </c>
      <c r="C29" s="5" t="s">
        <v>1353</v>
      </c>
      <c r="D29" s="5" t="s">
        <v>0</v>
      </c>
      <c r="E29" s="5" t="s">
        <v>1492</v>
      </c>
      <c r="F29" s="5">
        <v>3</v>
      </c>
      <c r="G29" s="5" t="s">
        <v>22</v>
      </c>
      <c r="H29" s="5" t="s">
        <v>30</v>
      </c>
      <c r="I29" s="5">
        <f t="shared" si="0"/>
        <v>27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5" t="s">
        <v>296</v>
      </c>
      <c r="C30" s="5" t="s">
        <v>1354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27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5" t="s">
        <v>296</v>
      </c>
      <c r="C31" s="5" t="s">
        <v>1355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27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4" t="s">
        <v>296</v>
      </c>
      <c r="C32" s="4" t="s">
        <v>322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27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4" t="s">
        <v>296</v>
      </c>
      <c r="C33" s="4" t="s">
        <v>323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27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4" t="s">
        <v>296</v>
      </c>
      <c r="C34" s="4" t="s">
        <v>324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27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4" t="s">
        <v>296</v>
      </c>
      <c r="C35" s="4" t="s">
        <v>325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27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4" t="s">
        <v>296</v>
      </c>
      <c r="C36" s="4" t="s">
        <v>326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27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32" t="s">
        <v>296</v>
      </c>
      <c r="C37" s="32" t="s">
        <v>327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27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32" t="s">
        <v>296</v>
      </c>
      <c r="C38" s="32" t="s">
        <v>328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27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32" t="s">
        <v>296</v>
      </c>
      <c r="C39" s="32" t="s">
        <v>329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27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32" t="s">
        <v>296</v>
      </c>
      <c r="C40" s="32" t="s">
        <v>330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27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32" t="s">
        <v>296</v>
      </c>
      <c r="C41" s="32" t="s">
        <v>331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27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5" t="s">
        <v>296</v>
      </c>
      <c r="C42" s="5" t="s">
        <v>1356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27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5" t="s">
        <v>296</v>
      </c>
      <c r="C43" s="5" t="s">
        <v>1357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27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5" t="s">
        <v>296</v>
      </c>
      <c r="C44" s="5" t="s">
        <v>1358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27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5" t="s">
        <v>296</v>
      </c>
      <c r="C45" s="5" t="s">
        <v>332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27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5" t="s">
        <v>296</v>
      </c>
      <c r="C46" s="5" t="s">
        <v>333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27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4" t="s">
        <v>296</v>
      </c>
      <c r="C47" s="4" t="s">
        <v>334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27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4" t="s">
        <v>296</v>
      </c>
      <c r="C48" s="4" t="s">
        <v>335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27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4" t="s">
        <v>296</v>
      </c>
      <c r="C49" s="4" t="s">
        <v>336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27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4" t="s">
        <v>296</v>
      </c>
      <c r="C50" s="4" t="s">
        <v>337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27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4" t="s">
        <v>296</v>
      </c>
      <c r="C51" s="4" t="s">
        <v>338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27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2" t="s">
        <v>296</v>
      </c>
      <c r="C52" s="32" t="s">
        <v>339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27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2" t="s">
        <v>296</v>
      </c>
      <c r="C53" s="32" t="s">
        <v>340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27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2" t="s">
        <v>296</v>
      </c>
      <c r="C54" s="32" t="s">
        <v>341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27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2" t="s">
        <v>296</v>
      </c>
      <c r="C55" s="32" t="s">
        <v>342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27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2" t="s">
        <v>296</v>
      </c>
      <c r="C56" s="32" t="s">
        <v>343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27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5" t="s">
        <v>296</v>
      </c>
      <c r="C57" s="5" t="s">
        <v>344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27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5" t="s">
        <v>296</v>
      </c>
      <c r="C58" s="5" t="s">
        <v>345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27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5" t="s">
        <v>296</v>
      </c>
      <c r="C59" s="5" t="s">
        <v>346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27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5" t="s">
        <v>296</v>
      </c>
      <c r="C60" s="5" t="s">
        <v>1359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27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5" t="s">
        <v>296</v>
      </c>
      <c r="C61" s="5" t="s">
        <v>1360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27</v>
      </c>
      <c r="K61" s="25"/>
      <c r="L61" s="16"/>
      <c r="M61" s="16"/>
      <c r="N61" s="17"/>
      <c r="O61" s="12"/>
      <c r="P61" s="16"/>
      <c r="Q61" s="16"/>
      <c r="R61" s="17"/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4" t="s">
        <v>296</v>
      </c>
      <c r="C62" s="4" t="s">
        <v>347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27</v>
      </c>
      <c r="K62" s="25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" t="s">
        <v>296</v>
      </c>
      <c r="C63" s="4" t="s">
        <v>348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27</v>
      </c>
      <c r="K63" s="25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" t="s">
        <v>296</v>
      </c>
      <c r="C64" s="4" t="s">
        <v>349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27</v>
      </c>
      <c r="K64" s="25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" t="s">
        <v>296</v>
      </c>
      <c r="C65" s="4" t="s">
        <v>350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27</v>
      </c>
      <c r="K65" s="25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" t="s">
        <v>296</v>
      </c>
      <c r="C66" s="4" t="s">
        <v>351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135/5</f>
        <v>27</v>
      </c>
      <c r="K66" s="25"/>
      <c r="L66" s="16"/>
      <c r="M66" s="16"/>
      <c r="N66" s="17"/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32" t="s">
        <v>296</v>
      </c>
      <c r="C67" s="32" t="s">
        <v>352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27</v>
      </c>
      <c r="K67" s="25"/>
      <c r="L67" s="16"/>
      <c r="M67" s="16"/>
      <c r="N67" s="17"/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32" t="s">
        <v>296</v>
      </c>
      <c r="C68" s="32" t="s">
        <v>353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27</v>
      </c>
      <c r="K68" s="25"/>
      <c r="L68" s="16"/>
      <c r="M68" s="16"/>
      <c r="N68" s="17"/>
      <c r="O68" s="12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32" t="s">
        <v>296</v>
      </c>
      <c r="C69" s="32" t="s">
        <v>354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27</v>
      </c>
      <c r="K69" s="25"/>
      <c r="L69" s="16"/>
      <c r="M69" s="16"/>
      <c r="N69" s="17"/>
      <c r="O69" s="12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32" t="s">
        <v>296</v>
      </c>
      <c r="C70" s="32" t="s">
        <v>355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27</v>
      </c>
      <c r="K70" s="25"/>
      <c r="L70" s="16"/>
      <c r="M70" s="16"/>
      <c r="N70" s="17"/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32" t="s">
        <v>296</v>
      </c>
      <c r="C71" s="32" t="s">
        <v>356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27</v>
      </c>
      <c r="K71" s="25"/>
      <c r="L71" s="16"/>
      <c r="M71" s="16"/>
      <c r="N71" s="17"/>
      <c r="O71" s="26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5" t="s">
        <v>296</v>
      </c>
      <c r="C72" s="5" t="s">
        <v>357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27</v>
      </c>
      <c r="K72" s="25" t="s">
        <v>1067</v>
      </c>
      <c r="L72" s="16" t="s">
        <v>871</v>
      </c>
      <c r="M72" s="16">
        <v>1</v>
      </c>
      <c r="N72" s="17">
        <v>12</v>
      </c>
      <c r="O72" s="26" t="s">
        <v>1068</v>
      </c>
      <c r="P72" s="16" t="s">
        <v>872</v>
      </c>
      <c r="Q72" s="16">
        <v>2</v>
      </c>
      <c r="R72" s="17">
        <v>12</v>
      </c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5" t="s">
        <v>296</v>
      </c>
      <c r="C73" s="5" t="s">
        <v>358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27</v>
      </c>
      <c r="K73" s="25" t="s">
        <v>1069</v>
      </c>
      <c r="L73" s="16" t="s">
        <v>871</v>
      </c>
      <c r="M73" s="16">
        <v>1</v>
      </c>
      <c r="N73" s="17">
        <v>12</v>
      </c>
      <c r="O73" s="26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5" t="s">
        <v>296</v>
      </c>
      <c r="C74" s="5" t="s">
        <v>359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27</v>
      </c>
      <c r="K74" s="25" t="s">
        <v>1070</v>
      </c>
      <c r="L74" s="16" t="s">
        <v>871</v>
      </c>
      <c r="M74" s="16">
        <v>1</v>
      </c>
      <c r="N74" s="17">
        <v>13</v>
      </c>
      <c r="O74" s="26" t="s">
        <v>1071</v>
      </c>
      <c r="P74" s="16" t="s">
        <v>872</v>
      </c>
      <c r="Q74" s="16">
        <v>2</v>
      </c>
      <c r="R74" s="17">
        <v>13</v>
      </c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5" t="s">
        <v>296</v>
      </c>
      <c r="C75" s="5" t="s">
        <v>360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27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5" t="s">
        <v>296</v>
      </c>
      <c r="C76" s="5" t="s">
        <v>361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27</v>
      </c>
      <c r="K76" s="25" t="s">
        <v>1072</v>
      </c>
      <c r="L76" s="16" t="s">
        <v>871</v>
      </c>
      <c r="M76" s="16">
        <v>1</v>
      </c>
      <c r="N76" s="17">
        <v>13</v>
      </c>
      <c r="O76" s="26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" t="s">
        <v>296</v>
      </c>
      <c r="C77" s="4" t="s">
        <v>362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27</v>
      </c>
      <c r="K77" s="25"/>
      <c r="L77" s="16"/>
      <c r="M77" s="16"/>
      <c r="N77" s="17"/>
      <c r="O77" s="26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" t="s">
        <v>296</v>
      </c>
      <c r="C78" s="4" t="s">
        <v>363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27</v>
      </c>
      <c r="K78" s="25"/>
      <c r="L78" s="16"/>
      <c r="M78" s="16"/>
      <c r="N78" s="17"/>
      <c r="O78" s="26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" t="s">
        <v>296</v>
      </c>
      <c r="C79" s="4" t="s">
        <v>364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27</v>
      </c>
      <c r="K79" s="25"/>
      <c r="L79" s="16"/>
      <c r="M79" s="16"/>
      <c r="N79" s="17"/>
      <c r="O79" s="26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" t="s">
        <v>296</v>
      </c>
      <c r="C80" s="4" t="s">
        <v>365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27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" t="s">
        <v>296</v>
      </c>
      <c r="C81" s="4" t="s">
        <v>366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27</v>
      </c>
      <c r="K81" s="25"/>
      <c r="L81" s="16"/>
      <c r="M81" s="16"/>
      <c r="N81" s="17"/>
      <c r="O81" s="26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32" t="s">
        <v>296</v>
      </c>
      <c r="C82" s="32" t="s">
        <v>367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27</v>
      </c>
      <c r="K82" s="25"/>
      <c r="L82" s="16"/>
      <c r="M82" s="16"/>
      <c r="N82" s="17"/>
      <c r="O82" s="26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32" t="s">
        <v>296</v>
      </c>
      <c r="C83" s="32" t="s">
        <v>368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27</v>
      </c>
      <c r="K83" s="25"/>
      <c r="L83" s="16"/>
      <c r="M83" s="16"/>
      <c r="N83" s="17"/>
      <c r="O83" s="26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32" t="s">
        <v>296</v>
      </c>
      <c r="C84" s="32" t="s">
        <v>369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27</v>
      </c>
      <c r="K84" s="25"/>
      <c r="L84" s="16"/>
      <c r="M84" s="16"/>
      <c r="N84" s="17"/>
      <c r="O84" s="26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32" t="s">
        <v>296</v>
      </c>
      <c r="C85" s="32" t="s">
        <v>370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27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32" t="s">
        <v>296</v>
      </c>
      <c r="C86" s="32" t="s">
        <v>371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27</v>
      </c>
      <c r="K86" s="25"/>
      <c r="L86" s="16"/>
      <c r="M86" s="16"/>
      <c r="N86" s="17"/>
      <c r="O86" s="26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5" t="s">
        <v>296</v>
      </c>
      <c r="C87" s="5" t="s">
        <v>372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27</v>
      </c>
      <c r="K87" s="25" t="s">
        <v>1073</v>
      </c>
      <c r="L87" s="16" t="s">
        <v>871</v>
      </c>
      <c r="M87" s="16">
        <v>1</v>
      </c>
      <c r="N87" s="17">
        <v>13</v>
      </c>
      <c r="O87" s="26" t="s">
        <v>1074</v>
      </c>
      <c r="P87" s="16" t="s">
        <v>872</v>
      </c>
      <c r="Q87" s="16">
        <v>2</v>
      </c>
      <c r="R87" s="17">
        <v>13</v>
      </c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5" t="s">
        <v>296</v>
      </c>
      <c r="C88" s="5" t="s">
        <v>373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27</v>
      </c>
      <c r="K88" s="25" t="s">
        <v>1075</v>
      </c>
      <c r="L88" s="16" t="s">
        <v>871</v>
      </c>
      <c r="M88" s="16">
        <v>1</v>
      </c>
      <c r="N88" s="17">
        <v>13</v>
      </c>
      <c r="O88" s="26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5" t="s">
        <v>296</v>
      </c>
      <c r="C89" s="5" t="s">
        <v>374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27</v>
      </c>
      <c r="K89" s="25" t="s">
        <v>1076</v>
      </c>
      <c r="L89" s="16" t="s">
        <v>871</v>
      </c>
      <c r="M89" s="16">
        <v>1</v>
      </c>
      <c r="N89" s="17">
        <v>12</v>
      </c>
      <c r="O89" s="26" t="s">
        <v>1077</v>
      </c>
      <c r="P89" s="16" t="s">
        <v>872</v>
      </c>
      <c r="Q89" s="16">
        <v>2</v>
      </c>
      <c r="R89" s="17">
        <v>12</v>
      </c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5" t="s">
        <v>296</v>
      </c>
      <c r="C90" s="5" t="s">
        <v>375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27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5" t="s">
        <v>296</v>
      </c>
      <c r="C91" s="5" t="s">
        <v>376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27</v>
      </c>
      <c r="K91" s="25" t="s">
        <v>1078</v>
      </c>
      <c r="L91" s="16" t="s">
        <v>871</v>
      </c>
      <c r="M91" s="16">
        <v>1</v>
      </c>
      <c r="N91" s="17">
        <v>12</v>
      </c>
      <c r="O91" s="26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" t="s">
        <v>296</v>
      </c>
      <c r="C92" s="4" t="s">
        <v>377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27</v>
      </c>
      <c r="K92" s="25"/>
      <c r="L92" s="16"/>
      <c r="M92" s="16"/>
      <c r="N92" s="17"/>
      <c r="O92" s="26"/>
      <c r="P92" s="16"/>
      <c r="Q92" s="16"/>
      <c r="R92" s="17"/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" t="s">
        <v>296</v>
      </c>
      <c r="C93" s="4" t="s">
        <v>378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27</v>
      </c>
      <c r="K93" s="25"/>
      <c r="L93" s="16"/>
      <c r="M93" s="16"/>
      <c r="N93" s="17"/>
      <c r="O93" s="26"/>
      <c r="P93" s="16"/>
      <c r="Q93" s="16"/>
      <c r="R93" s="17"/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" t="s">
        <v>296</v>
      </c>
      <c r="C94" s="4" t="s">
        <v>379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27</v>
      </c>
      <c r="K94" s="25"/>
      <c r="L94" s="16"/>
      <c r="M94" s="16"/>
      <c r="N94" s="17"/>
      <c r="O94" s="26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" t="s">
        <v>296</v>
      </c>
      <c r="C95" s="4" t="s">
        <v>380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27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" t="s">
        <v>296</v>
      </c>
      <c r="C96" s="4" t="s">
        <v>381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27</v>
      </c>
      <c r="K96" s="25"/>
      <c r="L96" s="16"/>
      <c r="M96" s="16"/>
      <c r="N96" s="17"/>
      <c r="O96" s="26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32" t="s">
        <v>296</v>
      </c>
      <c r="C97" s="32" t="s">
        <v>382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27</v>
      </c>
      <c r="K97" s="25"/>
      <c r="L97" s="16"/>
      <c r="M97" s="16"/>
      <c r="N97" s="17"/>
      <c r="O97" s="26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32" t="s">
        <v>296</v>
      </c>
      <c r="C98" s="32" t="s">
        <v>383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27</v>
      </c>
      <c r="K98" s="25"/>
      <c r="L98" s="16"/>
      <c r="M98" s="16"/>
      <c r="N98" s="17"/>
      <c r="O98" s="26"/>
      <c r="P98" s="16"/>
      <c r="Q98" s="16"/>
      <c r="R98" s="17"/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32" t="s">
        <v>296</v>
      </c>
      <c r="C99" s="32" t="s">
        <v>384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27</v>
      </c>
      <c r="K99" s="25"/>
      <c r="L99" s="16"/>
      <c r="M99" s="16"/>
      <c r="N99" s="17"/>
      <c r="O99" s="26"/>
      <c r="P99" s="16"/>
      <c r="Q99" s="16"/>
      <c r="R99" s="17"/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32" t="s">
        <v>296</v>
      </c>
      <c r="C100" s="32" t="s">
        <v>385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27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32" t="s">
        <v>296</v>
      </c>
      <c r="C101" s="32" t="s">
        <v>386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27</v>
      </c>
      <c r="K101" s="25"/>
      <c r="L101" s="16"/>
      <c r="M101" s="16"/>
      <c r="N101" s="17"/>
      <c r="O101" s="26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5" t="s">
        <v>296</v>
      </c>
      <c r="C102" s="5" t="s">
        <v>387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27</v>
      </c>
      <c r="K102" s="25" t="s">
        <v>1079</v>
      </c>
      <c r="L102" s="16" t="s">
        <v>871</v>
      </c>
      <c r="M102" s="16">
        <v>1</v>
      </c>
      <c r="N102" s="17">
        <v>12</v>
      </c>
      <c r="O102" s="26" t="s">
        <v>1080</v>
      </c>
      <c r="P102" s="16" t="s">
        <v>872</v>
      </c>
      <c r="Q102" s="16">
        <v>2</v>
      </c>
      <c r="R102" s="17">
        <v>12</v>
      </c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5" t="s">
        <v>296</v>
      </c>
      <c r="C103" s="5" t="s">
        <v>388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27</v>
      </c>
      <c r="K103" s="25" t="s">
        <v>1081</v>
      </c>
      <c r="L103" s="16" t="s">
        <v>871</v>
      </c>
      <c r="M103" s="16">
        <v>1</v>
      </c>
      <c r="N103" s="17">
        <v>12</v>
      </c>
      <c r="O103" s="26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5" t="s">
        <v>296</v>
      </c>
      <c r="C104" s="5" t="s">
        <v>389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27</v>
      </c>
      <c r="K104" s="25" t="s">
        <v>1082</v>
      </c>
      <c r="L104" s="16" t="s">
        <v>871</v>
      </c>
      <c r="M104" s="16">
        <v>1</v>
      </c>
      <c r="N104" s="17">
        <v>13</v>
      </c>
      <c r="O104" s="26" t="s">
        <v>1083</v>
      </c>
      <c r="P104" s="16" t="s">
        <v>872</v>
      </c>
      <c r="Q104" s="16">
        <v>2</v>
      </c>
      <c r="R104" s="17">
        <v>13</v>
      </c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5" t="s">
        <v>296</v>
      </c>
      <c r="C105" s="5" t="s">
        <v>390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27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5" t="s">
        <v>296</v>
      </c>
      <c r="C106" s="5" t="s">
        <v>391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27</v>
      </c>
      <c r="K106" s="25" t="s">
        <v>1084</v>
      </c>
      <c r="L106" s="16" t="s">
        <v>871</v>
      </c>
      <c r="M106" s="16">
        <v>1</v>
      </c>
      <c r="N106" s="17">
        <v>13</v>
      </c>
      <c r="O106" s="26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" t="s">
        <v>296</v>
      </c>
      <c r="C107" s="4" t="s">
        <v>392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27</v>
      </c>
      <c r="K107" s="25"/>
      <c r="L107" s="16"/>
      <c r="M107" s="16"/>
      <c r="N107" s="17"/>
      <c r="O107" s="26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" t="s">
        <v>296</v>
      </c>
      <c r="C108" s="4" t="s">
        <v>393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27</v>
      </c>
      <c r="K108" s="25"/>
      <c r="L108" s="16"/>
      <c r="M108" s="16"/>
      <c r="N108" s="17"/>
      <c r="O108" s="26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" t="s">
        <v>296</v>
      </c>
      <c r="C109" s="4" t="s">
        <v>394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27</v>
      </c>
      <c r="K109" s="25"/>
      <c r="L109" s="16"/>
      <c r="M109" s="16"/>
      <c r="N109" s="17"/>
      <c r="O109" s="26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" t="s">
        <v>296</v>
      </c>
      <c r="C110" s="4" t="s">
        <v>395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27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" t="s">
        <v>296</v>
      </c>
      <c r="C111" s="4" t="s">
        <v>396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27</v>
      </c>
      <c r="K111" s="25"/>
      <c r="L111" s="16"/>
      <c r="M111" s="16"/>
      <c r="N111" s="17"/>
      <c r="O111" s="26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32" t="s">
        <v>296</v>
      </c>
      <c r="C112" s="32" t="s">
        <v>397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27</v>
      </c>
      <c r="K112" s="25"/>
      <c r="L112" s="16"/>
      <c r="M112" s="16"/>
      <c r="N112" s="17"/>
      <c r="O112" s="26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32" t="s">
        <v>296</v>
      </c>
      <c r="C113" s="32" t="s">
        <v>398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27</v>
      </c>
      <c r="K113" s="25"/>
      <c r="L113" s="16"/>
      <c r="M113" s="16"/>
      <c r="N113" s="17"/>
      <c r="O113" s="26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32" t="s">
        <v>296</v>
      </c>
      <c r="C114" s="32" t="s">
        <v>399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27</v>
      </c>
      <c r="K114" s="25"/>
      <c r="L114" s="16"/>
      <c r="M114" s="16"/>
      <c r="N114" s="17"/>
      <c r="O114" s="26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32" t="s">
        <v>296</v>
      </c>
      <c r="C115" s="32" t="s">
        <v>400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27</v>
      </c>
      <c r="K115" s="25"/>
      <c r="L115" s="16"/>
      <c r="M115" s="16"/>
      <c r="N115" s="17"/>
      <c r="O115" s="26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32" t="s">
        <v>296</v>
      </c>
      <c r="C116" s="32" t="s">
        <v>401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27</v>
      </c>
      <c r="K116" s="25"/>
      <c r="L116" s="16"/>
      <c r="M116" s="16"/>
      <c r="N116" s="17"/>
      <c r="O116" s="26"/>
      <c r="P116" s="16"/>
      <c r="Q116" s="16"/>
      <c r="R116" s="17"/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5" t="s">
        <v>296</v>
      </c>
      <c r="C117" s="5" t="s">
        <v>402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27</v>
      </c>
      <c r="K117" s="25" t="s">
        <v>1085</v>
      </c>
      <c r="L117" s="16" t="s">
        <v>871</v>
      </c>
      <c r="M117" s="16">
        <v>1</v>
      </c>
      <c r="N117" s="17">
        <v>13</v>
      </c>
      <c r="O117" s="26" t="s">
        <v>1086</v>
      </c>
      <c r="P117" s="16" t="s">
        <v>872</v>
      </c>
      <c r="Q117" s="16">
        <v>2</v>
      </c>
      <c r="R117" s="17">
        <v>13</v>
      </c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5" t="s">
        <v>296</v>
      </c>
      <c r="C118" s="5" t="s">
        <v>403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27</v>
      </c>
      <c r="K118" s="25" t="s">
        <v>1087</v>
      </c>
      <c r="L118" s="16" t="s">
        <v>871</v>
      </c>
      <c r="M118" s="16">
        <v>1</v>
      </c>
      <c r="N118" s="17">
        <v>13</v>
      </c>
      <c r="O118" s="26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5" t="s">
        <v>296</v>
      </c>
      <c r="C119" s="5" t="s">
        <v>404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27</v>
      </c>
      <c r="K119" s="25" t="s">
        <v>1088</v>
      </c>
      <c r="L119" s="16" t="s">
        <v>871</v>
      </c>
      <c r="M119" s="16">
        <v>1</v>
      </c>
      <c r="N119" s="17">
        <v>12</v>
      </c>
      <c r="O119" s="26" t="s">
        <v>1089</v>
      </c>
      <c r="P119" s="16" t="s">
        <v>872</v>
      </c>
      <c r="Q119" s="16">
        <v>2</v>
      </c>
      <c r="R119" s="17">
        <v>12</v>
      </c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5" t="s">
        <v>296</v>
      </c>
      <c r="C120" s="5" t="s">
        <v>405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27</v>
      </c>
      <c r="K120" s="25"/>
      <c r="L120" s="16"/>
      <c r="M120" s="16"/>
      <c r="N120" s="17"/>
      <c r="O120" s="26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5" t="s">
        <v>296</v>
      </c>
      <c r="C121" s="5" t="s">
        <v>406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27</v>
      </c>
      <c r="K121" s="25" t="s">
        <v>1090</v>
      </c>
      <c r="L121" s="16" t="s">
        <v>871</v>
      </c>
      <c r="M121" s="16">
        <v>1</v>
      </c>
      <c r="N121" s="17">
        <v>12</v>
      </c>
      <c r="O121" s="26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4" t="s">
        <v>296</v>
      </c>
      <c r="C122" s="4" t="s">
        <v>407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27</v>
      </c>
      <c r="K122" s="25"/>
      <c r="L122" s="16"/>
      <c r="M122" s="16"/>
      <c r="N122" s="17"/>
      <c r="O122" s="26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4" t="s">
        <v>296</v>
      </c>
      <c r="C123" s="4" t="s">
        <v>408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27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4" t="s">
        <v>296</v>
      </c>
      <c r="C124" s="4" t="s">
        <v>409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27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4" t="s">
        <v>296</v>
      </c>
      <c r="C125" s="4" t="s">
        <v>410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27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4" t="s">
        <v>296</v>
      </c>
      <c r="C126" s="4" t="s">
        <v>411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27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2" t="s">
        <v>296</v>
      </c>
      <c r="C127" s="32" t="s">
        <v>412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27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32" t="s">
        <v>296</v>
      </c>
      <c r="C128" s="32" t="s">
        <v>413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27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2" t="s">
        <v>296</v>
      </c>
      <c r="C129" s="32" t="s">
        <v>414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27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2" t="s">
        <v>296</v>
      </c>
      <c r="C130" s="32" t="s">
        <v>415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135/5</f>
        <v>27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2" t="s">
        <v>296</v>
      </c>
      <c r="C131" s="32" t="s">
        <v>416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27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5" t="s">
        <v>296</v>
      </c>
      <c r="C132" s="5" t="s">
        <v>1361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27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5" t="s">
        <v>296</v>
      </c>
      <c r="C133" s="5" t="s">
        <v>417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27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5" t="s">
        <v>296</v>
      </c>
      <c r="C134" s="5" t="s">
        <v>418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27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5" t="s">
        <v>296</v>
      </c>
      <c r="C135" s="5" t="s">
        <v>419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27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5" t="s">
        <v>296</v>
      </c>
      <c r="C136" s="5" t="s">
        <v>420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27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4" t="s">
        <v>296</v>
      </c>
      <c r="C137" s="4" t="s">
        <v>421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27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4" t="s">
        <v>296</v>
      </c>
      <c r="C138" s="4" t="s">
        <v>422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27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4" t="s">
        <v>296</v>
      </c>
      <c r="C139" s="4" t="s">
        <v>423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27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4" t="s">
        <v>296</v>
      </c>
      <c r="C140" s="4" t="s">
        <v>424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27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4" t="s">
        <v>296</v>
      </c>
      <c r="C141" s="4" t="s">
        <v>425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27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2" t="s">
        <v>296</v>
      </c>
      <c r="C142" s="32" t="s">
        <v>426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27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2" t="s">
        <v>296</v>
      </c>
      <c r="C143" s="32" t="s">
        <v>427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27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2" t="s">
        <v>296</v>
      </c>
      <c r="C144" s="32" t="s">
        <v>428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27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2" t="s">
        <v>296</v>
      </c>
      <c r="C145" s="32" t="s">
        <v>429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27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32" t="s">
        <v>296</v>
      </c>
      <c r="C146" s="32" t="s">
        <v>430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27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5" t="s">
        <v>296</v>
      </c>
      <c r="C147" s="5" t="s">
        <v>431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27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5" t="s">
        <v>296</v>
      </c>
      <c r="C148" s="5" t="s">
        <v>432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27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5" t="s">
        <v>296</v>
      </c>
      <c r="C149" s="5" t="s">
        <v>1362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27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5" t="s">
        <v>296</v>
      </c>
      <c r="C150" s="5" t="s">
        <v>433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27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5" t="s">
        <v>296</v>
      </c>
      <c r="C151" s="5" t="s">
        <v>434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27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2" spans="1:30">
      <c r="A152">
        <v>151</v>
      </c>
      <c r="B152" s="4" t="s">
        <v>296</v>
      </c>
      <c r="C152" s="4" t="s">
        <v>435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27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  <c r="W152" s="12"/>
      <c r="X152" s="16"/>
      <c r="Y152" s="16"/>
      <c r="Z152" s="17"/>
      <c r="AA152" s="12"/>
      <c r="AB152" s="16"/>
      <c r="AC152" s="16"/>
      <c r="AD152" s="17"/>
    </row>
    <row r="153" spans="1:30">
      <c r="A153">
        <v>152</v>
      </c>
      <c r="B153" s="4" t="s">
        <v>296</v>
      </c>
      <c r="C153" s="4" t="s">
        <v>436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27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  <c r="W153" s="12"/>
      <c r="X153" s="16"/>
      <c r="Y153" s="16"/>
      <c r="Z153" s="17"/>
      <c r="AA153" s="12"/>
      <c r="AB153" s="16"/>
      <c r="AC153" s="16"/>
      <c r="AD153" s="17"/>
    </row>
    <row r="154" spans="1:30">
      <c r="A154">
        <v>153</v>
      </c>
      <c r="B154" s="4" t="s">
        <v>296</v>
      </c>
      <c r="C154" s="4" t="s">
        <v>437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27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  <c r="W154" s="12"/>
      <c r="X154" s="16"/>
      <c r="Y154" s="16"/>
      <c r="Z154" s="17"/>
      <c r="AA154" s="12"/>
      <c r="AB154" s="16"/>
      <c r="AC154" s="16"/>
      <c r="AD154" s="17"/>
    </row>
    <row r="155" spans="1:30">
      <c r="A155">
        <v>154</v>
      </c>
      <c r="B155" s="4" t="s">
        <v>296</v>
      </c>
      <c r="C155" s="4" t="s">
        <v>438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27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  <c r="W155" s="12"/>
      <c r="X155" s="16"/>
      <c r="Y155" s="16"/>
      <c r="Z155" s="17"/>
      <c r="AA155" s="12"/>
      <c r="AB155" s="16"/>
      <c r="AC155" s="16"/>
      <c r="AD155" s="17"/>
    </row>
    <row r="156" spans="1:30">
      <c r="A156">
        <v>155</v>
      </c>
      <c r="B156" s="4" t="s">
        <v>296</v>
      </c>
      <c r="C156" s="4" t="s">
        <v>439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27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  <c r="W156" s="12"/>
      <c r="X156" s="16"/>
      <c r="Y156" s="16"/>
      <c r="Z156" s="17"/>
      <c r="AA156" s="12"/>
      <c r="AB156" s="16"/>
      <c r="AC156" s="16"/>
      <c r="AD156" s="17"/>
    </row>
    <row r="157" spans="1:30">
      <c r="A157">
        <v>156</v>
      </c>
      <c r="B157" s="32" t="s">
        <v>296</v>
      </c>
      <c r="C157" s="32" t="s">
        <v>440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27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  <c r="W157" s="12"/>
      <c r="X157" s="16"/>
      <c r="Y157" s="16"/>
      <c r="Z157" s="17"/>
      <c r="AA157" s="12"/>
      <c r="AB157" s="16"/>
      <c r="AC157" s="16"/>
      <c r="AD157" s="17"/>
    </row>
    <row r="158" spans="1:30">
      <c r="A158">
        <v>157</v>
      </c>
      <c r="B158" s="32" t="s">
        <v>296</v>
      </c>
      <c r="C158" s="32" t="s">
        <v>441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27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  <c r="W158" s="12"/>
      <c r="X158" s="16"/>
      <c r="Y158" s="16"/>
      <c r="Z158" s="17"/>
      <c r="AA158" s="12"/>
      <c r="AB158" s="16"/>
      <c r="AC158" s="16"/>
      <c r="AD158" s="17"/>
    </row>
    <row r="159" spans="1:30">
      <c r="A159">
        <v>158</v>
      </c>
      <c r="B159" s="32" t="s">
        <v>296</v>
      </c>
      <c r="C159" s="32" t="s">
        <v>442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27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  <c r="W159" s="12"/>
      <c r="X159" s="16"/>
      <c r="Y159" s="16"/>
      <c r="Z159" s="17"/>
      <c r="AA159" s="12"/>
      <c r="AB159" s="16"/>
      <c r="AC159" s="16"/>
      <c r="AD159" s="17"/>
    </row>
    <row r="160" spans="1:30">
      <c r="A160">
        <v>159</v>
      </c>
      <c r="B160" s="32" t="s">
        <v>296</v>
      </c>
      <c r="C160" s="32" t="s">
        <v>443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27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  <c r="W160" s="12"/>
      <c r="X160" s="16"/>
      <c r="Y160" s="16"/>
      <c r="Z160" s="17"/>
      <c r="AA160" s="12"/>
      <c r="AB160" s="16"/>
      <c r="AC160" s="16"/>
      <c r="AD160" s="17"/>
    </row>
    <row r="161" spans="1:30">
      <c r="A161">
        <v>160</v>
      </c>
      <c r="B161" s="32" t="s">
        <v>296</v>
      </c>
      <c r="C161" s="32" t="s">
        <v>444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27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  <c r="W161" s="12"/>
      <c r="X161" s="16"/>
      <c r="Y161" s="16"/>
      <c r="Z161" s="17"/>
      <c r="AA161" s="12"/>
      <c r="AB161" s="16"/>
      <c r="AC161" s="16"/>
      <c r="AD161" s="17"/>
    </row>
    <row r="162" spans="1:30">
      <c r="A162">
        <v>161</v>
      </c>
      <c r="B162" s="5" t="s">
        <v>296</v>
      </c>
      <c r="C162" s="5" t="s">
        <v>1363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27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  <c r="W162" s="12"/>
      <c r="X162" s="16"/>
      <c r="Y162" s="16"/>
      <c r="Z162" s="17"/>
      <c r="AA162" s="12"/>
      <c r="AB162" s="16"/>
      <c r="AC162" s="16"/>
      <c r="AD162" s="17"/>
    </row>
    <row r="163" spans="1:30">
      <c r="A163">
        <v>162</v>
      </c>
      <c r="B163" s="5" t="s">
        <v>296</v>
      </c>
      <c r="C163" s="5" t="s">
        <v>445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27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  <c r="W163" s="12"/>
      <c r="X163" s="16"/>
      <c r="Y163" s="16"/>
      <c r="Z163" s="17"/>
      <c r="AA163" s="12"/>
      <c r="AB163" s="16"/>
      <c r="AC163" s="16"/>
      <c r="AD163" s="17"/>
    </row>
    <row r="164" spans="1:30">
      <c r="A164">
        <v>163</v>
      </c>
      <c r="B164" s="5" t="s">
        <v>296</v>
      </c>
      <c r="C164" s="5" t="s">
        <v>446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27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  <c r="W164" s="12"/>
      <c r="X164" s="16"/>
      <c r="Y164" s="16"/>
      <c r="Z164" s="17"/>
      <c r="AA164" s="12"/>
      <c r="AB164" s="16"/>
      <c r="AC164" s="16"/>
      <c r="AD164" s="17"/>
    </row>
    <row r="165" spans="1:30">
      <c r="A165">
        <v>164</v>
      </c>
      <c r="B165" s="5" t="s">
        <v>296</v>
      </c>
      <c r="C165" s="5" t="s">
        <v>447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27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  <c r="W165" s="12"/>
      <c r="X165" s="16"/>
      <c r="Y165" s="16"/>
      <c r="Z165" s="17"/>
      <c r="AA165" s="12"/>
      <c r="AB165" s="16"/>
      <c r="AC165" s="16"/>
      <c r="AD165" s="17"/>
    </row>
    <row r="166" spans="1:30">
      <c r="A166">
        <v>165</v>
      </c>
      <c r="B166" s="5" t="s">
        <v>296</v>
      </c>
      <c r="C166" s="5" t="s">
        <v>448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27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  <c r="W166" s="12"/>
      <c r="X166" s="16"/>
      <c r="Y166" s="16"/>
      <c r="Z166" s="17"/>
      <c r="AA166" s="12"/>
      <c r="AB166" s="16"/>
      <c r="AC166" s="16"/>
      <c r="AD166" s="17"/>
    </row>
    <row r="167" spans="1:30">
      <c r="A167">
        <v>166</v>
      </c>
      <c r="B167" s="4" t="s">
        <v>296</v>
      </c>
      <c r="C167" s="4" t="s">
        <v>449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27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  <c r="W167" s="12"/>
      <c r="X167" s="16"/>
      <c r="Y167" s="16"/>
      <c r="Z167" s="17"/>
      <c r="AA167" s="12"/>
      <c r="AB167" s="16"/>
      <c r="AC167" s="16"/>
      <c r="AD167" s="17"/>
    </row>
    <row r="168" spans="1:30">
      <c r="A168">
        <v>167</v>
      </c>
      <c r="B168" s="4" t="s">
        <v>296</v>
      </c>
      <c r="C168" s="4" t="s">
        <v>450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27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  <c r="W168" s="12"/>
      <c r="X168" s="16"/>
      <c r="Y168" s="16"/>
      <c r="Z168" s="17"/>
      <c r="AA168" s="12"/>
      <c r="AB168" s="16"/>
      <c r="AC168" s="16"/>
      <c r="AD168" s="17"/>
    </row>
    <row r="169" spans="1:30">
      <c r="A169">
        <v>168</v>
      </c>
      <c r="B169" s="4" t="s">
        <v>296</v>
      </c>
      <c r="C169" s="4" t="s">
        <v>451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27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  <c r="W169" s="12"/>
      <c r="X169" s="16"/>
      <c r="Y169" s="16"/>
      <c r="Z169" s="17"/>
      <c r="AA169" s="12"/>
      <c r="AB169" s="16"/>
      <c r="AC169" s="16"/>
      <c r="AD169" s="17"/>
    </row>
    <row r="170" spans="1:30">
      <c r="A170">
        <v>169</v>
      </c>
      <c r="B170" s="4" t="s">
        <v>296</v>
      </c>
      <c r="C170" s="4" t="s">
        <v>452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27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  <c r="W170" s="12"/>
      <c r="X170" s="16"/>
      <c r="Y170" s="16"/>
      <c r="Z170" s="17"/>
      <c r="AA170" s="12"/>
      <c r="AB170" s="16"/>
      <c r="AC170" s="16"/>
      <c r="AD170" s="17"/>
    </row>
    <row r="171" spans="1:30">
      <c r="A171">
        <v>170</v>
      </c>
      <c r="B171" s="4" t="s">
        <v>296</v>
      </c>
      <c r="C171" s="4" t="s">
        <v>453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27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  <c r="W171" s="12"/>
      <c r="X171" s="16"/>
      <c r="Y171" s="16"/>
      <c r="Z171" s="17"/>
      <c r="AA171" s="12"/>
      <c r="AB171" s="16"/>
      <c r="AC171" s="16"/>
      <c r="AD171" s="17"/>
    </row>
    <row r="172" spans="1:30">
      <c r="A172">
        <v>171</v>
      </c>
      <c r="B172" s="32" t="s">
        <v>296</v>
      </c>
      <c r="C172" s="32" t="s">
        <v>454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27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  <c r="W172" s="12"/>
      <c r="X172" s="16"/>
      <c r="Y172" s="16"/>
      <c r="Z172" s="17"/>
      <c r="AA172" s="12"/>
      <c r="AB172" s="16"/>
      <c r="AC172" s="16"/>
      <c r="AD172" s="17"/>
    </row>
    <row r="173" spans="1:30">
      <c r="A173">
        <v>172</v>
      </c>
      <c r="B173" s="32" t="s">
        <v>296</v>
      </c>
      <c r="C173" s="32" t="s">
        <v>455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27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  <c r="W173" s="12"/>
      <c r="X173" s="16"/>
      <c r="Y173" s="16"/>
      <c r="Z173" s="17"/>
      <c r="AA173" s="12"/>
      <c r="AB173" s="16"/>
      <c r="AC173" s="16"/>
      <c r="AD173" s="17"/>
    </row>
    <row r="174" spans="1:30">
      <c r="A174">
        <v>173</v>
      </c>
      <c r="B174" s="32" t="s">
        <v>296</v>
      </c>
      <c r="C174" s="32" t="s">
        <v>456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27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  <c r="W174" s="12"/>
      <c r="X174" s="16"/>
      <c r="Y174" s="16"/>
      <c r="Z174" s="17"/>
      <c r="AA174" s="12"/>
      <c r="AB174" s="16"/>
      <c r="AC174" s="16"/>
      <c r="AD174" s="17"/>
    </row>
    <row r="175" spans="1:30">
      <c r="A175">
        <v>174</v>
      </c>
      <c r="B175" s="32" t="s">
        <v>296</v>
      </c>
      <c r="C175" s="32" t="s">
        <v>457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27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  <c r="W175" s="12"/>
      <c r="X175" s="16"/>
      <c r="Y175" s="16"/>
      <c r="Z175" s="17"/>
      <c r="AA175" s="12"/>
      <c r="AB175" s="16"/>
      <c r="AC175" s="16"/>
      <c r="AD175" s="17"/>
    </row>
    <row r="176" spans="1:30">
      <c r="A176">
        <v>175</v>
      </c>
      <c r="B176" s="32" t="s">
        <v>296</v>
      </c>
      <c r="C176" s="32" t="s">
        <v>458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27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  <c r="W176" s="12"/>
      <c r="X176" s="16"/>
      <c r="Y176" s="16"/>
      <c r="Z176" s="17"/>
      <c r="AA176" s="12"/>
      <c r="AB176" s="16"/>
      <c r="AC176" s="16"/>
      <c r="AD176" s="17"/>
    </row>
    <row r="177" spans="1:30">
      <c r="A177">
        <v>176</v>
      </c>
      <c r="B177" s="5" t="s">
        <v>296</v>
      </c>
      <c r="C177" s="5" t="s">
        <v>459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27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  <c r="W177" s="12"/>
      <c r="X177" s="16"/>
      <c r="Y177" s="16"/>
      <c r="Z177" s="17"/>
      <c r="AA177" s="12"/>
      <c r="AB177" s="16"/>
      <c r="AC177" s="16"/>
      <c r="AD177" s="17"/>
    </row>
    <row r="178" spans="1:30">
      <c r="A178">
        <v>177</v>
      </c>
      <c r="B178" s="5" t="s">
        <v>296</v>
      </c>
      <c r="C178" s="5" t="s">
        <v>460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27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  <c r="W178" s="12"/>
      <c r="X178" s="16"/>
      <c r="Y178" s="16"/>
      <c r="Z178" s="17"/>
      <c r="AA178" s="12"/>
      <c r="AB178" s="16"/>
      <c r="AC178" s="16"/>
      <c r="AD178" s="17"/>
    </row>
    <row r="179" spans="1:30">
      <c r="A179">
        <v>178</v>
      </c>
      <c r="B179" s="5" t="s">
        <v>296</v>
      </c>
      <c r="C179" s="5" t="s">
        <v>1364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27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  <c r="W179" s="12"/>
      <c r="X179" s="16"/>
      <c r="Y179" s="16"/>
      <c r="Z179" s="17"/>
      <c r="AA179" s="12"/>
      <c r="AB179" s="16"/>
      <c r="AC179" s="16"/>
      <c r="AD179" s="17"/>
    </row>
    <row r="180" spans="1:30">
      <c r="A180">
        <v>179</v>
      </c>
      <c r="B180" s="5" t="s">
        <v>296</v>
      </c>
      <c r="C180" s="5" t="s">
        <v>461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27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  <c r="W180" s="12"/>
      <c r="X180" s="16"/>
      <c r="Y180" s="16"/>
      <c r="Z180" s="17"/>
      <c r="AA180" s="12"/>
      <c r="AB180" s="16"/>
      <c r="AC180" s="16"/>
      <c r="AD180" s="17"/>
    </row>
    <row r="181" spans="1:30">
      <c r="A181">
        <v>180</v>
      </c>
      <c r="B181" s="5" t="s">
        <v>296</v>
      </c>
      <c r="C181" s="5" t="s">
        <v>462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27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  <c r="W181" s="12"/>
      <c r="X181" s="16"/>
      <c r="Y181" s="16"/>
      <c r="Z181" s="17"/>
      <c r="AA181" s="12"/>
      <c r="AB181" s="16"/>
      <c r="AC181" s="16"/>
      <c r="AD181" s="17"/>
    </row>
    <row r="182" spans="1:30">
      <c r="A182">
        <v>181</v>
      </c>
      <c r="B182" s="4" t="s">
        <v>296</v>
      </c>
      <c r="C182" s="4" t="s">
        <v>463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27</v>
      </c>
      <c r="K182" s="25"/>
      <c r="L182" s="16"/>
      <c r="M182" s="16"/>
      <c r="N182" s="17"/>
      <c r="O182" s="12"/>
      <c r="P182" s="16"/>
      <c r="Q182" s="16"/>
      <c r="R182" s="17"/>
      <c r="S182" s="12"/>
      <c r="T182" s="16"/>
      <c r="U182" s="16"/>
      <c r="V182" s="17"/>
      <c r="W182" s="12"/>
      <c r="X182" s="16"/>
      <c r="Y182" s="16"/>
      <c r="Z182" s="17"/>
      <c r="AA182" s="12"/>
      <c r="AB182" s="16"/>
      <c r="AC182" s="16"/>
      <c r="AD182" s="17"/>
    </row>
    <row r="183" spans="1:30">
      <c r="A183">
        <v>182</v>
      </c>
      <c r="B183" s="4" t="s">
        <v>296</v>
      </c>
      <c r="C183" s="4" t="s">
        <v>464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27</v>
      </c>
      <c r="K183" s="25"/>
      <c r="L183" s="16"/>
      <c r="M183" s="16"/>
      <c r="N183" s="17"/>
      <c r="O183" s="12"/>
      <c r="P183" s="16"/>
      <c r="Q183" s="16"/>
      <c r="R183" s="17"/>
      <c r="S183" s="12"/>
      <c r="T183" s="16"/>
      <c r="U183" s="16"/>
      <c r="V183" s="17"/>
      <c r="W183" s="12"/>
      <c r="X183" s="16"/>
      <c r="Y183" s="16"/>
      <c r="Z183" s="17"/>
      <c r="AA183" s="12"/>
      <c r="AB183" s="16"/>
      <c r="AC183" s="16"/>
      <c r="AD183" s="17"/>
    </row>
    <row r="184" spans="1:30">
      <c r="A184">
        <v>183</v>
      </c>
      <c r="B184" s="4" t="s">
        <v>296</v>
      </c>
      <c r="C184" s="4" t="s">
        <v>465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27</v>
      </c>
      <c r="K184" s="25"/>
      <c r="L184" s="16"/>
      <c r="M184" s="16"/>
      <c r="N184" s="17"/>
      <c r="O184" s="12"/>
      <c r="P184" s="16"/>
      <c r="Q184" s="16"/>
      <c r="R184" s="17"/>
      <c r="S184" s="12"/>
      <c r="T184" s="16"/>
      <c r="U184" s="16"/>
      <c r="V184" s="17"/>
      <c r="W184" s="12"/>
      <c r="X184" s="16"/>
      <c r="Y184" s="16"/>
      <c r="Z184" s="17"/>
      <c r="AA184" s="12"/>
      <c r="AB184" s="16"/>
      <c r="AC184" s="16"/>
      <c r="AD184" s="17"/>
    </row>
    <row r="185" spans="1:30">
      <c r="A185">
        <v>184</v>
      </c>
      <c r="B185" s="4" t="s">
        <v>296</v>
      </c>
      <c r="C185" s="4" t="s">
        <v>466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27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  <c r="W185" s="12"/>
      <c r="X185" s="16"/>
      <c r="Y185" s="16"/>
      <c r="Z185" s="17"/>
      <c r="AA185" s="12"/>
      <c r="AB185" s="16"/>
      <c r="AC185" s="16"/>
      <c r="AD185" s="17"/>
    </row>
    <row r="186" spans="1:30">
      <c r="A186">
        <v>185</v>
      </c>
      <c r="B186" s="4" t="s">
        <v>296</v>
      </c>
      <c r="C186" s="4" t="s">
        <v>467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27</v>
      </c>
      <c r="K186" s="25"/>
      <c r="L186" s="16"/>
      <c r="M186" s="16"/>
      <c r="N186" s="17"/>
      <c r="O186" s="12"/>
      <c r="P186" s="16"/>
      <c r="Q186" s="16"/>
      <c r="R186" s="17"/>
      <c r="S186" s="12"/>
      <c r="T186" s="16"/>
      <c r="U186" s="16"/>
      <c r="V186" s="17"/>
      <c r="W186" s="12"/>
      <c r="X186" s="16"/>
      <c r="Y186" s="16"/>
      <c r="Z186" s="17"/>
      <c r="AA186" s="12"/>
      <c r="AB186" s="16"/>
      <c r="AC186" s="16"/>
      <c r="AD186" s="17"/>
    </row>
    <row r="187" spans="1:30">
      <c r="A187">
        <v>186</v>
      </c>
      <c r="B187" s="32" t="s">
        <v>296</v>
      </c>
      <c r="C187" s="32" t="s">
        <v>468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27</v>
      </c>
      <c r="K187" s="25"/>
      <c r="L187" s="16"/>
      <c r="M187" s="16"/>
      <c r="N187" s="17"/>
      <c r="O187" s="12"/>
      <c r="P187" s="16"/>
      <c r="Q187" s="16"/>
      <c r="R187" s="17"/>
      <c r="S187" s="12"/>
      <c r="T187" s="16"/>
      <c r="U187" s="16"/>
      <c r="V187" s="17"/>
      <c r="W187" s="12"/>
      <c r="X187" s="16"/>
      <c r="Y187" s="16"/>
      <c r="Z187" s="17"/>
      <c r="AA187" s="12"/>
      <c r="AB187" s="16"/>
      <c r="AC187" s="16"/>
      <c r="AD187" s="17"/>
    </row>
    <row r="188" spans="1:30">
      <c r="A188">
        <v>187</v>
      </c>
      <c r="B188" s="32" t="s">
        <v>296</v>
      </c>
      <c r="C188" s="32" t="s">
        <v>469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27</v>
      </c>
      <c r="K188" s="25"/>
      <c r="L188" s="16"/>
      <c r="M188" s="16"/>
      <c r="N188" s="17"/>
      <c r="O188" s="12"/>
      <c r="P188" s="16"/>
      <c r="Q188" s="16"/>
      <c r="R188" s="17"/>
      <c r="S188" s="12"/>
      <c r="T188" s="16"/>
      <c r="U188" s="16"/>
      <c r="V188" s="17"/>
      <c r="W188" s="12"/>
      <c r="X188" s="16"/>
      <c r="Y188" s="16"/>
      <c r="Z188" s="17"/>
      <c r="AA188" s="12"/>
      <c r="AB188" s="16"/>
      <c r="AC188" s="16"/>
      <c r="AD188" s="17"/>
    </row>
    <row r="189" spans="1:30">
      <c r="A189">
        <v>188</v>
      </c>
      <c r="B189" s="32" t="s">
        <v>296</v>
      </c>
      <c r="C189" s="32" t="s">
        <v>470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27</v>
      </c>
      <c r="K189" s="25"/>
      <c r="L189" s="16"/>
      <c r="M189" s="16"/>
      <c r="N189" s="17"/>
      <c r="O189" s="12"/>
      <c r="P189" s="16"/>
      <c r="Q189" s="16"/>
      <c r="R189" s="17"/>
      <c r="S189" s="12"/>
      <c r="T189" s="16"/>
      <c r="U189" s="16"/>
      <c r="V189" s="17"/>
      <c r="W189" s="12"/>
      <c r="X189" s="16"/>
      <c r="Y189" s="16"/>
      <c r="Z189" s="17"/>
      <c r="AA189" s="12"/>
      <c r="AB189" s="16"/>
      <c r="AC189" s="16"/>
      <c r="AD189" s="17"/>
    </row>
    <row r="190" spans="1:30">
      <c r="A190">
        <v>189</v>
      </c>
      <c r="B190" s="32" t="s">
        <v>296</v>
      </c>
      <c r="C190" s="32" t="s">
        <v>471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27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  <c r="W190" s="12"/>
      <c r="X190" s="16"/>
      <c r="Y190" s="16"/>
      <c r="Z190" s="17"/>
      <c r="AA190" s="12"/>
      <c r="AB190" s="16"/>
      <c r="AC190" s="16"/>
      <c r="AD190" s="17"/>
    </row>
    <row r="191" spans="1:30">
      <c r="A191">
        <v>190</v>
      </c>
      <c r="B191" s="32" t="s">
        <v>296</v>
      </c>
      <c r="C191" s="32" t="s">
        <v>472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27</v>
      </c>
      <c r="K191" s="25"/>
      <c r="L191" s="16"/>
      <c r="M191" s="16"/>
      <c r="N191" s="17"/>
      <c r="O191" s="12"/>
      <c r="P191" s="16"/>
      <c r="Q191" s="16"/>
      <c r="R191" s="17"/>
      <c r="S191" s="12"/>
      <c r="T191" s="16"/>
      <c r="U191" s="16"/>
      <c r="V191" s="17"/>
      <c r="W191" s="12"/>
      <c r="X191" s="16"/>
      <c r="Y191" s="16"/>
      <c r="Z191" s="17"/>
      <c r="AA191" s="12"/>
      <c r="AB191" s="16"/>
      <c r="AC191" s="16"/>
      <c r="AD191" s="17"/>
    </row>
    <row r="192" spans="1:30">
      <c r="A192">
        <v>191</v>
      </c>
      <c r="B192" s="5" t="s">
        <v>296</v>
      </c>
      <c r="C192" s="5" t="s">
        <v>473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27</v>
      </c>
      <c r="K192" s="25" t="s">
        <v>1091</v>
      </c>
      <c r="L192" s="16" t="s">
        <v>871</v>
      </c>
      <c r="M192" s="16">
        <v>1</v>
      </c>
      <c r="N192" s="17">
        <v>12</v>
      </c>
      <c r="O192" s="12"/>
      <c r="P192" s="16"/>
      <c r="Q192" s="16"/>
      <c r="R192" s="17"/>
      <c r="S192" s="12"/>
      <c r="T192" s="16"/>
      <c r="U192" s="16"/>
      <c r="V192" s="17"/>
      <c r="W192" s="12"/>
      <c r="X192" s="16"/>
      <c r="Y192" s="16"/>
      <c r="Z192" s="17"/>
      <c r="AA192" s="12"/>
      <c r="AB192" s="16"/>
      <c r="AC192" s="16"/>
      <c r="AD192" s="17"/>
    </row>
    <row r="193" spans="1:30">
      <c r="A193">
        <v>192</v>
      </c>
      <c r="B193" s="5" t="s">
        <v>296</v>
      </c>
      <c r="C193" s="5" t="s">
        <v>474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27</v>
      </c>
      <c r="K193" s="25"/>
      <c r="L193" s="16"/>
      <c r="M193" s="16"/>
      <c r="N193" s="17"/>
      <c r="O193" s="12" t="s">
        <v>1092</v>
      </c>
      <c r="P193" s="16" t="s">
        <v>872</v>
      </c>
      <c r="Q193" s="16">
        <v>2</v>
      </c>
      <c r="R193" s="17">
        <v>12</v>
      </c>
      <c r="S193" s="12"/>
      <c r="T193" s="16"/>
      <c r="U193" s="16"/>
      <c r="V193" s="17"/>
      <c r="W193" s="12"/>
      <c r="X193" s="16"/>
      <c r="Y193" s="16"/>
      <c r="Z193" s="17"/>
      <c r="AA193" s="12"/>
      <c r="AB193" s="16"/>
      <c r="AC193" s="16"/>
      <c r="AD193" s="17"/>
    </row>
    <row r="194" spans="1:30">
      <c r="A194">
        <v>193</v>
      </c>
      <c r="B194" s="5" t="s">
        <v>296</v>
      </c>
      <c r="C194" s="5" t="s">
        <v>475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135/5</f>
        <v>27</v>
      </c>
      <c r="K194" s="25" t="s">
        <v>1093</v>
      </c>
      <c r="L194" s="16" t="s">
        <v>871</v>
      </c>
      <c r="M194" s="16">
        <v>1</v>
      </c>
      <c r="N194" s="17">
        <v>13</v>
      </c>
      <c r="O194" s="12"/>
      <c r="P194" s="16"/>
      <c r="Q194" s="16"/>
      <c r="R194" s="17"/>
      <c r="S194" s="12"/>
      <c r="T194" s="16"/>
      <c r="U194" s="16"/>
      <c r="V194" s="17"/>
      <c r="W194" s="12"/>
      <c r="X194" s="16"/>
      <c r="Y194" s="16"/>
      <c r="Z194" s="17"/>
      <c r="AA194" s="12"/>
      <c r="AB194" s="16"/>
      <c r="AC194" s="16"/>
      <c r="AD194" s="17"/>
    </row>
    <row r="195" spans="1:30">
      <c r="A195">
        <v>194</v>
      </c>
      <c r="B195" s="5" t="s">
        <v>296</v>
      </c>
      <c r="C195" s="5" t="s">
        <v>476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27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  <c r="W195" s="12"/>
      <c r="X195" s="16"/>
      <c r="Y195" s="16"/>
      <c r="Z195" s="17"/>
      <c r="AA195" s="12"/>
      <c r="AB195" s="16"/>
      <c r="AC195" s="16"/>
      <c r="AD195" s="17"/>
    </row>
    <row r="196" spans="1:30">
      <c r="A196">
        <v>195</v>
      </c>
      <c r="B196" s="5" t="s">
        <v>296</v>
      </c>
      <c r="C196" s="5" t="s">
        <v>477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27</v>
      </c>
      <c r="K196" s="25"/>
      <c r="L196" s="16"/>
      <c r="M196" s="16"/>
      <c r="N196" s="17"/>
      <c r="O196" s="12" t="s">
        <v>1094</v>
      </c>
      <c r="P196" s="16" t="s">
        <v>872</v>
      </c>
      <c r="Q196" s="16">
        <v>2</v>
      </c>
      <c r="R196" s="17">
        <v>13</v>
      </c>
      <c r="S196" s="12"/>
      <c r="T196" s="16"/>
      <c r="U196" s="16"/>
      <c r="V196" s="17"/>
      <c r="W196" s="12"/>
      <c r="X196" s="16"/>
      <c r="Y196" s="16"/>
      <c r="Z196" s="17"/>
      <c r="AA196" s="12"/>
      <c r="AB196" s="16"/>
      <c r="AC196" s="16"/>
      <c r="AD196" s="17"/>
    </row>
    <row r="197" spans="1:30">
      <c r="A197">
        <v>196</v>
      </c>
      <c r="B197" s="4" t="s">
        <v>296</v>
      </c>
      <c r="C197" s="4" t="s">
        <v>478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27</v>
      </c>
      <c r="K197" s="25"/>
      <c r="L197" s="16"/>
      <c r="M197" s="16"/>
      <c r="N197" s="17"/>
      <c r="O197" s="12"/>
      <c r="P197" s="16"/>
      <c r="Q197" s="16"/>
      <c r="R197" s="17"/>
      <c r="S197" s="12"/>
      <c r="T197" s="16"/>
      <c r="U197" s="16"/>
      <c r="V197" s="17"/>
      <c r="W197" s="12"/>
      <c r="X197" s="16"/>
      <c r="Y197" s="16"/>
      <c r="Z197" s="17"/>
      <c r="AA197" s="12"/>
      <c r="AB197" s="16"/>
      <c r="AC197" s="16"/>
      <c r="AD197" s="17"/>
    </row>
    <row r="198" spans="1:30">
      <c r="A198">
        <v>197</v>
      </c>
      <c r="B198" s="4" t="s">
        <v>296</v>
      </c>
      <c r="C198" s="4" t="s">
        <v>479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27</v>
      </c>
      <c r="K198" s="25"/>
      <c r="L198" s="16"/>
      <c r="M198" s="16"/>
      <c r="N198" s="17"/>
      <c r="O198" s="12"/>
      <c r="P198" s="16"/>
      <c r="Q198" s="16"/>
      <c r="R198" s="17"/>
      <c r="S198" s="12"/>
      <c r="T198" s="16"/>
      <c r="U198" s="16"/>
      <c r="V198" s="17"/>
      <c r="W198" s="12"/>
      <c r="X198" s="16"/>
      <c r="Y198" s="16"/>
      <c r="Z198" s="17"/>
      <c r="AA198" s="12"/>
      <c r="AB198" s="16"/>
      <c r="AC198" s="16"/>
      <c r="AD198" s="17"/>
    </row>
    <row r="199" spans="1:30">
      <c r="A199">
        <v>198</v>
      </c>
      <c r="B199" s="4" t="s">
        <v>296</v>
      </c>
      <c r="C199" s="4" t="s">
        <v>480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27</v>
      </c>
      <c r="K199" s="25"/>
      <c r="L199" s="16"/>
      <c r="M199" s="16"/>
      <c r="N199" s="17"/>
      <c r="O199" s="12"/>
      <c r="P199" s="16"/>
      <c r="Q199" s="16"/>
      <c r="R199" s="17"/>
      <c r="S199" s="12"/>
      <c r="T199" s="16"/>
      <c r="U199" s="16"/>
      <c r="V199" s="17"/>
      <c r="W199" s="12"/>
      <c r="X199" s="16"/>
      <c r="Y199" s="16"/>
      <c r="Z199" s="17"/>
      <c r="AA199" s="12"/>
      <c r="AB199" s="16"/>
      <c r="AC199" s="16"/>
      <c r="AD199" s="17"/>
    </row>
    <row r="200" spans="1:30">
      <c r="A200">
        <v>199</v>
      </c>
      <c r="B200" s="4" t="s">
        <v>296</v>
      </c>
      <c r="C200" s="4" t="s">
        <v>481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27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  <c r="W200" s="12"/>
      <c r="X200" s="16"/>
      <c r="Y200" s="16"/>
      <c r="Z200" s="17"/>
      <c r="AA200" s="12"/>
      <c r="AB200" s="16"/>
      <c r="AC200" s="16"/>
      <c r="AD200" s="17"/>
    </row>
    <row r="201" spans="1:30">
      <c r="A201">
        <v>200</v>
      </c>
      <c r="B201" s="4" t="s">
        <v>296</v>
      </c>
      <c r="C201" s="4" t="s">
        <v>482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27</v>
      </c>
      <c r="K201" s="25"/>
      <c r="L201" s="16"/>
      <c r="M201" s="16"/>
      <c r="N201" s="17"/>
      <c r="O201" s="12"/>
      <c r="P201" s="16"/>
      <c r="Q201" s="16"/>
      <c r="R201" s="17"/>
      <c r="S201" s="12"/>
      <c r="T201" s="16"/>
      <c r="U201" s="16"/>
      <c r="V201" s="17"/>
      <c r="W201" s="12"/>
      <c r="X201" s="16"/>
      <c r="Y201" s="16"/>
      <c r="Z201" s="17"/>
      <c r="AA201" s="12"/>
      <c r="AB201" s="16"/>
      <c r="AC201" s="16"/>
      <c r="AD201" s="17"/>
    </row>
    <row r="202" spans="1:30">
      <c r="A202">
        <v>201</v>
      </c>
      <c r="B202" s="32" t="s">
        <v>296</v>
      </c>
      <c r="C202" s="32" t="s">
        <v>483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27</v>
      </c>
      <c r="K202" s="25"/>
      <c r="L202" s="16"/>
      <c r="M202" s="16"/>
      <c r="N202" s="17"/>
      <c r="O202" s="12"/>
      <c r="P202" s="16"/>
      <c r="Q202" s="16"/>
      <c r="R202" s="17"/>
      <c r="S202" s="12"/>
      <c r="T202" s="16"/>
      <c r="U202" s="16"/>
      <c r="V202" s="17"/>
      <c r="W202" s="12"/>
      <c r="X202" s="16"/>
      <c r="Y202" s="16"/>
      <c r="Z202" s="17"/>
      <c r="AA202" s="12"/>
      <c r="AB202" s="16"/>
      <c r="AC202" s="16"/>
      <c r="AD202" s="17"/>
    </row>
    <row r="203" spans="1:30">
      <c r="A203">
        <v>202</v>
      </c>
      <c r="B203" s="32" t="s">
        <v>296</v>
      </c>
      <c r="C203" s="32" t="s">
        <v>484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27</v>
      </c>
      <c r="K203" s="25"/>
      <c r="L203" s="16"/>
      <c r="M203" s="16"/>
      <c r="N203" s="17"/>
      <c r="O203" s="12"/>
      <c r="P203" s="16"/>
      <c r="Q203" s="16"/>
      <c r="R203" s="17"/>
      <c r="S203" s="12"/>
      <c r="T203" s="16"/>
      <c r="U203" s="16"/>
      <c r="V203" s="17"/>
      <c r="W203" s="12"/>
      <c r="X203" s="16"/>
      <c r="Y203" s="16"/>
      <c r="Z203" s="17"/>
      <c r="AA203" s="12"/>
      <c r="AB203" s="16"/>
      <c r="AC203" s="16"/>
      <c r="AD203" s="17"/>
    </row>
    <row r="204" spans="1:30">
      <c r="A204">
        <v>203</v>
      </c>
      <c r="B204" s="32" t="s">
        <v>296</v>
      </c>
      <c r="C204" s="32" t="s">
        <v>485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27</v>
      </c>
      <c r="K204" s="25"/>
      <c r="L204" s="16"/>
      <c r="M204" s="16"/>
      <c r="N204" s="17"/>
      <c r="O204" s="12"/>
      <c r="P204" s="16"/>
      <c r="Q204" s="16"/>
      <c r="R204" s="17"/>
      <c r="S204" s="12"/>
      <c r="T204" s="16"/>
      <c r="U204" s="16"/>
      <c r="V204" s="17"/>
      <c r="W204" s="12"/>
      <c r="X204" s="16"/>
      <c r="Y204" s="16"/>
      <c r="Z204" s="17"/>
      <c r="AA204" s="12"/>
      <c r="AB204" s="16"/>
      <c r="AC204" s="16"/>
      <c r="AD204" s="17"/>
    </row>
    <row r="205" spans="1:30">
      <c r="A205">
        <v>204</v>
      </c>
      <c r="B205" s="32" t="s">
        <v>296</v>
      </c>
      <c r="C205" s="32" t="s">
        <v>486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27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  <c r="W205" s="12"/>
      <c r="X205" s="16"/>
      <c r="Y205" s="16"/>
      <c r="Z205" s="17"/>
      <c r="AA205" s="12"/>
      <c r="AB205" s="16"/>
      <c r="AC205" s="16"/>
      <c r="AD205" s="17"/>
    </row>
    <row r="206" spans="1:30">
      <c r="A206">
        <v>205</v>
      </c>
      <c r="B206" s="32" t="s">
        <v>296</v>
      </c>
      <c r="C206" s="32" t="s">
        <v>487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27</v>
      </c>
      <c r="K206" s="25"/>
      <c r="L206" s="16"/>
      <c r="M206" s="16"/>
      <c r="N206" s="17"/>
      <c r="O206" s="12"/>
      <c r="P206" s="16"/>
      <c r="Q206" s="16"/>
      <c r="R206" s="17"/>
      <c r="S206" s="12"/>
      <c r="T206" s="16"/>
      <c r="U206" s="16"/>
      <c r="V206" s="17"/>
      <c r="W206" s="12"/>
      <c r="X206" s="16"/>
      <c r="Y206" s="16"/>
      <c r="Z206" s="17"/>
      <c r="AA206" s="12"/>
      <c r="AB206" s="16"/>
      <c r="AC206" s="16"/>
      <c r="AD206" s="17"/>
    </row>
    <row r="207" spans="1:30">
      <c r="A207">
        <v>206</v>
      </c>
      <c r="B207" s="5" t="s">
        <v>296</v>
      </c>
      <c r="C207" s="5" t="s">
        <v>488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27</v>
      </c>
      <c r="K207" s="25" t="s">
        <v>1095</v>
      </c>
      <c r="L207" s="16" t="s">
        <v>871</v>
      </c>
      <c r="M207" s="16">
        <v>1</v>
      </c>
      <c r="N207" s="17">
        <v>13</v>
      </c>
      <c r="O207" s="12"/>
      <c r="P207" s="16"/>
      <c r="Q207" s="16"/>
      <c r="R207" s="17"/>
      <c r="S207" s="12"/>
      <c r="T207" s="16"/>
      <c r="U207" s="16"/>
      <c r="V207" s="17"/>
      <c r="W207" s="12"/>
      <c r="X207" s="16"/>
      <c r="Y207" s="16"/>
      <c r="Z207" s="17"/>
      <c r="AA207" s="12"/>
      <c r="AB207" s="16"/>
      <c r="AC207" s="16"/>
      <c r="AD207" s="17"/>
    </row>
    <row r="208" spans="1:30">
      <c r="A208">
        <v>207</v>
      </c>
      <c r="B208" s="5" t="s">
        <v>296</v>
      </c>
      <c r="C208" s="5" t="s">
        <v>489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27</v>
      </c>
      <c r="K208" s="25"/>
      <c r="L208" s="16"/>
      <c r="M208" s="16"/>
      <c r="N208" s="17"/>
      <c r="O208" s="12" t="s">
        <v>1096</v>
      </c>
      <c r="P208" s="16" t="s">
        <v>872</v>
      </c>
      <c r="Q208" s="16">
        <v>2</v>
      </c>
      <c r="R208" s="17">
        <v>13</v>
      </c>
      <c r="S208" s="12"/>
      <c r="T208" s="16"/>
      <c r="U208" s="16"/>
      <c r="V208" s="17"/>
      <c r="W208" s="12"/>
      <c r="X208" s="16"/>
      <c r="Y208" s="16"/>
      <c r="Z208" s="17"/>
      <c r="AA208" s="12"/>
      <c r="AB208" s="16"/>
      <c r="AC208" s="16"/>
      <c r="AD208" s="17"/>
    </row>
    <row r="209" spans="1:30">
      <c r="A209">
        <v>208</v>
      </c>
      <c r="B209" s="5" t="s">
        <v>296</v>
      </c>
      <c r="C209" s="5" t="s">
        <v>490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27</v>
      </c>
      <c r="K209" s="25" t="s">
        <v>1097</v>
      </c>
      <c r="L209" s="16" t="s">
        <v>871</v>
      </c>
      <c r="M209" s="16">
        <v>1</v>
      </c>
      <c r="N209" s="17">
        <v>12</v>
      </c>
      <c r="O209" s="12"/>
      <c r="P209" s="16"/>
      <c r="Q209" s="16"/>
      <c r="R209" s="17"/>
      <c r="S209" s="12"/>
      <c r="T209" s="16"/>
      <c r="U209" s="16"/>
      <c r="V209" s="17"/>
      <c r="W209" s="12"/>
      <c r="X209" s="16"/>
      <c r="Y209" s="16"/>
      <c r="Z209" s="17"/>
      <c r="AA209" s="12"/>
      <c r="AB209" s="16"/>
      <c r="AC209" s="16"/>
      <c r="AD209" s="17"/>
    </row>
    <row r="210" spans="1:30">
      <c r="A210">
        <v>209</v>
      </c>
      <c r="B210" s="5" t="s">
        <v>296</v>
      </c>
      <c r="C210" s="5" t="s">
        <v>491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27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  <c r="W210" s="12"/>
      <c r="X210" s="16"/>
      <c r="Y210" s="16"/>
      <c r="Z210" s="17"/>
      <c r="AA210" s="12"/>
      <c r="AB210" s="16"/>
      <c r="AC210" s="16"/>
      <c r="AD210" s="17"/>
    </row>
    <row r="211" spans="1:30">
      <c r="A211">
        <v>210</v>
      </c>
      <c r="B211" s="5" t="s">
        <v>296</v>
      </c>
      <c r="C211" s="5" t="s">
        <v>492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27</v>
      </c>
      <c r="K211" s="25"/>
      <c r="L211" s="16"/>
      <c r="M211" s="16"/>
      <c r="N211" s="17"/>
      <c r="O211" s="12" t="s">
        <v>1098</v>
      </c>
      <c r="P211" s="16" t="s">
        <v>872</v>
      </c>
      <c r="Q211" s="16">
        <v>2</v>
      </c>
      <c r="R211" s="17">
        <v>12</v>
      </c>
      <c r="S211" s="12"/>
      <c r="T211" s="16"/>
      <c r="U211" s="16"/>
      <c r="V211" s="17"/>
      <c r="W211" s="12"/>
      <c r="X211" s="16"/>
      <c r="Y211" s="16"/>
      <c r="Z211" s="17"/>
      <c r="AA211" s="12"/>
      <c r="AB211" s="16"/>
      <c r="AC211" s="16"/>
      <c r="AD211" s="17"/>
    </row>
    <row r="212" spans="1:30">
      <c r="A212">
        <v>211</v>
      </c>
      <c r="B212" s="4" t="s">
        <v>296</v>
      </c>
      <c r="C212" s="4" t="s">
        <v>493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27</v>
      </c>
      <c r="K212" s="25"/>
      <c r="L212" s="16"/>
      <c r="M212" s="16"/>
      <c r="N212" s="17"/>
      <c r="O212" s="12"/>
      <c r="P212" s="16"/>
      <c r="Q212" s="16"/>
      <c r="R212" s="17"/>
      <c r="S212" s="12"/>
      <c r="T212" s="16"/>
      <c r="U212" s="16"/>
      <c r="V212" s="17"/>
      <c r="W212" s="12"/>
      <c r="X212" s="16"/>
      <c r="Y212" s="16"/>
      <c r="Z212" s="17"/>
      <c r="AA212" s="12"/>
      <c r="AB212" s="16"/>
      <c r="AC212" s="16"/>
      <c r="AD212" s="17"/>
    </row>
    <row r="213" spans="1:30">
      <c r="A213">
        <v>212</v>
      </c>
      <c r="B213" s="4" t="s">
        <v>296</v>
      </c>
      <c r="C213" s="4" t="s">
        <v>494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27</v>
      </c>
      <c r="K213" s="25"/>
      <c r="L213" s="16"/>
      <c r="M213" s="16"/>
      <c r="N213" s="17"/>
      <c r="O213" s="12"/>
      <c r="P213" s="16"/>
      <c r="Q213" s="16"/>
      <c r="R213" s="17"/>
      <c r="S213" s="12"/>
      <c r="T213" s="16"/>
      <c r="U213" s="16"/>
      <c r="V213" s="17"/>
      <c r="W213" s="12"/>
      <c r="X213" s="16"/>
      <c r="Y213" s="16"/>
      <c r="Z213" s="17"/>
      <c r="AA213" s="12"/>
      <c r="AB213" s="16"/>
      <c r="AC213" s="16"/>
      <c r="AD213" s="17"/>
    </row>
    <row r="214" spans="1:30">
      <c r="A214">
        <v>213</v>
      </c>
      <c r="B214" s="4" t="s">
        <v>296</v>
      </c>
      <c r="C214" s="4" t="s">
        <v>495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27</v>
      </c>
      <c r="K214" s="25"/>
      <c r="L214" s="16"/>
      <c r="M214" s="16"/>
      <c r="N214" s="17"/>
      <c r="O214" s="12"/>
      <c r="P214" s="16"/>
      <c r="Q214" s="16"/>
      <c r="R214" s="17"/>
      <c r="S214" s="12"/>
      <c r="T214" s="16"/>
      <c r="U214" s="16"/>
      <c r="V214" s="17"/>
      <c r="W214" s="12"/>
      <c r="X214" s="16"/>
      <c r="Y214" s="16"/>
      <c r="Z214" s="17"/>
      <c r="AA214" s="12"/>
      <c r="AB214" s="16"/>
      <c r="AC214" s="16"/>
      <c r="AD214" s="17"/>
    </row>
    <row r="215" spans="1:30">
      <c r="A215">
        <v>214</v>
      </c>
      <c r="B215" s="4" t="s">
        <v>296</v>
      </c>
      <c r="C215" s="4" t="s">
        <v>496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27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  <c r="W215" s="12"/>
      <c r="X215" s="16"/>
      <c r="Y215" s="16"/>
      <c r="Z215" s="17"/>
      <c r="AA215" s="12"/>
      <c r="AB215" s="16"/>
      <c r="AC215" s="16"/>
      <c r="AD215" s="17"/>
    </row>
    <row r="216" spans="1:30">
      <c r="A216">
        <v>215</v>
      </c>
      <c r="B216" s="4" t="s">
        <v>296</v>
      </c>
      <c r="C216" s="4" t="s">
        <v>497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27</v>
      </c>
      <c r="K216" s="25"/>
      <c r="L216" s="16"/>
      <c r="M216" s="16"/>
      <c r="N216" s="17"/>
      <c r="O216" s="12"/>
      <c r="P216" s="16"/>
      <c r="Q216" s="16"/>
      <c r="R216" s="17"/>
      <c r="S216" s="12"/>
      <c r="T216" s="16"/>
      <c r="U216" s="16"/>
      <c r="V216" s="17"/>
      <c r="W216" s="12"/>
      <c r="X216" s="16"/>
      <c r="Y216" s="16"/>
      <c r="Z216" s="17"/>
      <c r="AA216" s="12"/>
      <c r="AB216" s="16"/>
      <c r="AC216" s="16"/>
      <c r="AD216" s="17"/>
    </row>
    <row r="217" spans="1:30">
      <c r="A217">
        <v>216</v>
      </c>
      <c r="B217" s="32" t="s">
        <v>296</v>
      </c>
      <c r="C217" s="32" t="s">
        <v>498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27</v>
      </c>
      <c r="K217" s="25"/>
      <c r="L217" s="16"/>
      <c r="M217" s="16"/>
      <c r="N217" s="17"/>
      <c r="O217" s="12"/>
      <c r="P217" s="16"/>
      <c r="Q217" s="16"/>
      <c r="R217" s="17"/>
      <c r="S217" s="12"/>
      <c r="T217" s="16"/>
      <c r="U217" s="16"/>
      <c r="V217" s="17"/>
      <c r="W217" s="12"/>
      <c r="X217" s="16"/>
      <c r="Y217" s="16"/>
      <c r="Z217" s="17"/>
      <c r="AA217" s="12"/>
      <c r="AB217" s="16"/>
      <c r="AC217" s="16"/>
      <c r="AD217" s="17"/>
    </row>
    <row r="218" spans="1:30">
      <c r="A218">
        <v>217</v>
      </c>
      <c r="B218" s="32" t="s">
        <v>296</v>
      </c>
      <c r="C218" s="32" t="s">
        <v>499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27</v>
      </c>
      <c r="K218" s="25"/>
      <c r="L218" s="16"/>
      <c r="M218" s="16"/>
      <c r="N218" s="17"/>
      <c r="O218" s="12"/>
      <c r="P218" s="16"/>
      <c r="Q218" s="16"/>
      <c r="R218" s="17"/>
      <c r="S218" s="12"/>
      <c r="T218" s="16"/>
      <c r="U218" s="16"/>
      <c r="V218" s="17"/>
      <c r="W218" s="12"/>
      <c r="X218" s="16"/>
      <c r="Y218" s="16"/>
      <c r="Z218" s="17"/>
      <c r="AA218" s="12"/>
      <c r="AB218" s="16"/>
      <c r="AC218" s="16"/>
      <c r="AD218" s="17"/>
    </row>
    <row r="219" spans="1:30">
      <c r="A219">
        <v>218</v>
      </c>
      <c r="B219" s="32" t="s">
        <v>296</v>
      </c>
      <c r="C219" s="32" t="s">
        <v>500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27</v>
      </c>
      <c r="K219" s="25"/>
      <c r="L219" s="16"/>
      <c r="M219" s="16"/>
      <c r="N219" s="17"/>
      <c r="O219" s="12"/>
      <c r="P219" s="16"/>
      <c r="Q219" s="16"/>
      <c r="R219" s="17"/>
      <c r="S219" s="12"/>
      <c r="T219" s="16"/>
      <c r="U219" s="16"/>
      <c r="V219" s="17"/>
      <c r="W219" s="12"/>
      <c r="X219" s="16"/>
      <c r="Y219" s="16"/>
      <c r="Z219" s="17"/>
      <c r="AA219" s="12"/>
      <c r="AB219" s="16"/>
      <c r="AC219" s="16"/>
      <c r="AD219" s="17"/>
    </row>
    <row r="220" spans="1:30">
      <c r="A220">
        <v>219</v>
      </c>
      <c r="B220" s="32" t="s">
        <v>296</v>
      </c>
      <c r="C220" s="32" t="s">
        <v>501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27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  <c r="W220" s="12"/>
      <c r="X220" s="16"/>
      <c r="Y220" s="16"/>
      <c r="Z220" s="17"/>
      <c r="AA220" s="12"/>
      <c r="AB220" s="16"/>
      <c r="AC220" s="16"/>
      <c r="AD220" s="17"/>
    </row>
    <row r="221" spans="1:30">
      <c r="A221">
        <v>220</v>
      </c>
      <c r="B221" s="32" t="s">
        <v>296</v>
      </c>
      <c r="C221" s="32" t="s">
        <v>502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27</v>
      </c>
      <c r="K221" s="25"/>
      <c r="L221" s="16"/>
      <c r="M221" s="16"/>
      <c r="N221" s="17"/>
      <c r="O221" s="12"/>
      <c r="P221" s="16"/>
      <c r="Q221" s="16"/>
      <c r="R221" s="17"/>
      <c r="S221" s="12"/>
      <c r="T221" s="16"/>
      <c r="U221" s="16"/>
      <c r="V221" s="17"/>
      <c r="W221" s="12"/>
      <c r="X221" s="16"/>
      <c r="Y221" s="16"/>
      <c r="Z221" s="17"/>
      <c r="AA221" s="12"/>
      <c r="AB221" s="16"/>
      <c r="AC221" s="16"/>
      <c r="AD221" s="17"/>
    </row>
    <row r="222" spans="1:30">
      <c r="A222">
        <v>221</v>
      </c>
      <c r="B222" s="5" t="s">
        <v>296</v>
      </c>
      <c r="C222" s="5" t="s">
        <v>503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27</v>
      </c>
      <c r="K222" s="25" t="s">
        <v>1099</v>
      </c>
      <c r="L222" s="16" t="s">
        <v>871</v>
      </c>
      <c r="M222" s="16">
        <v>1</v>
      </c>
      <c r="N222" s="17">
        <v>12</v>
      </c>
      <c r="O222" s="12"/>
      <c r="P222" s="16"/>
      <c r="Q222" s="16"/>
      <c r="R222" s="17"/>
      <c r="S222" s="12"/>
      <c r="T222" s="16"/>
      <c r="U222" s="16"/>
      <c r="V222" s="17"/>
      <c r="W222" s="12"/>
      <c r="X222" s="16"/>
      <c r="Y222" s="16"/>
      <c r="Z222" s="17"/>
      <c r="AA222" s="12"/>
      <c r="AB222" s="16"/>
      <c r="AC222" s="16"/>
      <c r="AD222" s="17"/>
    </row>
    <row r="223" spans="1:30">
      <c r="A223">
        <v>222</v>
      </c>
      <c r="B223" s="5" t="s">
        <v>296</v>
      </c>
      <c r="C223" s="5" t="s">
        <v>504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27</v>
      </c>
      <c r="K223" s="25"/>
      <c r="L223" s="16"/>
      <c r="M223" s="16"/>
      <c r="N223" s="17"/>
      <c r="O223" s="12" t="s">
        <v>1100</v>
      </c>
      <c r="P223" s="16" t="s">
        <v>872</v>
      </c>
      <c r="Q223" s="16">
        <v>2</v>
      </c>
      <c r="R223" s="17">
        <v>12</v>
      </c>
      <c r="S223" s="12"/>
      <c r="T223" s="16"/>
      <c r="U223" s="16"/>
      <c r="V223" s="17"/>
      <c r="W223" s="12"/>
      <c r="X223" s="16"/>
      <c r="Y223" s="16"/>
      <c r="Z223" s="17"/>
      <c r="AA223" s="12"/>
      <c r="AB223" s="16"/>
      <c r="AC223" s="16"/>
      <c r="AD223" s="17"/>
    </row>
    <row r="224" spans="1:30">
      <c r="A224">
        <v>223</v>
      </c>
      <c r="B224" s="5" t="s">
        <v>296</v>
      </c>
      <c r="C224" s="5" t="s">
        <v>505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27</v>
      </c>
      <c r="K224" s="25" t="s">
        <v>1101</v>
      </c>
      <c r="L224" s="16" t="s">
        <v>871</v>
      </c>
      <c r="M224" s="16">
        <v>1</v>
      </c>
      <c r="N224" s="17">
        <v>13</v>
      </c>
      <c r="O224" s="12"/>
      <c r="P224" s="16"/>
      <c r="Q224" s="16"/>
      <c r="R224" s="17"/>
      <c r="S224" s="12"/>
      <c r="T224" s="16"/>
      <c r="U224" s="16"/>
      <c r="V224" s="17"/>
      <c r="W224" s="12"/>
      <c r="X224" s="16"/>
      <c r="Y224" s="16"/>
      <c r="Z224" s="17"/>
      <c r="AA224" s="12"/>
      <c r="AB224" s="16"/>
      <c r="AC224" s="16"/>
      <c r="AD224" s="17"/>
    </row>
    <row r="225" spans="1:30">
      <c r="A225">
        <v>224</v>
      </c>
      <c r="B225" s="5" t="s">
        <v>296</v>
      </c>
      <c r="C225" s="5" t="s">
        <v>506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27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  <c r="W225" s="12"/>
      <c r="X225" s="16"/>
      <c r="Y225" s="16"/>
      <c r="Z225" s="17"/>
      <c r="AA225" s="12"/>
      <c r="AB225" s="16"/>
      <c r="AC225" s="16"/>
      <c r="AD225" s="17"/>
    </row>
    <row r="226" spans="1:30">
      <c r="A226">
        <v>225</v>
      </c>
      <c r="B226" s="5" t="s">
        <v>296</v>
      </c>
      <c r="C226" s="5" t="s">
        <v>507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27</v>
      </c>
      <c r="K226" s="25"/>
      <c r="L226" s="16"/>
      <c r="M226" s="16"/>
      <c r="N226" s="17"/>
      <c r="O226" s="12" t="s">
        <v>1102</v>
      </c>
      <c r="P226" s="16" t="s">
        <v>872</v>
      </c>
      <c r="Q226" s="16">
        <v>2</v>
      </c>
      <c r="R226" s="17">
        <v>13</v>
      </c>
      <c r="S226" s="12"/>
      <c r="T226" s="16"/>
      <c r="U226" s="16"/>
      <c r="V226" s="17"/>
      <c r="W226" s="12"/>
      <c r="X226" s="16"/>
      <c r="Y226" s="16"/>
      <c r="Z226" s="17"/>
      <c r="AA226" s="12"/>
      <c r="AB226" s="16"/>
      <c r="AC226" s="16"/>
      <c r="AD226" s="17"/>
    </row>
    <row r="227" spans="1:30">
      <c r="A227">
        <v>226</v>
      </c>
      <c r="B227" s="4" t="s">
        <v>296</v>
      </c>
      <c r="C227" s="4" t="s">
        <v>508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27</v>
      </c>
      <c r="K227" s="25"/>
      <c r="L227" s="16"/>
      <c r="M227" s="16"/>
      <c r="N227" s="17"/>
      <c r="O227" s="12"/>
      <c r="P227" s="16"/>
      <c r="Q227" s="16"/>
      <c r="R227" s="17"/>
      <c r="S227" s="12"/>
      <c r="T227" s="16"/>
      <c r="U227" s="16"/>
      <c r="V227" s="17"/>
      <c r="W227" s="12"/>
      <c r="X227" s="16"/>
      <c r="Y227" s="16"/>
      <c r="Z227" s="17"/>
      <c r="AA227" s="12"/>
      <c r="AB227" s="16"/>
      <c r="AC227" s="16"/>
      <c r="AD227" s="17"/>
    </row>
    <row r="228" spans="1:30">
      <c r="A228">
        <v>227</v>
      </c>
      <c r="B228" s="4" t="s">
        <v>296</v>
      </c>
      <c r="C228" s="4" t="s">
        <v>509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27</v>
      </c>
      <c r="K228" s="25"/>
      <c r="L228" s="16"/>
      <c r="M228" s="16"/>
      <c r="N228" s="17"/>
      <c r="O228" s="12"/>
      <c r="P228" s="16"/>
      <c r="Q228" s="16"/>
      <c r="R228" s="17"/>
      <c r="S228" s="12"/>
      <c r="T228" s="16"/>
      <c r="U228" s="16"/>
      <c r="V228" s="17"/>
      <c r="W228" s="12"/>
      <c r="X228" s="16"/>
      <c r="Y228" s="16"/>
      <c r="Z228" s="17"/>
      <c r="AA228" s="12"/>
      <c r="AB228" s="16"/>
      <c r="AC228" s="16"/>
      <c r="AD228" s="17"/>
    </row>
    <row r="229" spans="1:30">
      <c r="A229">
        <v>228</v>
      </c>
      <c r="B229" s="4" t="s">
        <v>296</v>
      </c>
      <c r="C229" s="4" t="s">
        <v>510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27</v>
      </c>
      <c r="K229" s="25"/>
      <c r="L229" s="16"/>
      <c r="M229" s="16"/>
      <c r="N229" s="17"/>
      <c r="O229" s="12"/>
      <c r="P229" s="16"/>
      <c r="Q229" s="16"/>
      <c r="R229" s="17"/>
      <c r="S229" s="12"/>
      <c r="T229" s="16"/>
      <c r="U229" s="16"/>
      <c r="V229" s="17"/>
      <c r="W229" s="12"/>
      <c r="X229" s="16"/>
      <c r="Y229" s="16"/>
      <c r="Z229" s="17"/>
      <c r="AA229" s="12"/>
      <c r="AB229" s="16"/>
      <c r="AC229" s="16"/>
      <c r="AD229" s="17"/>
    </row>
    <row r="230" spans="1:30">
      <c r="A230">
        <v>229</v>
      </c>
      <c r="B230" s="4" t="s">
        <v>296</v>
      </c>
      <c r="C230" s="4" t="s">
        <v>511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27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  <c r="W230" s="12"/>
      <c r="X230" s="16"/>
      <c r="Y230" s="16"/>
      <c r="Z230" s="17"/>
      <c r="AA230" s="12"/>
      <c r="AB230" s="16"/>
      <c r="AC230" s="16"/>
      <c r="AD230" s="17"/>
    </row>
    <row r="231" spans="1:30">
      <c r="A231">
        <v>230</v>
      </c>
      <c r="B231" s="4" t="s">
        <v>296</v>
      </c>
      <c r="C231" s="4" t="s">
        <v>512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27</v>
      </c>
      <c r="K231" s="25"/>
      <c r="L231" s="16"/>
      <c r="M231" s="16"/>
      <c r="N231" s="17"/>
      <c r="O231" s="12"/>
      <c r="P231" s="16"/>
      <c r="Q231" s="16"/>
      <c r="R231" s="17"/>
      <c r="S231" s="12"/>
      <c r="T231" s="16"/>
      <c r="U231" s="16"/>
      <c r="V231" s="17"/>
      <c r="W231" s="12"/>
      <c r="X231" s="16"/>
      <c r="Y231" s="16"/>
      <c r="Z231" s="17"/>
      <c r="AA231" s="12"/>
      <c r="AB231" s="16"/>
      <c r="AC231" s="16"/>
      <c r="AD231" s="17"/>
    </row>
    <row r="232" spans="1:30">
      <c r="A232">
        <v>231</v>
      </c>
      <c r="B232" s="32" t="s">
        <v>296</v>
      </c>
      <c r="C232" s="32" t="s">
        <v>513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27</v>
      </c>
      <c r="K232" s="25"/>
      <c r="L232" s="16"/>
      <c r="M232" s="16"/>
      <c r="N232" s="17"/>
      <c r="O232" s="12"/>
      <c r="P232" s="16"/>
      <c r="Q232" s="16"/>
      <c r="R232" s="17"/>
      <c r="S232" s="12"/>
      <c r="T232" s="16"/>
      <c r="U232" s="16"/>
      <c r="V232" s="17"/>
      <c r="W232" s="12"/>
      <c r="X232" s="16"/>
      <c r="Y232" s="16"/>
      <c r="Z232" s="17"/>
      <c r="AA232" s="12"/>
      <c r="AB232" s="16"/>
      <c r="AC232" s="16"/>
      <c r="AD232" s="17"/>
    </row>
    <row r="233" spans="1:30">
      <c r="A233">
        <v>232</v>
      </c>
      <c r="B233" s="32" t="s">
        <v>296</v>
      </c>
      <c r="C233" s="32" t="s">
        <v>514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27</v>
      </c>
      <c r="K233" s="25"/>
      <c r="L233" s="16"/>
      <c r="M233" s="16"/>
      <c r="N233" s="17"/>
      <c r="O233" s="12"/>
      <c r="P233" s="16"/>
      <c r="Q233" s="16"/>
      <c r="R233" s="17"/>
      <c r="S233" s="12"/>
      <c r="T233" s="16"/>
      <c r="U233" s="16"/>
      <c r="V233" s="17"/>
      <c r="W233" s="12"/>
      <c r="X233" s="16"/>
      <c r="Y233" s="16"/>
      <c r="Z233" s="17"/>
      <c r="AA233" s="12"/>
      <c r="AB233" s="16"/>
      <c r="AC233" s="16"/>
      <c r="AD233" s="17"/>
    </row>
    <row r="234" spans="1:30">
      <c r="A234">
        <v>233</v>
      </c>
      <c r="B234" s="32" t="s">
        <v>296</v>
      </c>
      <c r="C234" s="32" t="s">
        <v>515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27</v>
      </c>
      <c r="K234" s="25"/>
      <c r="L234" s="16"/>
      <c r="M234" s="16"/>
      <c r="N234" s="17"/>
      <c r="O234" s="12"/>
      <c r="P234" s="16"/>
      <c r="Q234" s="16"/>
      <c r="R234" s="17"/>
      <c r="S234" s="12"/>
      <c r="T234" s="16"/>
      <c r="U234" s="16"/>
      <c r="V234" s="17"/>
      <c r="W234" s="12"/>
      <c r="X234" s="16"/>
      <c r="Y234" s="16"/>
      <c r="Z234" s="17"/>
      <c r="AA234" s="12"/>
      <c r="AB234" s="16"/>
      <c r="AC234" s="16"/>
      <c r="AD234" s="17"/>
    </row>
    <row r="235" spans="1:30">
      <c r="A235">
        <v>234</v>
      </c>
      <c r="B235" s="32" t="s">
        <v>296</v>
      </c>
      <c r="C235" s="32" t="s">
        <v>516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27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  <c r="W235" s="12"/>
      <c r="X235" s="16"/>
      <c r="Y235" s="16"/>
      <c r="Z235" s="17"/>
      <c r="AA235" s="12"/>
      <c r="AB235" s="16"/>
      <c r="AC235" s="16"/>
      <c r="AD235" s="17"/>
    </row>
    <row r="236" spans="1:30">
      <c r="A236">
        <v>235</v>
      </c>
      <c r="B236" s="32" t="s">
        <v>296</v>
      </c>
      <c r="C236" s="32" t="s">
        <v>517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27</v>
      </c>
      <c r="K236" s="25"/>
      <c r="L236" s="16"/>
      <c r="M236" s="16"/>
      <c r="N236" s="17"/>
      <c r="O236" s="12"/>
      <c r="P236" s="16"/>
      <c r="Q236" s="16"/>
      <c r="R236" s="17"/>
      <c r="S236" s="12"/>
      <c r="T236" s="16"/>
      <c r="U236" s="16"/>
      <c r="V236" s="17"/>
      <c r="W236" s="12"/>
      <c r="X236" s="16"/>
      <c r="Y236" s="16"/>
      <c r="Z236" s="17"/>
      <c r="AA236" s="12"/>
      <c r="AB236" s="16"/>
      <c r="AC236" s="16"/>
      <c r="AD236" s="17"/>
    </row>
    <row r="237" spans="1:30">
      <c r="A237">
        <v>236</v>
      </c>
      <c r="B237" s="5" t="s">
        <v>296</v>
      </c>
      <c r="C237" s="5" t="s">
        <v>518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27</v>
      </c>
      <c r="K237" s="25" t="s">
        <v>1103</v>
      </c>
      <c r="L237" s="16" t="s">
        <v>871</v>
      </c>
      <c r="M237" s="16">
        <v>1</v>
      </c>
      <c r="N237" s="17">
        <v>13</v>
      </c>
      <c r="O237" s="12"/>
      <c r="P237" s="16"/>
      <c r="Q237" s="16"/>
      <c r="R237" s="17"/>
      <c r="S237" s="12"/>
      <c r="T237" s="16"/>
      <c r="U237" s="16"/>
      <c r="V237" s="17"/>
      <c r="W237" s="12"/>
      <c r="X237" s="16"/>
      <c r="Y237" s="16"/>
      <c r="Z237" s="17"/>
      <c r="AA237" s="12"/>
      <c r="AB237" s="16"/>
      <c r="AC237" s="16"/>
      <c r="AD237" s="17"/>
    </row>
    <row r="238" spans="1:30">
      <c r="A238">
        <v>237</v>
      </c>
      <c r="B238" s="5" t="s">
        <v>296</v>
      </c>
      <c r="C238" s="5" t="s">
        <v>519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27</v>
      </c>
      <c r="K238" s="25"/>
      <c r="L238" s="16"/>
      <c r="M238" s="16"/>
      <c r="N238" s="17"/>
      <c r="O238" s="12" t="s">
        <v>1104</v>
      </c>
      <c r="P238" s="16" t="s">
        <v>872</v>
      </c>
      <c r="Q238" s="16">
        <v>2</v>
      </c>
      <c r="R238" s="17">
        <v>13</v>
      </c>
      <c r="S238" s="12"/>
      <c r="T238" s="16"/>
      <c r="U238" s="16"/>
      <c r="V238" s="17"/>
      <c r="W238" s="12"/>
      <c r="X238" s="16"/>
      <c r="Y238" s="16"/>
      <c r="Z238" s="17"/>
      <c r="AA238" s="12"/>
      <c r="AB238" s="16"/>
      <c r="AC238" s="16"/>
      <c r="AD238" s="17"/>
    </row>
    <row r="239" spans="1:30">
      <c r="A239">
        <v>238</v>
      </c>
      <c r="B239" s="5" t="s">
        <v>296</v>
      </c>
      <c r="C239" s="5" t="s">
        <v>520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27</v>
      </c>
      <c r="K239" s="25" t="s">
        <v>1105</v>
      </c>
      <c r="L239" s="16" t="s">
        <v>871</v>
      </c>
      <c r="M239" s="16">
        <v>1</v>
      </c>
      <c r="N239" s="17">
        <v>12</v>
      </c>
      <c r="O239" s="12"/>
      <c r="P239" s="16"/>
      <c r="Q239" s="16"/>
      <c r="R239" s="17"/>
      <c r="S239" s="12"/>
      <c r="T239" s="16"/>
      <c r="U239" s="16"/>
      <c r="V239" s="17"/>
      <c r="W239" s="12"/>
      <c r="X239" s="16"/>
      <c r="Y239" s="16"/>
      <c r="Z239" s="17"/>
      <c r="AA239" s="12"/>
      <c r="AB239" s="16"/>
      <c r="AC239" s="16"/>
      <c r="AD239" s="17"/>
    </row>
    <row r="240" spans="1:30">
      <c r="A240">
        <v>239</v>
      </c>
      <c r="B240" s="5" t="s">
        <v>296</v>
      </c>
      <c r="C240" s="5" t="s">
        <v>521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27</v>
      </c>
      <c r="K240" s="25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  <c r="W240" s="12"/>
      <c r="X240" s="16"/>
      <c r="Y240" s="16"/>
      <c r="Z240" s="17"/>
      <c r="AA240" s="12"/>
      <c r="AB240" s="16"/>
      <c r="AC240" s="16"/>
      <c r="AD240" s="17"/>
    </row>
    <row r="241" spans="1:30">
      <c r="A241">
        <v>240</v>
      </c>
      <c r="B241" s="5" t="s">
        <v>296</v>
      </c>
      <c r="C241" s="5" t="s">
        <v>522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27</v>
      </c>
      <c r="K241" s="25"/>
      <c r="L241" s="16"/>
      <c r="M241" s="16"/>
      <c r="N241" s="17"/>
      <c r="O241" s="12" t="s">
        <v>1106</v>
      </c>
      <c r="P241" s="16" t="s">
        <v>872</v>
      </c>
      <c r="Q241" s="16">
        <v>2</v>
      </c>
      <c r="R241" s="17">
        <v>12</v>
      </c>
      <c r="S241" s="12"/>
      <c r="T241" s="16"/>
      <c r="U241" s="16"/>
      <c r="V241" s="17"/>
      <c r="W241" s="12"/>
      <c r="X241" s="16"/>
      <c r="Y241" s="16"/>
      <c r="Z241" s="17"/>
      <c r="AA241" s="12"/>
      <c r="AB241" s="16"/>
      <c r="AC241" s="16"/>
      <c r="AD241" s="17"/>
    </row>
    <row r="242" spans="1:30">
      <c r="A242">
        <v>241</v>
      </c>
      <c r="B242" s="4" t="s">
        <v>296</v>
      </c>
      <c r="C242" s="4" t="s">
        <v>523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27</v>
      </c>
      <c r="K242" s="25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  <c r="W242" s="12"/>
      <c r="X242" s="16"/>
      <c r="Y242" s="16"/>
      <c r="Z242" s="17"/>
      <c r="AA242" s="12"/>
      <c r="AB242" s="16"/>
      <c r="AC242" s="16"/>
      <c r="AD242" s="17"/>
    </row>
    <row r="243" spans="1:30">
      <c r="A243">
        <v>242</v>
      </c>
      <c r="B243" s="4" t="s">
        <v>296</v>
      </c>
      <c r="C243" s="4" t="s">
        <v>524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27</v>
      </c>
      <c r="K243" s="25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  <c r="W243" s="12"/>
      <c r="X243" s="16"/>
      <c r="Y243" s="16"/>
      <c r="Z243" s="17"/>
      <c r="AA243" s="12"/>
      <c r="AB243" s="16"/>
      <c r="AC243" s="16"/>
      <c r="AD243" s="17"/>
    </row>
    <row r="244" spans="1:30">
      <c r="A244">
        <v>243</v>
      </c>
      <c r="B244" s="4" t="s">
        <v>296</v>
      </c>
      <c r="C244" s="4" t="s">
        <v>525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27</v>
      </c>
      <c r="K244" s="25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  <c r="W244" s="12"/>
      <c r="X244" s="16"/>
      <c r="Y244" s="16"/>
      <c r="Z244" s="17"/>
      <c r="AA244" s="12"/>
      <c r="AB244" s="16"/>
      <c r="AC244" s="16"/>
      <c r="AD244" s="17"/>
    </row>
    <row r="245" spans="1:30">
      <c r="A245">
        <v>244</v>
      </c>
      <c r="B245" s="4" t="s">
        <v>296</v>
      </c>
      <c r="C245" s="4" t="s">
        <v>526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27</v>
      </c>
      <c r="K245" s="25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  <c r="W245" s="12"/>
      <c r="X245" s="16"/>
      <c r="Y245" s="16"/>
      <c r="Z245" s="17"/>
      <c r="AA245" s="12"/>
      <c r="AB245" s="16"/>
      <c r="AC245" s="16"/>
      <c r="AD245" s="17"/>
    </row>
    <row r="246" spans="1:30">
      <c r="A246">
        <v>245</v>
      </c>
      <c r="B246" s="4" t="s">
        <v>296</v>
      </c>
      <c r="C246" s="4" t="s">
        <v>527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27</v>
      </c>
      <c r="K246" s="25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  <c r="W246" s="12"/>
      <c r="X246" s="16"/>
      <c r="Y246" s="16"/>
      <c r="Z246" s="17"/>
      <c r="AA246" s="12"/>
      <c r="AB246" s="16"/>
      <c r="AC246" s="16"/>
      <c r="AD246" s="17"/>
    </row>
    <row r="247" spans="1:30">
      <c r="A247">
        <v>246</v>
      </c>
      <c r="B247" s="32" t="s">
        <v>296</v>
      </c>
      <c r="C247" s="32" t="s">
        <v>528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27</v>
      </c>
      <c r="K247" s="25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  <c r="W247" s="12"/>
      <c r="X247" s="16"/>
      <c r="Y247" s="16"/>
      <c r="Z247" s="17"/>
      <c r="AA247" s="12"/>
      <c r="AB247" s="16"/>
      <c r="AC247" s="16"/>
      <c r="AD247" s="17"/>
    </row>
    <row r="248" spans="1:30">
      <c r="A248">
        <v>247</v>
      </c>
      <c r="B248" s="32" t="s">
        <v>296</v>
      </c>
      <c r="C248" s="32" t="s">
        <v>529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27</v>
      </c>
      <c r="K248" s="25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  <c r="W248" s="12"/>
      <c r="X248" s="16"/>
      <c r="Y248" s="16"/>
      <c r="Z248" s="17"/>
      <c r="AA248" s="12"/>
      <c r="AB248" s="16"/>
      <c r="AC248" s="16"/>
      <c r="AD248" s="17"/>
    </row>
    <row r="249" spans="1:30">
      <c r="A249">
        <v>248</v>
      </c>
      <c r="B249" s="32" t="s">
        <v>296</v>
      </c>
      <c r="C249" s="32" t="s">
        <v>530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27</v>
      </c>
      <c r="K249" s="25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  <c r="W249" s="12"/>
      <c r="X249" s="16"/>
      <c r="Y249" s="16"/>
      <c r="Z249" s="17"/>
      <c r="AA249" s="12"/>
      <c r="AB249" s="16"/>
      <c r="AC249" s="16"/>
      <c r="AD249" s="17"/>
    </row>
    <row r="250" spans="1:30">
      <c r="A250">
        <v>249</v>
      </c>
      <c r="B250" s="32" t="s">
        <v>296</v>
      </c>
      <c r="C250" s="32" t="s">
        <v>531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27</v>
      </c>
      <c r="K250" s="25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  <c r="W250" s="12"/>
      <c r="X250" s="16"/>
      <c r="Y250" s="16"/>
      <c r="Z250" s="17"/>
      <c r="AA250" s="12"/>
      <c r="AB250" s="16"/>
      <c r="AC250" s="16"/>
      <c r="AD250" s="17"/>
    </row>
    <row r="251" spans="1:30">
      <c r="A251">
        <v>250</v>
      </c>
      <c r="B251" s="32" t="s">
        <v>296</v>
      </c>
      <c r="C251" s="32" t="s">
        <v>532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27</v>
      </c>
      <c r="K251" s="25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  <c r="W251" s="12"/>
      <c r="X251" s="16"/>
      <c r="Y251" s="16"/>
      <c r="Z251" s="17"/>
      <c r="AA251" s="12"/>
      <c r="AB251" s="16"/>
      <c r="AC251" s="16"/>
      <c r="AD251" s="17"/>
    </row>
    <row r="252" spans="1:30">
      <c r="A252">
        <v>251</v>
      </c>
      <c r="B252" s="5" t="s">
        <v>296</v>
      </c>
      <c r="C252" s="5" t="s">
        <v>533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27</v>
      </c>
      <c r="K252" s="25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  <c r="W252" s="12"/>
      <c r="X252" s="16"/>
      <c r="Y252" s="16"/>
      <c r="Z252" s="17"/>
      <c r="AA252" s="12"/>
      <c r="AB252" s="16"/>
      <c r="AC252" s="16"/>
      <c r="AD252" s="17"/>
    </row>
    <row r="253" spans="1:30">
      <c r="A253">
        <v>252</v>
      </c>
      <c r="B253" s="5" t="s">
        <v>296</v>
      </c>
      <c r="C253" s="5" t="s">
        <v>534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27</v>
      </c>
      <c r="K253" s="25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  <c r="W253" s="12"/>
      <c r="X253" s="16"/>
      <c r="Y253" s="16"/>
      <c r="Z253" s="17"/>
      <c r="AA253" s="12"/>
      <c r="AB253" s="16"/>
      <c r="AC253" s="16"/>
      <c r="AD253" s="17"/>
    </row>
    <row r="254" spans="1:30">
      <c r="A254">
        <v>253</v>
      </c>
      <c r="B254" s="5" t="s">
        <v>296</v>
      </c>
      <c r="C254" s="5" t="s">
        <v>535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27</v>
      </c>
      <c r="K254" s="25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  <c r="W254" s="12"/>
      <c r="X254" s="16"/>
      <c r="Y254" s="16"/>
      <c r="Z254" s="17"/>
      <c r="AA254" s="12"/>
      <c r="AB254" s="16"/>
      <c r="AC254" s="16"/>
      <c r="AD254" s="17"/>
    </row>
    <row r="255" spans="1:30">
      <c r="A255">
        <v>254</v>
      </c>
      <c r="B255" s="5" t="s">
        <v>296</v>
      </c>
      <c r="C255" s="5" t="s">
        <v>536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27</v>
      </c>
      <c r="K255" s="25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  <c r="W255" s="12"/>
      <c r="X255" s="16"/>
      <c r="Y255" s="16"/>
      <c r="Z255" s="17"/>
      <c r="AA255" s="12"/>
      <c r="AB255" s="16"/>
      <c r="AC255" s="16"/>
      <c r="AD255" s="17"/>
    </row>
    <row r="256" spans="1:30">
      <c r="A256">
        <v>255</v>
      </c>
      <c r="B256" s="5" t="s">
        <v>296</v>
      </c>
      <c r="C256" s="5" t="s">
        <v>537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27</v>
      </c>
      <c r="K256" s="25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  <c r="W256" s="12"/>
      <c r="X256" s="16"/>
      <c r="Y256" s="16"/>
      <c r="Z256" s="17"/>
      <c r="AA256" s="12"/>
      <c r="AB256" s="16"/>
      <c r="AC256" s="16"/>
      <c r="AD256" s="17"/>
    </row>
    <row r="257" spans="1:30">
      <c r="A257">
        <v>256</v>
      </c>
      <c r="B257" s="4" t="s">
        <v>296</v>
      </c>
      <c r="C257" s="4" t="s">
        <v>538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27</v>
      </c>
      <c r="K257" s="25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  <c r="W257" s="12"/>
      <c r="X257" s="16"/>
      <c r="Y257" s="16"/>
      <c r="Z257" s="17"/>
      <c r="AA257" s="12"/>
      <c r="AB257" s="16"/>
      <c r="AC257" s="16"/>
      <c r="AD257" s="17"/>
    </row>
    <row r="258" spans="1:30">
      <c r="A258">
        <v>257</v>
      </c>
      <c r="B258" s="4" t="s">
        <v>296</v>
      </c>
      <c r="C258" s="4" t="s">
        <v>539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135/5</f>
        <v>27</v>
      </c>
      <c r="K258" s="25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  <c r="W258" s="12"/>
      <c r="X258" s="16"/>
      <c r="Y258" s="16"/>
      <c r="Z258" s="17"/>
      <c r="AA258" s="12"/>
      <c r="AB258" s="16"/>
      <c r="AC258" s="16"/>
      <c r="AD258" s="17"/>
    </row>
    <row r="259" spans="1:30">
      <c r="A259">
        <v>258</v>
      </c>
      <c r="B259" s="4" t="s">
        <v>296</v>
      </c>
      <c r="C259" s="4" t="s">
        <v>540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27</v>
      </c>
      <c r="K259" s="25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  <c r="W259" s="12"/>
      <c r="X259" s="16"/>
      <c r="Y259" s="16"/>
      <c r="Z259" s="17"/>
      <c r="AA259" s="12"/>
      <c r="AB259" s="16"/>
      <c r="AC259" s="16"/>
      <c r="AD259" s="17"/>
    </row>
    <row r="260" spans="1:30">
      <c r="A260">
        <v>259</v>
      </c>
      <c r="B260" s="4" t="s">
        <v>296</v>
      </c>
      <c r="C260" s="4" t="s">
        <v>541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27</v>
      </c>
      <c r="K260" s="25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  <c r="W260" s="12"/>
      <c r="X260" s="16"/>
      <c r="Y260" s="16"/>
      <c r="Z260" s="17"/>
      <c r="AA260" s="12"/>
      <c r="AB260" s="16"/>
      <c r="AC260" s="16"/>
      <c r="AD260" s="17"/>
    </row>
    <row r="261" spans="1:30">
      <c r="A261">
        <v>260</v>
      </c>
      <c r="B261" s="4" t="s">
        <v>296</v>
      </c>
      <c r="C261" s="4" t="s">
        <v>542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27</v>
      </c>
      <c r="K261" s="25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  <c r="W261" s="12"/>
      <c r="X261" s="16"/>
      <c r="Y261" s="16"/>
      <c r="Z261" s="17"/>
      <c r="AA261" s="12"/>
      <c r="AB261" s="16"/>
      <c r="AC261" s="16"/>
      <c r="AD261" s="17"/>
    </row>
    <row r="262" spans="1:30">
      <c r="A262">
        <v>261</v>
      </c>
      <c r="B262" s="32" t="s">
        <v>296</v>
      </c>
      <c r="C262" s="32" t="s">
        <v>543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27</v>
      </c>
      <c r="K262" s="25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  <c r="W262" s="12"/>
      <c r="X262" s="16"/>
      <c r="Y262" s="16"/>
      <c r="Z262" s="17"/>
      <c r="AA262" s="12"/>
      <c r="AB262" s="16"/>
      <c r="AC262" s="16"/>
      <c r="AD262" s="17"/>
    </row>
    <row r="263" spans="1:30">
      <c r="A263">
        <v>262</v>
      </c>
      <c r="B263" s="32" t="s">
        <v>296</v>
      </c>
      <c r="C263" s="32" t="s">
        <v>544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27</v>
      </c>
      <c r="K263" s="25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  <c r="W263" s="12"/>
      <c r="X263" s="16"/>
      <c r="Y263" s="16"/>
      <c r="Z263" s="17"/>
      <c r="AA263" s="12"/>
      <c r="AB263" s="16"/>
      <c r="AC263" s="16"/>
      <c r="AD263" s="17"/>
    </row>
    <row r="264" spans="1:30">
      <c r="A264">
        <v>263</v>
      </c>
      <c r="B264" s="32" t="s">
        <v>296</v>
      </c>
      <c r="C264" s="32" t="s">
        <v>545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27</v>
      </c>
      <c r="K264" s="25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  <c r="W264" s="12"/>
      <c r="X264" s="16"/>
      <c r="Y264" s="16"/>
      <c r="Z264" s="17"/>
      <c r="AA264" s="12"/>
      <c r="AB264" s="16"/>
      <c r="AC264" s="16"/>
      <c r="AD264" s="17"/>
    </row>
    <row r="265" spans="1:30">
      <c r="A265">
        <v>264</v>
      </c>
      <c r="B265" s="32" t="s">
        <v>296</v>
      </c>
      <c r="C265" s="32" t="s">
        <v>546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27</v>
      </c>
      <c r="K265" s="25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  <c r="W265" s="12"/>
      <c r="X265" s="16"/>
      <c r="Y265" s="16"/>
      <c r="Z265" s="17"/>
      <c r="AA265" s="12"/>
      <c r="AB265" s="16"/>
      <c r="AC265" s="16"/>
      <c r="AD265" s="17"/>
    </row>
    <row r="266" spans="1:30">
      <c r="A266">
        <v>265</v>
      </c>
      <c r="B266" s="32" t="s">
        <v>296</v>
      </c>
      <c r="C266" s="32" t="s">
        <v>547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27</v>
      </c>
      <c r="K266" s="25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  <c r="W266" s="12"/>
      <c r="X266" s="16"/>
      <c r="Y266" s="16"/>
      <c r="Z266" s="17"/>
      <c r="AA266" s="12"/>
      <c r="AB266" s="16"/>
      <c r="AC266" s="16"/>
      <c r="AD266" s="17"/>
    </row>
    <row r="267" spans="1:30">
      <c r="A267">
        <v>266</v>
      </c>
      <c r="B267" s="5" t="s">
        <v>296</v>
      </c>
      <c r="C267" s="5" t="s">
        <v>548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27</v>
      </c>
      <c r="K267" s="25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  <c r="W267" s="12"/>
      <c r="X267" s="16"/>
      <c r="Y267" s="16"/>
      <c r="Z267" s="17"/>
      <c r="AA267" s="12"/>
      <c r="AB267" s="16"/>
      <c r="AC267" s="16"/>
      <c r="AD267" s="17"/>
    </row>
    <row r="268" spans="1:30">
      <c r="A268">
        <v>267</v>
      </c>
      <c r="B268" s="5" t="s">
        <v>296</v>
      </c>
      <c r="C268" s="5" t="s">
        <v>549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27</v>
      </c>
      <c r="K268" s="25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  <c r="W268" s="12"/>
      <c r="X268" s="16"/>
      <c r="Y268" s="16"/>
      <c r="Z268" s="17"/>
      <c r="AA268" s="12"/>
      <c r="AB268" s="16"/>
      <c r="AC268" s="16"/>
      <c r="AD268" s="17"/>
    </row>
    <row r="269" spans="1:30">
      <c r="A269">
        <v>268</v>
      </c>
      <c r="B269" s="5" t="s">
        <v>296</v>
      </c>
      <c r="C269" s="5" t="s">
        <v>550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27</v>
      </c>
      <c r="K269" s="25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  <c r="W269" s="12"/>
      <c r="X269" s="16"/>
      <c r="Y269" s="16"/>
      <c r="Z269" s="17"/>
      <c r="AA269" s="12"/>
      <c r="AB269" s="16"/>
      <c r="AC269" s="16"/>
      <c r="AD269" s="17"/>
    </row>
    <row r="270" spans="1:30">
      <c r="A270">
        <v>269</v>
      </c>
      <c r="B270" s="5" t="s">
        <v>296</v>
      </c>
      <c r="C270" s="5" t="s">
        <v>551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27</v>
      </c>
      <c r="K270" s="25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  <c r="W270" s="12"/>
      <c r="X270" s="16"/>
      <c r="Y270" s="16"/>
      <c r="Z270" s="17"/>
      <c r="AA270" s="12"/>
      <c r="AB270" s="16"/>
      <c r="AC270" s="16"/>
      <c r="AD270" s="17"/>
    </row>
    <row r="271" spans="1:30">
      <c r="A271">
        <v>270</v>
      </c>
      <c r="B271" s="5" t="s">
        <v>296</v>
      </c>
      <c r="C271" s="5" t="s">
        <v>552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27</v>
      </c>
      <c r="K271" s="25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  <c r="W271" s="12"/>
      <c r="X271" s="16"/>
      <c r="Y271" s="16"/>
      <c r="Z271" s="17"/>
      <c r="AA271" s="12"/>
      <c r="AB271" s="16"/>
      <c r="AC271" s="16"/>
      <c r="AD271" s="17"/>
    </row>
    <row r="272" spans="1:30">
      <c r="A272">
        <v>271</v>
      </c>
      <c r="B272" s="4" t="s">
        <v>296</v>
      </c>
      <c r="C272" s="4" t="s">
        <v>553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27</v>
      </c>
      <c r="K272" s="25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  <c r="W272" s="12"/>
      <c r="X272" s="16"/>
      <c r="Y272" s="16"/>
      <c r="Z272" s="17"/>
      <c r="AA272" s="12"/>
      <c r="AB272" s="16"/>
      <c r="AC272" s="16"/>
      <c r="AD272" s="17"/>
    </row>
    <row r="273" spans="1:30">
      <c r="A273">
        <v>272</v>
      </c>
      <c r="B273" s="4" t="s">
        <v>296</v>
      </c>
      <c r="C273" s="4" t="s">
        <v>554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27</v>
      </c>
      <c r="K273" s="25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  <c r="W273" s="12"/>
      <c r="X273" s="16"/>
      <c r="Y273" s="16"/>
      <c r="Z273" s="17"/>
      <c r="AA273" s="12"/>
      <c r="AB273" s="16"/>
      <c r="AC273" s="16"/>
      <c r="AD273" s="17"/>
    </row>
    <row r="274" spans="1:30">
      <c r="A274">
        <v>273</v>
      </c>
      <c r="B274" s="4" t="s">
        <v>296</v>
      </c>
      <c r="C274" s="4" t="s">
        <v>555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27</v>
      </c>
      <c r="K274" s="25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  <c r="W274" s="12"/>
      <c r="X274" s="16"/>
      <c r="Y274" s="16"/>
      <c r="Z274" s="17"/>
      <c r="AA274" s="12"/>
      <c r="AB274" s="16"/>
      <c r="AC274" s="16"/>
      <c r="AD274" s="17"/>
    </row>
    <row r="275" spans="1:30">
      <c r="A275">
        <v>274</v>
      </c>
      <c r="B275" s="4" t="s">
        <v>296</v>
      </c>
      <c r="C275" s="4" t="s">
        <v>556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27</v>
      </c>
      <c r="K275" s="25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  <c r="W275" s="12"/>
      <c r="X275" s="16"/>
      <c r="Y275" s="16"/>
      <c r="Z275" s="17"/>
      <c r="AA275" s="12"/>
      <c r="AB275" s="16"/>
      <c r="AC275" s="16"/>
      <c r="AD275" s="17"/>
    </row>
    <row r="276" spans="1:30">
      <c r="A276">
        <v>275</v>
      </c>
      <c r="B276" s="4" t="s">
        <v>296</v>
      </c>
      <c r="C276" s="4" t="s">
        <v>557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27</v>
      </c>
      <c r="K276" s="25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  <c r="W276" s="12"/>
      <c r="X276" s="16"/>
      <c r="Y276" s="16"/>
      <c r="Z276" s="17"/>
      <c r="AA276" s="12"/>
      <c r="AB276" s="16"/>
      <c r="AC276" s="16"/>
      <c r="AD276" s="17"/>
    </row>
    <row r="277" spans="1:30">
      <c r="A277">
        <v>276</v>
      </c>
      <c r="B277" s="32" t="s">
        <v>296</v>
      </c>
      <c r="C277" s="32" t="s">
        <v>558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27</v>
      </c>
      <c r="K277" s="25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  <c r="W277" s="12"/>
      <c r="X277" s="16"/>
      <c r="Y277" s="16"/>
      <c r="Z277" s="17"/>
      <c r="AA277" s="12"/>
      <c r="AB277" s="16"/>
      <c r="AC277" s="16"/>
      <c r="AD277" s="17"/>
    </row>
    <row r="278" spans="1:30">
      <c r="A278">
        <v>277</v>
      </c>
      <c r="B278" s="32" t="s">
        <v>296</v>
      </c>
      <c r="C278" s="32" t="s">
        <v>559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27</v>
      </c>
      <c r="K278" s="25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  <c r="W278" s="12"/>
      <c r="X278" s="16"/>
      <c r="Y278" s="16"/>
      <c r="Z278" s="17"/>
      <c r="AA278" s="12"/>
      <c r="AB278" s="16"/>
      <c r="AC278" s="16"/>
      <c r="AD278" s="17"/>
    </row>
    <row r="279" spans="1:30">
      <c r="A279">
        <v>278</v>
      </c>
      <c r="B279" s="32" t="s">
        <v>296</v>
      </c>
      <c r="C279" s="32" t="s">
        <v>560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27</v>
      </c>
      <c r="K279" s="25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  <c r="W279" s="12"/>
      <c r="X279" s="16"/>
      <c r="Y279" s="16"/>
      <c r="Z279" s="17"/>
      <c r="AA279" s="12"/>
      <c r="AB279" s="16"/>
      <c r="AC279" s="16"/>
      <c r="AD279" s="17"/>
    </row>
    <row r="280" spans="1:30">
      <c r="A280">
        <v>279</v>
      </c>
      <c r="B280" s="32" t="s">
        <v>296</v>
      </c>
      <c r="C280" s="32" t="s">
        <v>561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27</v>
      </c>
      <c r="K280" s="25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  <c r="W280" s="12"/>
      <c r="X280" s="16"/>
      <c r="Y280" s="16"/>
      <c r="Z280" s="17"/>
      <c r="AA280" s="12"/>
      <c r="AB280" s="16"/>
      <c r="AC280" s="16"/>
      <c r="AD280" s="17"/>
    </row>
    <row r="281" spans="1:30">
      <c r="A281">
        <v>280</v>
      </c>
      <c r="B281" s="32" t="s">
        <v>296</v>
      </c>
      <c r="C281" s="32" t="s">
        <v>562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27</v>
      </c>
      <c r="K281" s="25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  <c r="W281" s="12"/>
      <c r="X281" s="16"/>
      <c r="Y281" s="16"/>
      <c r="Z281" s="17"/>
      <c r="AA281" s="12"/>
      <c r="AB281" s="16"/>
      <c r="AC281" s="16"/>
      <c r="AD281" s="17"/>
    </row>
    <row r="282" spans="1:30">
      <c r="A282">
        <v>281</v>
      </c>
      <c r="B282" s="5" t="s">
        <v>296</v>
      </c>
      <c r="C282" s="5" t="s">
        <v>1365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27</v>
      </c>
      <c r="K282" s="25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  <c r="W282" s="12"/>
      <c r="X282" s="16"/>
      <c r="Y282" s="16"/>
      <c r="Z282" s="17"/>
      <c r="AA282" s="12"/>
      <c r="AB282" s="16"/>
      <c r="AC282" s="16"/>
      <c r="AD282" s="17"/>
    </row>
    <row r="283" spans="1:30">
      <c r="A283">
        <v>282</v>
      </c>
      <c r="B283" s="5" t="s">
        <v>296</v>
      </c>
      <c r="C283" s="5" t="s">
        <v>563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27</v>
      </c>
      <c r="K283" s="25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  <c r="W283" s="12"/>
      <c r="X283" s="16"/>
      <c r="Y283" s="16"/>
      <c r="Z283" s="17"/>
      <c r="AA283" s="12"/>
      <c r="AB283" s="16"/>
      <c r="AC283" s="16"/>
      <c r="AD283" s="17"/>
    </row>
    <row r="284" spans="1:30">
      <c r="A284">
        <v>283</v>
      </c>
      <c r="B284" s="5" t="s">
        <v>296</v>
      </c>
      <c r="C284" s="5" t="s">
        <v>564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27</v>
      </c>
      <c r="K284" s="25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  <c r="W284" s="12"/>
      <c r="X284" s="16"/>
      <c r="Y284" s="16"/>
      <c r="Z284" s="17"/>
      <c r="AA284" s="12"/>
      <c r="AB284" s="16"/>
      <c r="AC284" s="16"/>
      <c r="AD284" s="17"/>
    </row>
    <row r="285" spans="1:30">
      <c r="A285">
        <v>284</v>
      </c>
      <c r="B285" s="5" t="s">
        <v>296</v>
      </c>
      <c r="C285" s="5" t="s">
        <v>565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27</v>
      </c>
      <c r="K285" s="25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  <c r="W285" s="12"/>
      <c r="X285" s="16"/>
      <c r="Y285" s="16"/>
      <c r="Z285" s="17"/>
      <c r="AA285" s="12"/>
      <c r="AB285" s="16"/>
      <c r="AC285" s="16"/>
      <c r="AD285" s="17"/>
    </row>
    <row r="286" spans="1:30">
      <c r="A286">
        <v>285</v>
      </c>
      <c r="B286" s="5" t="s">
        <v>296</v>
      </c>
      <c r="C286" s="5" t="s">
        <v>566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27</v>
      </c>
      <c r="K286" s="25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  <c r="W286" s="12"/>
      <c r="X286" s="16"/>
      <c r="Y286" s="16"/>
      <c r="Z286" s="17"/>
      <c r="AA286" s="12"/>
      <c r="AB286" s="16"/>
      <c r="AC286" s="16"/>
      <c r="AD286" s="17"/>
    </row>
    <row r="287" spans="1:30">
      <c r="A287">
        <v>286</v>
      </c>
      <c r="B287" s="4" t="s">
        <v>296</v>
      </c>
      <c r="C287" s="4" t="s">
        <v>567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27</v>
      </c>
      <c r="K287" s="25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  <c r="W287" s="12"/>
      <c r="X287" s="16"/>
      <c r="Y287" s="16"/>
      <c r="Z287" s="17"/>
      <c r="AA287" s="12"/>
      <c r="AB287" s="16"/>
      <c r="AC287" s="16"/>
      <c r="AD287" s="17"/>
    </row>
    <row r="288" spans="1:30">
      <c r="A288">
        <v>287</v>
      </c>
      <c r="B288" s="4" t="s">
        <v>296</v>
      </c>
      <c r="C288" s="4" t="s">
        <v>568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27</v>
      </c>
      <c r="K288" s="25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  <c r="W288" s="12"/>
      <c r="X288" s="16"/>
      <c r="Y288" s="16"/>
      <c r="Z288" s="17"/>
      <c r="AA288" s="12"/>
      <c r="AB288" s="16"/>
      <c r="AC288" s="16"/>
      <c r="AD288" s="17"/>
    </row>
    <row r="289" spans="1:30">
      <c r="A289">
        <v>288</v>
      </c>
      <c r="B289" s="4" t="s">
        <v>296</v>
      </c>
      <c r="C289" s="4" t="s">
        <v>569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27</v>
      </c>
      <c r="K289" s="25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  <c r="W289" s="12"/>
      <c r="X289" s="16"/>
      <c r="Y289" s="16"/>
      <c r="Z289" s="17"/>
      <c r="AA289" s="12"/>
      <c r="AB289" s="16"/>
      <c r="AC289" s="16"/>
      <c r="AD289" s="17"/>
    </row>
    <row r="290" spans="1:30">
      <c r="A290">
        <v>289</v>
      </c>
      <c r="B290" s="4" t="s">
        <v>296</v>
      </c>
      <c r="C290" s="4" t="s">
        <v>570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27</v>
      </c>
      <c r="K290" s="25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  <c r="W290" s="12"/>
      <c r="X290" s="16"/>
      <c r="Y290" s="16"/>
      <c r="Z290" s="17"/>
      <c r="AA290" s="12"/>
      <c r="AB290" s="16"/>
      <c r="AC290" s="16"/>
      <c r="AD290" s="17"/>
    </row>
    <row r="291" spans="1:30">
      <c r="A291">
        <v>290</v>
      </c>
      <c r="B291" s="4" t="s">
        <v>296</v>
      </c>
      <c r="C291" s="4" t="s">
        <v>571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27</v>
      </c>
      <c r="K291" s="25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  <c r="W291" s="12"/>
      <c r="X291" s="16"/>
      <c r="Y291" s="16"/>
      <c r="Z291" s="17"/>
      <c r="AA291" s="12"/>
      <c r="AB291" s="16"/>
      <c r="AC291" s="16"/>
      <c r="AD291" s="17"/>
    </row>
    <row r="292" spans="1:30">
      <c r="A292">
        <v>291</v>
      </c>
      <c r="B292" s="32" t="s">
        <v>296</v>
      </c>
      <c r="C292" s="32" t="s">
        <v>572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27</v>
      </c>
      <c r="K292" s="25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  <c r="W292" s="12"/>
      <c r="X292" s="16"/>
      <c r="Y292" s="16"/>
      <c r="Z292" s="17"/>
      <c r="AA292" s="12"/>
      <c r="AB292" s="16"/>
      <c r="AC292" s="16"/>
      <c r="AD292" s="17"/>
    </row>
    <row r="293" spans="1:30">
      <c r="A293">
        <v>292</v>
      </c>
      <c r="B293" s="32" t="s">
        <v>296</v>
      </c>
      <c r="C293" s="32" t="s">
        <v>573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27</v>
      </c>
      <c r="K293" s="25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  <c r="W293" s="12"/>
      <c r="X293" s="16"/>
      <c r="Y293" s="16"/>
      <c r="Z293" s="17"/>
      <c r="AA293" s="12"/>
      <c r="AB293" s="16"/>
      <c r="AC293" s="16"/>
      <c r="AD293" s="17"/>
    </row>
    <row r="294" spans="1:30">
      <c r="A294">
        <v>293</v>
      </c>
      <c r="B294" s="32" t="s">
        <v>296</v>
      </c>
      <c r="C294" s="32" t="s">
        <v>574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27</v>
      </c>
      <c r="K294" s="25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  <c r="W294" s="12"/>
      <c r="X294" s="16"/>
      <c r="Y294" s="16"/>
      <c r="Z294" s="17"/>
      <c r="AA294" s="12"/>
      <c r="AB294" s="16"/>
      <c r="AC294" s="16"/>
      <c r="AD294" s="17"/>
    </row>
    <row r="295" spans="1:30">
      <c r="A295">
        <v>294</v>
      </c>
      <c r="B295" s="32" t="s">
        <v>296</v>
      </c>
      <c r="C295" s="32" t="s">
        <v>575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27</v>
      </c>
      <c r="K295" s="25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  <c r="W295" s="12"/>
      <c r="X295" s="16"/>
      <c r="Y295" s="16"/>
      <c r="Z295" s="17"/>
      <c r="AA295" s="12"/>
      <c r="AB295" s="16"/>
      <c r="AC295" s="16"/>
      <c r="AD295" s="17"/>
    </row>
    <row r="296" spans="1:30">
      <c r="A296">
        <v>295</v>
      </c>
      <c r="B296" s="32" t="s">
        <v>296</v>
      </c>
      <c r="C296" s="32" t="s">
        <v>576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27</v>
      </c>
      <c r="K296" s="25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  <c r="W296" s="12"/>
      <c r="X296" s="16"/>
      <c r="Y296" s="16"/>
      <c r="Z296" s="17"/>
      <c r="AA296" s="12"/>
      <c r="AB296" s="16"/>
      <c r="AC296" s="16"/>
      <c r="AD296" s="17"/>
    </row>
    <row r="297" spans="1:30">
      <c r="A297">
        <v>296</v>
      </c>
      <c r="B297" s="5" t="s">
        <v>296</v>
      </c>
      <c r="C297" s="5" t="s">
        <v>577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27</v>
      </c>
      <c r="K297" s="25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  <c r="W297" s="12"/>
      <c r="X297" s="16"/>
      <c r="Y297" s="16"/>
      <c r="Z297" s="17"/>
      <c r="AA297" s="12"/>
      <c r="AB297" s="16"/>
      <c r="AC297" s="16"/>
      <c r="AD297" s="17"/>
    </row>
    <row r="298" spans="1:30">
      <c r="A298">
        <v>297</v>
      </c>
      <c r="B298" s="5" t="s">
        <v>296</v>
      </c>
      <c r="C298" s="5" t="s">
        <v>578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27</v>
      </c>
      <c r="K298" s="25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  <c r="W298" s="12"/>
      <c r="X298" s="16"/>
      <c r="Y298" s="16"/>
      <c r="Z298" s="17"/>
      <c r="AA298" s="12"/>
      <c r="AB298" s="16"/>
      <c r="AC298" s="16"/>
      <c r="AD298" s="17"/>
    </row>
    <row r="299" spans="1:30">
      <c r="A299">
        <v>298</v>
      </c>
      <c r="B299" s="5" t="s">
        <v>296</v>
      </c>
      <c r="C299" s="5" t="s">
        <v>1366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27</v>
      </c>
      <c r="K299" s="25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  <c r="W299" s="12"/>
      <c r="X299" s="16"/>
      <c r="Y299" s="16"/>
      <c r="Z299" s="17"/>
      <c r="AA299" s="12"/>
      <c r="AB299" s="16"/>
      <c r="AC299" s="16"/>
      <c r="AD299" s="17"/>
    </row>
    <row r="300" spans="1:30">
      <c r="A300">
        <v>299</v>
      </c>
      <c r="B300" s="5" t="s">
        <v>296</v>
      </c>
      <c r="C300" s="5" t="s">
        <v>579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27</v>
      </c>
      <c r="K300" s="25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  <c r="W300" s="12"/>
      <c r="X300" s="16"/>
      <c r="Y300" s="16"/>
      <c r="Z300" s="17"/>
      <c r="AA300" s="12"/>
      <c r="AB300" s="16"/>
      <c r="AC300" s="16"/>
      <c r="AD300" s="17"/>
    </row>
    <row r="301" spans="1:30">
      <c r="A301">
        <v>300</v>
      </c>
      <c r="B301" s="5" t="s">
        <v>296</v>
      </c>
      <c r="C301" s="5" t="s">
        <v>580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27</v>
      </c>
      <c r="K301" s="25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  <c r="W301" s="12"/>
      <c r="X301" s="16"/>
      <c r="Y301" s="16"/>
      <c r="Z301" s="17"/>
      <c r="AA301" s="12"/>
      <c r="AB301" s="16"/>
      <c r="AC301" s="16"/>
      <c r="AD301" s="17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9533-3517-A845-89E9-BF5EF9978B0B}">
  <dimension ref="A1:AT151"/>
  <sheetViews>
    <sheetView workbookViewId="0">
      <pane xSplit="3" ySplit="1" topLeftCell="D2" activePane="bottomRight" state="frozen"/>
      <selection activeCell="L1" sqref="L1"/>
      <selection pane="topRight" activeCell="L1" sqref="L1"/>
      <selection pane="bottomLeft" activeCell="L1" sqref="L1"/>
      <selection pane="bottomRight" activeCell="B2" sqref="B2"/>
    </sheetView>
  </sheetViews>
  <sheetFormatPr baseColWidth="10" defaultRowHeight="20"/>
  <cols>
    <col min="1" max="1" width="4.42578125" bestFit="1" customWidth="1"/>
    <col min="2" max="2" width="14.7109375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  <col min="31" max="31" width="47.42578125" customWidth="1"/>
    <col min="33" max="33" width="6" bestFit="1" customWidth="1"/>
    <col min="34" max="34" width="6.5703125" bestFit="1" customWidth="1"/>
    <col min="35" max="35" width="47.42578125" customWidth="1"/>
    <col min="37" max="37" width="6" bestFit="1" customWidth="1"/>
    <col min="38" max="38" width="6.5703125" bestFit="1" customWidth="1"/>
    <col min="39" max="39" width="47.42578125" customWidth="1"/>
    <col min="41" max="41" width="6" bestFit="1" customWidth="1"/>
    <col min="42" max="42" width="6.5703125" bestFit="1" customWidth="1"/>
    <col min="43" max="43" width="47.42578125" customWidth="1"/>
    <col min="45" max="45" width="6" bestFit="1" customWidth="1"/>
    <col min="46" max="46" width="6.5703125" bestFit="1" customWidth="1"/>
  </cols>
  <sheetData>
    <row r="1" spans="1:46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21" t="s">
        <v>37</v>
      </c>
      <c r="T1" s="22" t="s">
        <v>36</v>
      </c>
      <c r="U1" s="22" t="s">
        <v>870</v>
      </c>
      <c r="V1" s="23" t="s">
        <v>40</v>
      </c>
      <c r="W1" s="13" t="s">
        <v>873</v>
      </c>
      <c r="X1" s="14" t="s">
        <v>874</v>
      </c>
      <c r="Y1" s="14" t="s">
        <v>875</v>
      </c>
      <c r="Z1" s="15" t="s">
        <v>876</v>
      </c>
      <c r="AA1" s="18" t="s">
        <v>877</v>
      </c>
      <c r="AB1" s="19" t="s">
        <v>878</v>
      </c>
      <c r="AC1" s="19" t="s">
        <v>879</v>
      </c>
      <c r="AD1" s="20" t="s">
        <v>880</v>
      </c>
      <c r="AE1" s="13" t="s">
        <v>1310</v>
      </c>
      <c r="AF1" s="14" t="s">
        <v>1311</v>
      </c>
      <c r="AG1" s="14" t="s">
        <v>1312</v>
      </c>
      <c r="AH1" s="15" t="s">
        <v>1313</v>
      </c>
      <c r="AI1" s="21" t="s">
        <v>1314</v>
      </c>
      <c r="AJ1" s="22" t="s">
        <v>1315</v>
      </c>
      <c r="AK1" s="22" t="s">
        <v>1316</v>
      </c>
      <c r="AL1" s="23" t="s">
        <v>1317</v>
      </c>
      <c r="AM1" s="13" t="s">
        <v>1318</v>
      </c>
      <c r="AN1" s="14" t="s">
        <v>1319</v>
      </c>
      <c r="AO1" s="14" t="s">
        <v>1320</v>
      </c>
      <c r="AP1" s="15" t="s">
        <v>1321</v>
      </c>
      <c r="AQ1" s="18" t="s">
        <v>1322</v>
      </c>
      <c r="AR1" s="19" t="s">
        <v>1323</v>
      </c>
      <c r="AS1" s="19" t="s">
        <v>1324</v>
      </c>
      <c r="AT1" s="20" t="s">
        <v>1325</v>
      </c>
    </row>
    <row r="2" spans="1:46">
      <c r="A2">
        <v>1</v>
      </c>
      <c r="B2" s="33" t="s">
        <v>581</v>
      </c>
      <c r="C2" s="34" t="s">
        <v>1367</v>
      </c>
      <c r="D2" s="34" t="s">
        <v>0</v>
      </c>
      <c r="E2" s="34" t="s">
        <v>1</v>
      </c>
      <c r="F2" s="34">
        <v>1</v>
      </c>
      <c r="G2" s="34" t="s">
        <v>27</v>
      </c>
      <c r="H2" s="34" t="s">
        <v>27</v>
      </c>
      <c r="I2" s="34">
        <f>520/8</f>
        <v>65</v>
      </c>
      <c r="J2" s="6"/>
      <c r="K2" s="12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46">
      <c r="A3">
        <v>2</v>
      </c>
      <c r="B3" s="35" t="s">
        <v>581</v>
      </c>
      <c r="C3" s="36" t="s">
        <v>1368</v>
      </c>
      <c r="D3" s="36" t="s">
        <v>0</v>
      </c>
      <c r="E3" s="36" t="s">
        <v>1</v>
      </c>
      <c r="F3" s="36">
        <v>1</v>
      </c>
      <c r="G3" s="36" t="s">
        <v>27</v>
      </c>
      <c r="H3" s="36" t="s">
        <v>27</v>
      </c>
      <c r="I3" s="36">
        <f>520/8</f>
        <v>65</v>
      </c>
      <c r="J3" s="7"/>
      <c r="K3" s="12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46">
      <c r="A4">
        <v>3</v>
      </c>
      <c r="B4" s="35" t="s">
        <v>581</v>
      </c>
      <c r="C4" s="36" t="s">
        <v>1369</v>
      </c>
      <c r="D4" s="36" t="s">
        <v>0</v>
      </c>
      <c r="E4" s="36" t="s">
        <v>2</v>
      </c>
      <c r="F4" s="36">
        <v>1</v>
      </c>
      <c r="G4" s="36" t="s">
        <v>26</v>
      </c>
      <c r="H4" s="36" t="s">
        <v>26</v>
      </c>
      <c r="I4" s="36">
        <f>520/8</f>
        <v>65</v>
      </c>
      <c r="J4" s="7"/>
      <c r="K4" s="12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46">
      <c r="A5">
        <v>4</v>
      </c>
      <c r="B5" s="35" t="s">
        <v>581</v>
      </c>
      <c r="C5" s="36" t="s">
        <v>170</v>
      </c>
      <c r="D5" s="36" t="s">
        <v>0</v>
      </c>
      <c r="E5" s="36" t="s">
        <v>2</v>
      </c>
      <c r="F5" s="36">
        <v>1</v>
      </c>
      <c r="G5" s="36" t="s">
        <v>26</v>
      </c>
      <c r="H5" s="36" t="s">
        <v>26</v>
      </c>
      <c r="I5" s="36">
        <f>520/8</f>
        <v>65</v>
      </c>
      <c r="J5" s="7"/>
      <c r="K5" s="12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46">
      <c r="A6">
        <v>5</v>
      </c>
      <c r="B6" s="35" t="s">
        <v>581</v>
      </c>
      <c r="C6" s="36" t="s">
        <v>171</v>
      </c>
      <c r="D6" s="36" t="s">
        <v>0</v>
      </c>
      <c r="E6" s="36" t="s">
        <v>1</v>
      </c>
      <c r="F6" s="36">
        <v>1</v>
      </c>
      <c r="G6" s="36" t="s">
        <v>26</v>
      </c>
      <c r="H6" s="36" t="s">
        <v>26</v>
      </c>
      <c r="I6" s="36">
        <f>56/8</f>
        <v>7</v>
      </c>
      <c r="J6" s="7"/>
      <c r="K6" s="12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46">
      <c r="A7">
        <v>6</v>
      </c>
      <c r="B7" s="35" t="s">
        <v>581</v>
      </c>
      <c r="C7" s="36" t="s">
        <v>172</v>
      </c>
      <c r="D7" s="36" t="s">
        <v>0</v>
      </c>
      <c r="E7" s="36" t="s">
        <v>2</v>
      </c>
      <c r="F7" s="36">
        <v>1</v>
      </c>
      <c r="G7" s="36" t="s">
        <v>26</v>
      </c>
      <c r="H7" s="36" t="s">
        <v>26</v>
      </c>
      <c r="I7" s="36">
        <f>56/8</f>
        <v>7</v>
      </c>
      <c r="J7" s="7"/>
      <c r="K7" s="12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46">
      <c r="A8">
        <v>7</v>
      </c>
      <c r="B8" s="33" t="s">
        <v>581</v>
      </c>
      <c r="C8" s="34" t="s">
        <v>1370</v>
      </c>
      <c r="D8" s="34" t="s">
        <v>0</v>
      </c>
      <c r="E8" s="34" t="s">
        <v>1</v>
      </c>
      <c r="F8" s="34">
        <v>2</v>
      </c>
      <c r="G8" s="34" t="s">
        <v>26</v>
      </c>
      <c r="H8" s="34" t="s">
        <v>26</v>
      </c>
      <c r="I8" s="34">
        <f>56/8</f>
        <v>7</v>
      </c>
      <c r="J8" s="6"/>
      <c r="K8" s="12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46">
      <c r="A9">
        <v>8</v>
      </c>
      <c r="B9" s="35" t="s">
        <v>581</v>
      </c>
      <c r="C9" s="36" t="s">
        <v>1371</v>
      </c>
      <c r="D9" s="36" t="s">
        <v>0</v>
      </c>
      <c r="E9" s="36" t="s">
        <v>2</v>
      </c>
      <c r="F9" s="36">
        <v>2</v>
      </c>
      <c r="G9" s="36" t="s">
        <v>26</v>
      </c>
      <c r="H9" s="36" t="s">
        <v>26</v>
      </c>
      <c r="I9" s="36">
        <f>56/8</f>
        <v>7</v>
      </c>
      <c r="J9" s="7"/>
      <c r="K9" s="12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46">
      <c r="A10">
        <v>9</v>
      </c>
      <c r="B10" s="35" t="s">
        <v>581</v>
      </c>
      <c r="C10" s="36" t="s">
        <v>173</v>
      </c>
      <c r="D10" s="36" t="s">
        <v>0</v>
      </c>
      <c r="E10" s="36" t="s">
        <v>1</v>
      </c>
      <c r="F10" s="36">
        <v>2</v>
      </c>
      <c r="G10" s="36" t="s">
        <v>26</v>
      </c>
      <c r="H10" s="36" t="s">
        <v>26</v>
      </c>
      <c r="I10" s="36">
        <f t="shared" ref="I10:I16" si="0">520/8</f>
        <v>65</v>
      </c>
      <c r="J10" s="7"/>
      <c r="K10" s="12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46">
      <c r="A11">
        <v>10</v>
      </c>
      <c r="B11" s="35" t="s">
        <v>581</v>
      </c>
      <c r="C11" s="36" t="s">
        <v>174</v>
      </c>
      <c r="D11" s="36" t="s">
        <v>0</v>
      </c>
      <c r="E11" s="36" t="s">
        <v>2</v>
      </c>
      <c r="F11" s="36">
        <v>2</v>
      </c>
      <c r="G11" s="36" t="s">
        <v>26</v>
      </c>
      <c r="H11" s="36" t="s">
        <v>26</v>
      </c>
      <c r="I11" s="36">
        <f t="shared" si="0"/>
        <v>65</v>
      </c>
      <c r="J11" s="7"/>
      <c r="K11" s="12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46">
      <c r="A12">
        <v>11</v>
      </c>
      <c r="B12" s="35" t="s">
        <v>581</v>
      </c>
      <c r="C12" s="36" t="s">
        <v>175</v>
      </c>
      <c r="D12" s="36" t="s">
        <v>0</v>
      </c>
      <c r="E12" s="36" t="s">
        <v>1</v>
      </c>
      <c r="F12" s="36">
        <v>2</v>
      </c>
      <c r="G12" s="36" t="s">
        <v>26</v>
      </c>
      <c r="H12" s="36" t="s">
        <v>26</v>
      </c>
      <c r="I12" s="36">
        <f t="shared" si="0"/>
        <v>65</v>
      </c>
      <c r="J12" s="7"/>
      <c r="K12" s="12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46">
      <c r="A13">
        <v>12</v>
      </c>
      <c r="B13" s="35" t="s">
        <v>581</v>
      </c>
      <c r="C13" s="36" t="s">
        <v>176</v>
      </c>
      <c r="D13" s="36" t="s">
        <v>0</v>
      </c>
      <c r="E13" s="36" t="s">
        <v>2</v>
      </c>
      <c r="F13" s="36">
        <v>2</v>
      </c>
      <c r="G13" s="36" t="s">
        <v>26</v>
      </c>
      <c r="H13" s="36" t="s">
        <v>26</v>
      </c>
      <c r="I13" s="36">
        <f t="shared" si="0"/>
        <v>65</v>
      </c>
      <c r="J13" s="7"/>
      <c r="K13" s="12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46">
      <c r="A14">
        <v>13</v>
      </c>
      <c r="B14" s="33" t="s">
        <v>581</v>
      </c>
      <c r="C14" s="34" t="s">
        <v>1372</v>
      </c>
      <c r="D14" s="34" t="s">
        <v>0</v>
      </c>
      <c r="E14" s="34" t="s">
        <v>2</v>
      </c>
      <c r="F14" s="34">
        <v>3</v>
      </c>
      <c r="G14" s="34" t="s">
        <v>26</v>
      </c>
      <c r="H14" s="34" t="s">
        <v>26</v>
      </c>
      <c r="I14" s="34">
        <f t="shared" si="0"/>
        <v>65</v>
      </c>
      <c r="J14" s="6"/>
      <c r="K14" s="12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46">
      <c r="A15">
        <v>14</v>
      </c>
      <c r="B15" s="35" t="s">
        <v>581</v>
      </c>
      <c r="C15" s="36" t="s">
        <v>1373</v>
      </c>
      <c r="D15" s="36" t="s">
        <v>0</v>
      </c>
      <c r="E15" s="36" t="s">
        <v>1</v>
      </c>
      <c r="F15" s="36">
        <v>3</v>
      </c>
      <c r="G15" s="36" t="s">
        <v>26</v>
      </c>
      <c r="H15" s="36" t="s">
        <v>26</v>
      </c>
      <c r="I15" s="36">
        <f t="shared" si="0"/>
        <v>65</v>
      </c>
      <c r="J15" s="7"/>
      <c r="K15" s="12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46">
      <c r="A16">
        <v>15</v>
      </c>
      <c r="B16" s="35" t="s">
        <v>581</v>
      </c>
      <c r="C16" s="36" t="s">
        <v>1374</v>
      </c>
      <c r="D16" s="36" t="s">
        <v>0</v>
      </c>
      <c r="E16" s="36" t="s">
        <v>2</v>
      </c>
      <c r="F16" s="36">
        <v>3</v>
      </c>
      <c r="G16" s="36" t="s">
        <v>26</v>
      </c>
      <c r="H16" s="36" t="s">
        <v>26</v>
      </c>
      <c r="I16" s="36">
        <f t="shared" si="0"/>
        <v>65</v>
      </c>
      <c r="J16" s="7"/>
      <c r="K16" s="12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35" t="s">
        <v>581</v>
      </c>
      <c r="C17" s="36" t="s">
        <v>1375</v>
      </c>
      <c r="D17" s="36" t="s">
        <v>0</v>
      </c>
      <c r="E17" s="36" t="s">
        <v>1</v>
      </c>
      <c r="F17" s="36">
        <v>3</v>
      </c>
      <c r="G17" s="36" t="s">
        <v>26</v>
      </c>
      <c r="H17" s="36" t="s">
        <v>26</v>
      </c>
      <c r="I17" s="36">
        <f>56/8</f>
        <v>7</v>
      </c>
      <c r="J17" s="7"/>
      <c r="K17" s="12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35" t="s">
        <v>581</v>
      </c>
      <c r="C18" s="36" t="s">
        <v>1376</v>
      </c>
      <c r="D18" s="36" t="s">
        <v>0</v>
      </c>
      <c r="E18" s="36" t="s">
        <v>2</v>
      </c>
      <c r="F18" s="36">
        <v>3</v>
      </c>
      <c r="G18" s="36" t="s">
        <v>26</v>
      </c>
      <c r="H18" s="36" t="s">
        <v>26</v>
      </c>
      <c r="I18" s="36">
        <f>56/8</f>
        <v>7</v>
      </c>
      <c r="J18" s="7"/>
      <c r="K18" s="12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35" t="s">
        <v>581</v>
      </c>
      <c r="C19" s="36" t="s">
        <v>177</v>
      </c>
      <c r="D19" s="36" t="s">
        <v>0</v>
      </c>
      <c r="E19" s="36" t="s">
        <v>1</v>
      </c>
      <c r="F19" s="36">
        <v>3</v>
      </c>
      <c r="G19" s="36" t="s">
        <v>26</v>
      </c>
      <c r="H19" s="36" t="s">
        <v>26</v>
      </c>
      <c r="I19" s="36">
        <f>520/8</f>
        <v>65</v>
      </c>
      <c r="J19" s="7"/>
      <c r="K19" s="12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33" t="s">
        <v>581</v>
      </c>
      <c r="C20" s="34" t="s">
        <v>1377</v>
      </c>
      <c r="D20" s="34" t="s">
        <v>0</v>
      </c>
      <c r="E20" s="34" t="s">
        <v>1</v>
      </c>
      <c r="F20" s="34">
        <v>4</v>
      </c>
      <c r="G20" s="34" t="s">
        <v>26</v>
      </c>
      <c r="H20" s="34" t="s">
        <v>26</v>
      </c>
      <c r="I20" s="34">
        <f>56/8</f>
        <v>7</v>
      </c>
      <c r="J20" s="6"/>
      <c r="K20" s="12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35" t="s">
        <v>581</v>
      </c>
      <c r="C21" s="36" t="s">
        <v>1378</v>
      </c>
      <c r="D21" s="36" t="s">
        <v>0</v>
      </c>
      <c r="E21" s="36" t="s">
        <v>2</v>
      </c>
      <c r="F21" s="36">
        <v>4</v>
      </c>
      <c r="G21" s="36" t="s">
        <v>26</v>
      </c>
      <c r="H21" s="36" t="s">
        <v>26</v>
      </c>
      <c r="I21" s="36">
        <f>56/8</f>
        <v>7</v>
      </c>
      <c r="J21" s="7"/>
      <c r="K21" s="12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5" t="s">
        <v>581</v>
      </c>
      <c r="C22" s="36" t="s">
        <v>178</v>
      </c>
      <c r="D22" s="36" t="s">
        <v>0</v>
      </c>
      <c r="E22" s="36" t="s">
        <v>1</v>
      </c>
      <c r="F22" s="36">
        <v>4</v>
      </c>
      <c r="G22" s="36" t="s">
        <v>26</v>
      </c>
      <c r="H22" s="36" t="s">
        <v>26</v>
      </c>
      <c r="I22" s="36">
        <f t="shared" ref="I22:I29" si="1">520/8</f>
        <v>65</v>
      </c>
      <c r="J22" s="7"/>
      <c r="K22" s="12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5" t="s">
        <v>581</v>
      </c>
      <c r="C23" s="36" t="s">
        <v>179</v>
      </c>
      <c r="D23" s="36" t="s">
        <v>0</v>
      </c>
      <c r="E23" s="36" t="s">
        <v>2</v>
      </c>
      <c r="F23" s="36">
        <v>4</v>
      </c>
      <c r="G23" s="36" t="s">
        <v>26</v>
      </c>
      <c r="H23" s="36" t="s">
        <v>26</v>
      </c>
      <c r="I23" s="36">
        <f t="shared" si="1"/>
        <v>65</v>
      </c>
      <c r="J23" s="7"/>
      <c r="K23" s="12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5" t="s">
        <v>581</v>
      </c>
      <c r="C24" s="36" t="s">
        <v>180</v>
      </c>
      <c r="D24" s="36" t="s">
        <v>0</v>
      </c>
      <c r="E24" s="36" t="s">
        <v>1</v>
      </c>
      <c r="F24" s="36">
        <v>4</v>
      </c>
      <c r="G24" s="36" t="s">
        <v>26</v>
      </c>
      <c r="H24" s="36" t="s">
        <v>26</v>
      </c>
      <c r="I24" s="36">
        <f t="shared" si="1"/>
        <v>65</v>
      </c>
      <c r="J24" s="7"/>
      <c r="K24" s="12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5" t="s">
        <v>581</v>
      </c>
      <c r="C25" s="36" t="s">
        <v>181</v>
      </c>
      <c r="D25" s="36" t="s">
        <v>0</v>
      </c>
      <c r="E25" s="36" t="s">
        <v>2</v>
      </c>
      <c r="F25" s="36">
        <v>4</v>
      </c>
      <c r="G25" s="36" t="s">
        <v>26</v>
      </c>
      <c r="H25" s="36" t="s">
        <v>26</v>
      </c>
      <c r="I25" s="36">
        <f t="shared" si="1"/>
        <v>65</v>
      </c>
      <c r="J25" s="7"/>
      <c r="K25" s="12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33" t="s">
        <v>581</v>
      </c>
      <c r="C26" s="34" t="s">
        <v>1379</v>
      </c>
      <c r="D26" s="34" t="s">
        <v>0</v>
      </c>
      <c r="E26" s="34" t="s">
        <v>1</v>
      </c>
      <c r="F26" s="34">
        <v>5</v>
      </c>
      <c r="G26" s="34" t="s">
        <v>26</v>
      </c>
      <c r="H26" s="34" t="s">
        <v>26</v>
      </c>
      <c r="I26" s="34">
        <f t="shared" si="1"/>
        <v>65</v>
      </c>
      <c r="J26" s="6"/>
      <c r="K26" s="12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35" t="s">
        <v>581</v>
      </c>
      <c r="C27" s="36" t="s">
        <v>1380</v>
      </c>
      <c r="D27" s="36" t="s">
        <v>0</v>
      </c>
      <c r="E27" s="36" t="s">
        <v>2</v>
      </c>
      <c r="F27" s="36">
        <v>5</v>
      </c>
      <c r="G27" s="36" t="s">
        <v>26</v>
      </c>
      <c r="H27" s="36" t="s">
        <v>26</v>
      </c>
      <c r="I27" s="36">
        <f t="shared" si="1"/>
        <v>65</v>
      </c>
      <c r="J27" s="7"/>
      <c r="K27" s="12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35" t="s">
        <v>581</v>
      </c>
      <c r="C28" s="36" t="s">
        <v>1381</v>
      </c>
      <c r="D28" s="36" t="s">
        <v>0</v>
      </c>
      <c r="E28" s="36" t="s">
        <v>1</v>
      </c>
      <c r="F28" s="36">
        <v>5</v>
      </c>
      <c r="G28" s="36" t="s">
        <v>26</v>
      </c>
      <c r="H28" s="36" t="s">
        <v>26</v>
      </c>
      <c r="I28" s="36">
        <f t="shared" si="1"/>
        <v>65</v>
      </c>
      <c r="J28" s="7"/>
      <c r="K28" s="12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35" t="s">
        <v>581</v>
      </c>
      <c r="C29" s="36" t="s">
        <v>1382</v>
      </c>
      <c r="D29" s="36" t="s">
        <v>0</v>
      </c>
      <c r="E29" s="36" t="s">
        <v>2</v>
      </c>
      <c r="F29" s="36">
        <v>5</v>
      </c>
      <c r="G29" s="36" t="s">
        <v>26</v>
      </c>
      <c r="H29" s="36" t="s">
        <v>26</v>
      </c>
      <c r="I29" s="36">
        <f t="shared" si="1"/>
        <v>65</v>
      </c>
      <c r="J29" s="7"/>
      <c r="K29" s="12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35" t="s">
        <v>581</v>
      </c>
      <c r="C30" s="36" t="s">
        <v>1383</v>
      </c>
      <c r="D30" s="36" t="s">
        <v>0</v>
      </c>
      <c r="E30" s="36" t="s">
        <v>1</v>
      </c>
      <c r="F30" s="36">
        <v>5</v>
      </c>
      <c r="G30" s="36" t="s">
        <v>26</v>
      </c>
      <c r="H30" s="36" t="s">
        <v>26</v>
      </c>
      <c r="I30" s="36">
        <f>56/8</f>
        <v>7</v>
      </c>
      <c r="J30" s="7"/>
      <c r="K30" s="12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35" t="s">
        <v>581</v>
      </c>
      <c r="C31" s="36" t="s">
        <v>1384</v>
      </c>
      <c r="D31" s="36" t="s">
        <v>0</v>
      </c>
      <c r="E31" s="36" t="s">
        <v>2</v>
      </c>
      <c r="F31" s="36">
        <v>5</v>
      </c>
      <c r="G31" s="36" t="s">
        <v>26</v>
      </c>
      <c r="H31" s="36" t="s">
        <v>26</v>
      </c>
      <c r="I31" s="36">
        <f>56/8</f>
        <v>7</v>
      </c>
      <c r="J31" s="7"/>
      <c r="K31" s="12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37" t="s">
        <v>581</v>
      </c>
      <c r="C32" s="38" t="s">
        <v>182</v>
      </c>
      <c r="D32" s="38" t="s">
        <v>3</v>
      </c>
      <c r="E32" s="38" t="s">
        <v>4</v>
      </c>
      <c r="F32" s="38">
        <v>1</v>
      </c>
      <c r="G32" s="38" t="s">
        <v>26</v>
      </c>
      <c r="H32" s="38" t="s">
        <v>26</v>
      </c>
      <c r="I32" s="38">
        <f>520/8</f>
        <v>65</v>
      </c>
      <c r="J32" s="6"/>
      <c r="K32" s="25" t="s">
        <v>1107</v>
      </c>
      <c r="L32" s="16" t="s">
        <v>1307</v>
      </c>
      <c r="M32" s="16">
        <v>1</v>
      </c>
      <c r="N32" s="17">
        <v>250</v>
      </c>
      <c r="O32" s="12"/>
      <c r="P32" s="16"/>
      <c r="Q32" s="16"/>
      <c r="R32" s="17"/>
      <c r="S32" s="25" t="s">
        <v>1108</v>
      </c>
      <c r="T32" s="16" t="s">
        <v>1308</v>
      </c>
      <c r="U32" s="16">
        <v>2</v>
      </c>
      <c r="V32" s="17">
        <v>1</v>
      </c>
      <c r="W32" s="25"/>
      <c r="X32" s="16"/>
      <c r="Y32" s="16"/>
      <c r="Z32" s="17"/>
      <c r="AA32" s="25"/>
      <c r="AB32" s="16"/>
      <c r="AC32" s="16"/>
      <c r="AD32" s="17"/>
    </row>
    <row r="33" spans="1:30">
      <c r="A33">
        <v>32</v>
      </c>
      <c r="B33" s="39" t="s">
        <v>581</v>
      </c>
      <c r="C33" s="40" t="s">
        <v>183</v>
      </c>
      <c r="D33" s="40" t="s">
        <v>3</v>
      </c>
      <c r="E33" s="40" t="s">
        <v>4</v>
      </c>
      <c r="F33" s="40">
        <v>1</v>
      </c>
      <c r="G33" s="40" t="s">
        <v>26</v>
      </c>
      <c r="H33" s="40" t="s">
        <v>26</v>
      </c>
      <c r="I33" s="40">
        <f>520/8</f>
        <v>65</v>
      </c>
      <c r="J33" s="7"/>
      <c r="K33" s="25" t="s">
        <v>1112</v>
      </c>
      <c r="L33" s="16" t="s">
        <v>1307</v>
      </c>
      <c r="M33" s="16">
        <v>1</v>
      </c>
      <c r="N33" s="17">
        <v>250</v>
      </c>
      <c r="O33" s="25" t="s">
        <v>1109</v>
      </c>
      <c r="P33" s="16" t="s">
        <v>1308</v>
      </c>
      <c r="Q33" s="16">
        <v>2</v>
      </c>
      <c r="R33" s="17" t="s">
        <v>986</v>
      </c>
      <c r="T33" s="16"/>
      <c r="U33" s="16"/>
      <c r="V33" s="17"/>
      <c r="W33" t="s">
        <v>1110</v>
      </c>
      <c r="X33" s="16" t="s">
        <v>1308</v>
      </c>
      <c r="Y33" s="16">
        <v>2</v>
      </c>
      <c r="Z33" s="17" t="s">
        <v>986</v>
      </c>
      <c r="AA33" t="s">
        <v>1111</v>
      </c>
      <c r="AB33" s="16" t="s">
        <v>1308</v>
      </c>
      <c r="AC33" s="16">
        <v>2</v>
      </c>
      <c r="AD33" s="17" t="s">
        <v>986</v>
      </c>
    </row>
    <row r="34" spans="1:30">
      <c r="A34">
        <v>33</v>
      </c>
      <c r="B34" s="39" t="s">
        <v>581</v>
      </c>
      <c r="C34" s="40" t="s">
        <v>184</v>
      </c>
      <c r="D34" s="40" t="s">
        <v>3</v>
      </c>
      <c r="E34" s="40" t="s">
        <v>5</v>
      </c>
      <c r="F34" s="40">
        <v>1</v>
      </c>
      <c r="G34" s="40" t="s">
        <v>26</v>
      </c>
      <c r="H34" s="40" t="s">
        <v>26</v>
      </c>
      <c r="I34" s="40">
        <f>520/8</f>
        <v>65</v>
      </c>
      <c r="J34" s="7"/>
      <c r="K34" s="25" t="s">
        <v>1112</v>
      </c>
      <c r="L34" s="16" t="s">
        <v>1307</v>
      </c>
      <c r="M34" s="16">
        <v>1</v>
      </c>
      <c r="N34" s="17">
        <v>250</v>
      </c>
      <c r="O34" s="12"/>
      <c r="P34" s="16"/>
      <c r="Q34" s="16"/>
      <c r="R34" s="17"/>
      <c r="S34" s="25" t="s">
        <v>1113</v>
      </c>
      <c r="T34" s="16" t="s">
        <v>1308</v>
      </c>
      <c r="U34" s="16">
        <v>2</v>
      </c>
      <c r="V34" s="17">
        <v>1</v>
      </c>
      <c r="W34" s="25"/>
      <c r="X34" s="16"/>
      <c r="Y34" s="16"/>
      <c r="Z34" s="17"/>
      <c r="AA34" s="25"/>
      <c r="AB34" s="16"/>
      <c r="AC34" s="16"/>
      <c r="AD34" s="17"/>
    </row>
    <row r="35" spans="1:30">
      <c r="A35">
        <v>34</v>
      </c>
      <c r="B35" s="39" t="s">
        <v>581</v>
      </c>
      <c r="C35" s="40" t="s">
        <v>185</v>
      </c>
      <c r="D35" s="40" t="s">
        <v>3</v>
      </c>
      <c r="E35" s="40" t="s">
        <v>5</v>
      </c>
      <c r="F35" s="40">
        <v>1</v>
      </c>
      <c r="G35" s="40" t="s">
        <v>26</v>
      </c>
      <c r="H35" s="40" t="s">
        <v>26</v>
      </c>
      <c r="I35" s="40">
        <f>520/8</f>
        <v>65</v>
      </c>
      <c r="J35" s="7"/>
      <c r="K35" s="25"/>
      <c r="L35" s="16"/>
      <c r="M35" s="16"/>
      <c r="N35" s="17"/>
      <c r="O35" s="25" t="s">
        <v>1114</v>
      </c>
      <c r="P35" s="16" t="s">
        <v>1308</v>
      </c>
      <c r="Q35" s="16">
        <v>2</v>
      </c>
      <c r="R35" s="17" t="s">
        <v>986</v>
      </c>
      <c r="S35" s="25"/>
      <c r="T35" s="16"/>
      <c r="U35" s="16"/>
      <c r="V35" s="17"/>
      <c r="W35" s="25" t="s">
        <v>1115</v>
      </c>
      <c r="X35" s="16" t="s">
        <v>1308</v>
      </c>
      <c r="Y35" s="16">
        <v>2</v>
      </c>
      <c r="Z35" s="17" t="s">
        <v>986</v>
      </c>
      <c r="AA35" s="25" t="s">
        <v>1116</v>
      </c>
      <c r="AB35" s="16" t="s">
        <v>1308</v>
      </c>
      <c r="AC35" s="16">
        <v>2</v>
      </c>
      <c r="AD35" s="17" t="s">
        <v>986</v>
      </c>
    </row>
    <row r="36" spans="1:30">
      <c r="A36">
        <v>35</v>
      </c>
      <c r="B36" s="39" t="s">
        <v>581</v>
      </c>
      <c r="C36" s="40" t="s">
        <v>186</v>
      </c>
      <c r="D36" s="40" t="s">
        <v>3</v>
      </c>
      <c r="E36" s="40" t="s">
        <v>4</v>
      </c>
      <c r="F36" s="40">
        <v>1</v>
      </c>
      <c r="G36" s="40" t="s">
        <v>26</v>
      </c>
      <c r="H36" s="40" t="s">
        <v>26</v>
      </c>
      <c r="I36" s="40">
        <f>56/8</f>
        <v>7</v>
      </c>
      <c r="J36" s="7"/>
      <c r="K36" s="25"/>
      <c r="L36" s="16"/>
      <c r="M36" s="16"/>
      <c r="N36" s="17"/>
      <c r="O36" s="25" t="s">
        <v>1117</v>
      </c>
      <c r="P36" s="16" t="s">
        <v>1307</v>
      </c>
      <c r="Q36" s="16">
        <v>1</v>
      </c>
      <c r="R36" s="17" t="s">
        <v>986</v>
      </c>
      <c r="S36" s="25"/>
      <c r="T36" s="16"/>
      <c r="U36" s="16"/>
      <c r="V36" s="17"/>
      <c r="W36" s="25" t="s">
        <v>1118</v>
      </c>
      <c r="X36" s="16" t="s">
        <v>1307</v>
      </c>
      <c r="Y36" s="16">
        <v>1</v>
      </c>
      <c r="Z36" s="17" t="s">
        <v>986</v>
      </c>
      <c r="AA36" s="25" t="s">
        <v>1119</v>
      </c>
      <c r="AB36" s="16" t="s">
        <v>1307</v>
      </c>
      <c r="AC36" s="16">
        <v>1</v>
      </c>
      <c r="AD36" s="17" t="s">
        <v>986</v>
      </c>
    </row>
    <row r="37" spans="1:30">
      <c r="A37">
        <v>36</v>
      </c>
      <c r="B37" s="39" t="s">
        <v>581</v>
      </c>
      <c r="C37" s="40" t="s">
        <v>187</v>
      </c>
      <c r="D37" s="40" t="s">
        <v>3</v>
      </c>
      <c r="E37" s="40" t="s">
        <v>5</v>
      </c>
      <c r="F37" s="40">
        <v>1</v>
      </c>
      <c r="G37" s="40" t="s">
        <v>26</v>
      </c>
      <c r="H37" s="40" t="s">
        <v>26</v>
      </c>
      <c r="I37" s="40">
        <f>56/8</f>
        <v>7</v>
      </c>
      <c r="J37" s="7"/>
      <c r="K37" s="25"/>
      <c r="L37" s="16"/>
      <c r="M37" s="16"/>
      <c r="N37" s="17"/>
      <c r="O37" s="25" t="s">
        <v>1120</v>
      </c>
      <c r="P37" s="16" t="s">
        <v>1307</v>
      </c>
      <c r="Q37" s="16">
        <v>1</v>
      </c>
      <c r="R37" s="17" t="s">
        <v>986</v>
      </c>
      <c r="S37" s="25"/>
      <c r="T37" s="16"/>
      <c r="U37" s="16"/>
      <c r="V37" s="17"/>
      <c r="W37" s="25" t="s">
        <v>1121</v>
      </c>
      <c r="X37" s="16" t="s">
        <v>1307</v>
      </c>
      <c r="Y37" s="16">
        <v>1</v>
      </c>
      <c r="Z37" s="17" t="s">
        <v>986</v>
      </c>
      <c r="AA37" s="25" t="s">
        <v>1122</v>
      </c>
      <c r="AB37" s="16" t="s">
        <v>1307</v>
      </c>
      <c r="AC37" s="16">
        <v>1</v>
      </c>
      <c r="AD37" s="17" t="s">
        <v>986</v>
      </c>
    </row>
    <row r="38" spans="1:30">
      <c r="A38">
        <v>37</v>
      </c>
      <c r="B38" s="37" t="s">
        <v>581</v>
      </c>
      <c r="C38" s="38" t="s">
        <v>188</v>
      </c>
      <c r="D38" s="38" t="s">
        <v>3</v>
      </c>
      <c r="E38" s="38" t="s">
        <v>4</v>
      </c>
      <c r="F38" s="38">
        <v>2</v>
      </c>
      <c r="G38" s="38" t="s">
        <v>26</v>
      </c>
      <c r="H38" s="38" t="s">
        <v>26</v>
      </c>
      <c r="I38" s="38">
        <f>56/8</f>
        <v>7</v>
      </c>
      <c r="J38" s="6"/>
      <c r="K38" s="25"/>
      <c r="L38" s="16"/>
      <c r="M38" s="16"/>
      <c r="N38" s="17"/>
      <c r="O38" s="25" t="s">
        <v>1123</v>
      </c>
      <c r="P38" s="16" t="s">
        <v>1307</v>
      </c>
      <c r="Q38" s="16">
        <v>1</v>
      </c>
      <c r="R38" s="17" t="s">
        <v>986</v>
      </c>
      <c r="S38" s="25"/>
      <c r="T38" s="16"/>
      <c r="U38" s="16"/>
      <c r="V38" s="17"/>
      <c r="W38" s="25" t="s">
        <v>1124</v>
      </c>
      <c r="X38" s="16" t="s">
        <v>1307</v>
      </c>
      <c r="Y38" s="16">
        <v>1</v>
      </c>
      <c r="Z38" s="17" t="s">
        <v>986</v>
      </c>
      <c r="AA38" s="25" t="s">
        <v>1125</v>
      </c>
      <c r="AB38" s="16" t="s">
        <v>1307</v>
      </c>
      <c r="AC38" s="16">
        <v>1</v>
      </c>
      <c r="AD38" s="17" t="s">
        <v>986</v>
      </c>
    </row>
    <row r="39" spans="1:30">
      <c r="A39">
        <v>38</v>
      </c>
      <c r="B39" s="39" t="s">
        <v>581</v>
      </c>
      <c r="C39" s="40" t="s">
        <v>189</v>
      </c>
      <c r="D39" s="40" t="s">
        <v>3</v>
      </c>
      <c r="E39" s="40" t="s">
        <v>5</v>
      </c>
      <c r="F39" s="40">
        <v>2</v>
      </c>
      <c r="G39" s="40" t="s">
        <v>26</v>
      </c>
      <c r="H39" s="40" t="s">
        <v>26</v>
      </c>
      <c r="I39" s="40">
        <f>56/8</f>
        <v>7</v>
      </c>
      <c r="J39" s="7"/>
      <c r="K39" s="25"/>
      <c r="L39" s="16"/>
      <c r="M39" s="16"/>
      <c r="N39" s="17"/>
      <c r="O39" s="25" t="s">
        <v>1126</v>
      </c>
      <c r="P39" s="16" t="s">
        <v>1307</v>
      </c>
      <c r="Q39" s="16">
        <v>1</v>
      </c>
      <c r="R39" s="17" t="s">
        <v>986</v>
      </c>
      <c r="S39" s="25"/>
      <c r="T39" s="16"/>
      <c r="U39" s="16"/>
      <c r="V39" s="17"/>
      <c r="W39" s="25" t="s">
        <v>1127</v>
      </c>
      <c r="X39" s="16" t="s">
        <v>1307</v>
      </c>
      <c r="Y39" s="16">
        <v>1</v>
      </c>
      <c r="Z39" s="17" t="s">
        <v>986</v>
      </c>
      <c r="AA39" s="25" t="s">
        <v>1128</v>
      </c>
      <c r="AB39" s="16" t="s">
        <v>1307</v>
      </c>
      <c r="AC39" s="16">
        <v>1</v>
      </c>
      <c r="AD39" s="17" t="s">
        <v>986</v>
      </c>
    </row>
    <row r="40" spans="1:30">
      <c r="A40">
        <v>39</v>
      </c>
      <c r="B40" s="39" t="s">
        <v>581</v>
      </c>
      <c r="C40" s="40" t="s">
        <v>190</v>
      </c>
      <c r="D40" s="40" t="s">
        <v>3</v>
      </c>
      <c r="E40" s="40" t="s">
        <v>4</v>
      </c>
      <c r="F40" s="40">
        <v>2</v>
      </c>
      <c r="G40" s="40" t="s">
        <v>26</v>
      </c>
      <c r="H40" s="40" t="s">
        <v>26</v>
      </c>
      <c r="I40" s="40">
        <f t="shared" ref="I40:I46" si="2">520/8</f>
        <v>65</v>
      </c>
      <c r="J40" s="7"/>
      <c r="K40" s="25" t="s">
        <v>1129</v>
      </c>
      <c r="L40" s="16" t="s">
        <v>1307</v>
      </c>
      <c r="M40" s="16">
        <v>1</v>
      </c>
      <c r="N40" s="17">
        <v>1</v>
      </c>
      <c r="O40" s="12"/>
      <c r="P40" s="16"/>
      <c r="Q40" s="16"/>
      <c r="R40" s="17"/>
      <c r="S40" s="25"/>
      <c r="T40" s="16"/>
      <c r="U40" s="16"/>
      <c r="V40" s="17"/>
      <c r="W40" s="25"/>
      <c r="X40" s="16"/>
      <c r="Y40" s="16"/>
      <c r="Z40" s="17"/>
      <c r="AA40" s="25"/>
      <c r="AB40" s="16"/>
      <c r="AC40" s="16"/>
      <c r="AD40" s="17"/>
    </row>
    <row r="41" spans="1:30">
      <c r="A41">
        <v>40</v>
      </c>
      <c r="B41" s="39" t="s">
        <v>581</v>
      </c>
      <c r="C41" s="40" t="s">
        <v>191</v>
      </c>
      <c r="D41" s="40" t="s">
        <v>3</v>
      </c>
      <c r="E41" s="40" t="s">
        <v>5</v>
      </c>
      <c r="F41" s="40">
        <v>2</v>
      </c>
      <c r="G41" s="40" t="s">
        <v>26</v>
      </c>
      <c r="H41" s="40" t="s">
        <v>26</v>
      </c>
      <c r="I41" s="40">
        <f t="shared" si="2"/>
        <v>65</v>
      </c>
      <c r="J41" s="7"/>
      <c r="K41" s="25" t="s">
        <v>1130</v>
      </c>
      <c r="L41" s="16" t="s">
        <v>1307</v>
      </c>
      <c r="M41" s="16">
        <v>1</v>
      </c>
      <c r="N41" s="17">
        <v>1</v>
      </c>
      <c r="O41" s="12"/>
      <c r="P41" s="16"/>
      <c r="Q41" s="16"/>
      <c r="R41" s="17"/>
      <c r="S41" s="25"/>
      <c r="T41" s="16"/>
      <c r="U41" s="16"/>
      <c r="V41" s="17"/>
      <c r="W41" s="25"/>
      <c r="X41" s="16"/>
      <c r="Y41" s="16"/>
      <c r="Z41" s="17"/>
      <c r="AA41" s="25"/>
      <c r="AB41" s="16"/>
      <c r="AC41" s="16"/>
      <c r="AD41" s="17"/>
    </row>
    <row r="42" spans="1:30">
      <c r="A42">
        <v>41</v>
      </c>
      <c r="B42" s="39" t="s">
        <v>581</v>
      </c>
      <c r="C42" s="40" t="s">
        <v>192</v>
      </c>
      <c r="D42" s="40" t="s">
        <v>3</v>
      </c>
      <c r="E42" s="40" t="s">
        <v>4</v>
      </c>
      <c r="F42" s="40">
        <v>2</v>
      </c>
      <c r="G42" s="40" t="s">
        <v>26</v>
      </c>
      <c r="H42" s="40" t="s">
        <v>26</v>
      </c>
      <c r="I42" s="40">
        <f t="shared" si="2"/>
        <v>65</v>
      </c>
      <c r="J42" s="7"/>
      <c r="K42" s="25"/>
      <c r="L42" s="16"/>
      <c r="M42" s="16"/>
      <c r="N42" s="17"/>
      <c r="O42" s="12"/>
      <c r="P42" s="16"/>
      <c r="Q42" s="16"/>
      <c r="R42" s="17"/>
      <c r="S42" s="25"/>
      <c r="T42" s="16"/>
      <c r="U42" s="16"/>
      <c r="V42" s="17"/>
      <c r="W42" s="25"/>
      <c r="X42" s="16"/>
      <c r="Y42" s="16"/>
      <c r="Z42" s="17"/>
      <c r="AA42" s="25"/>
      <c r="AB42" s="16"/>
      <c r="AC42" s="16"/>
      <c r="AD42" s="17"/>
    </row>
    <row r="43" spans="1:30">
      <c r="A43">
        <v>42</v>
      </c>
      <c r="B43" s="39" t="s">
        <v>581</v>
      </c>
      <c r="C43" s="40" t="s">
        <v>193</v>
      </c>
      <c r="D43" s="40" t="s">
        <v>3</v>
      </c>
      <c r="E43" s="40" t="s">
        <v>5</v>
      </c>
      <c r="F43" s="40">
        <v>2</v>
      </c>
      <c r="G43" s="40" t="s">
        <v>26</v>
      </c>
      <c r="H43" s="40" t="s">
        <v>26</v>
      </c>
      <c r="I43" s="40">
        <f t="shared" si="2"/>
        <v>65</v>
      </c>
      <c r="J43" s="7"/>
      <c r="K43" s="25"/>
      <c r="L43" s="16"/>
      <c r="M43" s="16"/>
      <c r="N43" s="17"/>
      <c r="O43" s="12"/>
      <c r="P43" s="16"/>
      <c r="Q43" s="16"/>
      <c r="R43" s="17"/>
      <c r="S43" s="25"/>
      <c r="T43" s="16"/>
      <c r="U43" s="16"/>
      <c r="V43" s="17"/>
      <c r="W43" s="25"/>
      <c r="X43" s="16"/>
      <c r="Y43" s="16"/>
      <c r="Z43" s="17"/>
      <c r="AA43" s="25"/>
      <c r="AB43" s="16"/>
      <c r="AC43" s="16"/>
      <c r="AD43" s="17"/>
    </row>
    <row r="44" spans="1:30">
      <c r="A44">
        <v>43</v>
      </c>
      <c r="B44" s="37" t="s">
        <v>581</v>
      </c>
      <c r="C44" s="38" t="s">
        <v>194</v>
      </c>
      <c r="D44" s="38" t="s">
        <v>3</v>
      </c>
      <c r="E44" s="38" t="s">
        <v>5</v>
      </c>
      <c r="F44" s="38">
        <v>3</v>
      </c>
      <c r="G44" s="38" t="s">
        <v>26</v>
      </c>
      <c r="H44" s="38" t="s">
        <v>26</v>
      </c>
      <c r="I44" s="38">
        <f t="shared" si="2"/>
        <v>65</v>
      </c>
      <c r="J44" s="6"/>
      <c r="K44" s="25" t="s">
        <v>1134</v>
      </c>
      <c r="L44" s="16" t="s">
        <v>1307</v>
      </c>
      <c r="M44" s="16">
        <v>1</v>
      </c>
      <c r="N44" s="17">
        <v>250</v>
      </c>
      <c r="O44" s="25" t="s">
        <v>1131</v>
      </c>
      <c r="P44" s="16" t="s">
        <v>1308</v>
      </c>
      <c r="Q44" s="16">
        <v>2</v>
      </c>
      <c r="R44" s="17" t="s">
        <v>986</v>
      </c>
      <c r="S44" s="25"/>
      <c r="T44" s="16"/>
      <c r="U44" s="16"/>
      <c r="V44" s="17"/>
      <c r="W44" s="25" t="s">
        <v>1132</v>
      </c>
      <c r="X44" s="16" t="s">
        <v>1308</v>
      </c>
      <c r="Y44" s="16">
        <v>2</v>
      </c>
      <c r="Z44" s="17" t="s">
        <v>986</v>
      </c>
      <c r="AA44" s="25" t="s">
        <v>1133</v>
      </c>
      <c r="AB44" s="16" t="s">
        <v>1308</v>
      </c>
      <c r="AC44" s="16">
        <v>2</v>
      </c>
      <c r="AD44" s="17" t="s">
        <v>986</v>
      </c>
    </row>
    <row r="45" spans="1:30">
      <c r="A45">
        <v>44</v>
      </c>
      <c r="B45" s="39" t="s">
        <v>581</v>
      </c>
      <c r="C45" s="40" t="s">
        <v>195</v>
      </c>
      <c r="D45" s="40" t="s">
        <v>3</v>
      </c>
      <c r="E45" s="40" t="s">
        <v>4</v>
      </c>
      <c r="F45" s="40">
        <v>3</v>
      </c>
      <c r="G45" s="40" t="s">
        <v>26</v>
      </c>
      <c r="H45" s="40" t="s">
        <v>26</v>
      </c>
      <c r="I45" s="40">
        <f t="shared" si="2"/>
        <v>65</v>
      </c>
      <c r="J45" s="7"/>
      <c r="K45" s="25" t="s">
        <v>1134</v>
      </c>
      <c r="L45" s="16" t="s">
        <v>1307</v>
      </c>
      <c r="M45" s="16">
        <v>1</v>
      </c>
      <c r="N45" s="17">
        <v>250</v>
      </c>
      <c r="O45" s="12"/>
      <c r="P45" s="16"/>
      <c r="Q45" s="16"/>
      <c r="R45" s="17"/>
      <c r="S45" s="25" t="s">
        <v>1135</v>
      </c>
      <c r="T45" s="16" t="s">
        <v>1308</v>
      </c>
      <c r="U45" s="16">
        <v>2</v>
      </c>
      <c r="V45" s="17">
        <v>1</v>
      </c>
      <c r="W45" s="25"/>
      <c r="X45" s="16"/>
      <c r="Y45" s="16"/>
      <c r="Z45" s="17"/>
      <c r="AA45" s="25"/>
      <c r="AB45" s="16"/>
      <c r="AC45" s="16"/>
      <c r="AD45" s="17"/>
    </row>
    <row r="46" spans="1:30">
      <c r="A46">
        <v>45</v>
      </c>
      <c r="B46" s="39" t="s">
        <v>581</v>
      </c>
      <c r="C46" s="40" t="s">
        <v>196</v>
      </c>
      <c r="D46" s="40" t="s">
        <v>3</v>
      </c>
      <c r="E46" s="40" t="s">
        <v>5</v>
      </c>
      <c r="F46" s="40">
        <v>3</v>
      </c>
      <c r="G46" s="40" t="s">
        <v>26</v>
      </c>
      <c r="H46" s="40" t="s">
        <v>26</v>
      </c>
      <c r="I46" s="40">
        <f t="shared" si="2"/>
        <v>65</v>
      </c>
      <c r="J46" s="7"/>
      <c r="K46" s="25" t="s">
        <v>1136</v>
      </c>
      <c r="L46" s="16" t="s">
        <v>1307</v>
      </c>
      <c r="M46" s="16">
        <v>1</v>
      </c>
      <c r="N46" s="17">
        <v>250</v>
      </c>
      <c r="O46" s="12"/>
      <c r="P46" s="16"/>
      <c r="Q46" s="16"/>
      <c r="R46" s="17"/>
      <c r="S46" s="25" t="s">
        <v>1137</v>
      </c>
      <c r="T46" s="16" t="s">
        <v>1308</v>
      </c>
      <c r="U46" s="16">
        <v>2</v>
      </c>
      <c r="V46" s="17">
        <v>1</v>
      </c>
      <c r="W46" s="25"/>
      <c r="X46" s="16"/>
      <c r="Y46" s="16"/>
      <c r="Z46" s="17"/>
      <c r="AA46" s="25"/>
      <c r="AB46" s="16"/>
      <c r="AC46" s="16"/>
      <c r="AD46" s="17"/>
    </row>
    <row r="47" spans="1:30">
      <c r="A47">
        <v>46</v>
      </c>
      <c r="B47" s="39" t="s">
        <v>581</v>
      </c>
      <c r="C47" s="40" t="s">
        <v>197</v>
      </c>
      <c r="D47" s="40" t="s">
        <v>3</v>
      </c>
      <c r="E47" s="40" t="s">
        <v>4</v>
      </c>
      <c r="F47" s="40">
        <v>3</v>
      </c>
      <c r="G47" s="40" t="s">
        <v>26</v>
      </c>
      <c r="H47" s="40" t="s">
        <v>26</v>
      </c>
      <c r="I47" s="40">
        <f>56/8</f>
        <v>7</v>
      </c>
      <c r="J47" s="7"/>
      <c r="K47" s="25"/>
      <c r="L47" s="16"/>
      <c r="M47" s="16"/>
      <c r="N47" s="17"/>
      <c r="O47" s="25" t="s">
        <v>1138</v>
      </c>
      <c r="P47" s="16" t="s">
        <v>1307</v>
      </c>
      <c r="Q47" s="16">
        <v>1</v>
      </c>
      <c r="R47" s="17" t="s">
        <v>986</v>
      </c>
      <c r="S47" s="12"/>
      <c r="T47" s="16"/>
      <c r="U47" s="16"/>
      <c r="V47" s="17"/>
      <c r="W47" s="12" t="s">
        <v>1139</v>
      </c>
      <c r="X47" s="16" t="s">
        <v>1307</v>
      </c>
      <c r="Y47" s="16">
        <v>1</v>
      </c>
      <c r="Z47" s="17" t="s">
        <v>986</v>
      </c>
      <c r="AA47" s="12" t="s">
        <v>1140</v>
      </c>
      <c r="AB47" s="16" t="s">
        <v>1307</v>
      </c>
      <c r="AC47" s="16">
        <v>1</v>
      </c>
      <c r="AD47" s="17" t="s">
        <v>986</v>
      </c>
    </row>
    <row r="48" spans="1:30">
      <c r="A48">
        <v>47</v>
      </c>
      <c r="B48" s="39" t="s">
        <v>581</v>
      </c>
      <c r="C48" s="40" t="s">
        <v>198</v>
      </c>
      <c r="D48" s="40" t="s">
        <v>3</v>
      </c>
      <c r="E48" s="40" t="s">
        <v>5</v>
      </c>
      <c r="F48" s="40">
        <v>3</v>
      </c>
      <c r="G48" s="40" t="s">
        <v>26</v>
      </c>
      <c r="H48" s="40" t="s">
        <v>26</v>
      </c>
      <c r="I48" s="40">
        <f>56/8</f>
        <v>7</v>
      </c>
      <c r="J48" s="7"/>
      <c r="K48" s="25"/>
      <c r="L48" s="16"/>
      <c r="M48" s="16"/>
      <c r="N48" s="17"/>
      <c r="O48" s="25" t="s">
        <v>1141</v>
      </c>
      <c r="P48" s="16" t="s">
        <v>1307</v>
      </c>
      <c r="Q48" s="16">
        <v>1</v>
      </c>
      <c r="R48" s="17" t="s">
        <v>986</v>
      </c>
      <c r="S48" s="12"/>
      <c r="T48" s="16"/>
      <c r="U48" s="16"/>
      <c r="V48" s="17"/>
      <c r="W48" s="12" t="s">
        <v>1142</v>
      </c>
      <c r="X48" s="16" t="s">
        <v>1307</v>
      </c>
      <c r="Y48" s="16">
        <v>1</v>
      </c>
      <c r="Z48" s="17" t="s">
        <v>986</v>
      </c>
      <c r="AA48" s="12" t="s">
        <v>1143</v>
      </c>
      <c r="AB48" s="16" t="s">
        <v>1307</v>
      </c>
      <c r="AC48" s="16">
        <v>1</v>
      </c>
      <c r="AD48" s="17" t="s">
        <v>986</v>
      </c>
    </row>
    <row r="49" spans="1:30">
      <c r="A49">
        <v>48</v>
      </c>
      <c r="B49" s="39" t="s">
        <v>581</v>
      </c>
      <c r="C49" s="40" t="s">
        <v>199</v>
      </c>
      <c r="D49" s="40" t="s">
        <v>3</v>
      </c>
      <c r="E49" s="40" t="s">
        <v>4</v>
      </c>
      <c r="F49" s="40">
        <v>3</v>
      </c>
      <c r="G49" s="40" t="s">
        <v>26</v>
      </c>
      <c r="H49" s="40" t="s">
        <v>26</v>
      </c>
      <c r="I49" s="40">
        <f>520/8</f>
        <v>65</v>
      </c>
      <c r="J49" s="7"/>
      <c r="K49" s="25"/>
      <c r="L49" s="16"/>
      <c r="M49" s="16"/>
      <c r="N49" s="17"/>
      <c r="O49" s="25" t="s">
        <v>1144</v>
      </c>
      <c r="P49" s="16" t="s">
        <v>1308</v>
      </c>
      <c r="Q49" s="16">
        <v>2</v>
      </c>
      <c r="R49" s="17" t="s">
        <v>986</v>
      </c>
      <c r="S49" s="12"/>
      <c r="T49" s="16"/>
      <c r="U49" s="16"/>
      <c r="V49" s="17"/>
      <c r="W49" s="12" t="s">
        <v>1145</v>
      </c>
      <c r="X49" s="16" t="s">
        <v>1308</v>
      </c>
      <c r="Y49" s="16">
        <v>2</v>
      </c>
      <c r="Z49" s="17" t="s">
        <v>986</v>
      </c>
      <c r="AA49" s="12" t="s">
        <v>1146</v>
      </c>
      <c r="AB49" s="16" t="s">
        <v>1308</v>
      </c>
      <c r="AC49" s="16">
        <v>2</v>
      </c>
      <c r="AD49" s="17" t="s">
        <v>986</v>
      </c>
    </row>
    <row r="50" spans="1:30">
      <c r="A50">
        <v>49</v>
      </c>
      <c r="B50" s="37" t="s">
        <v>581</v>
      </c>
      <c r="C50" s="38" t="s">
        <v>200</v>
      </c>
      <c r="D50" s="38" t="s">
        <v>3</v>
      </c>
      <c r="E50" s="38" t="s">
        <v>4</v>
      </c>
      <c r="F50" s="38">
        <v>4</v>
      </c>
      <c r="G50" s="38" t="s">
        <v>26</v>
      </c>
      <c r="H50" s="38" t="s">
        <v>26</v>
      </c>
      <c r="I50" s="38">
        <f>56/8</f>
        <v>7</v>
      </c>
      <c r="J50" s="6"/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39" t="s">
        <v>581</v>
      </c>
      <c r="C51" s="40" t="s">
        <v>201</v>
      </c>
      <c r="D51" s="40" t="s">
        <v>3</v>
      </c>
      <c r="E51" s="40" t="s">
        <v>5</v>
      </c>
      <c r="F51" s="40">
        <v>4</v>
      </c>
      <c r="G51" s="40" t="s">
        <v>26</v>
      </c>
      <c r="H51" s="40" t="s">
        <v>26</v>
      </c>
      <c r="I51" s="40">
        <f>56/8</f>
        <v>7</v>
      </c>
      <c r="J51" s="7"/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9" t="s">
        <v>581</v>
      </c>
      <c r="C52" s="40" t="s">
        <v>202</v>
      </c>
      <c r="D52" s="40" t="s">
        <v>3</v>
      </c>
      <c r="E52" s="40" t="s">
        <v>4</v>
      </c>
      <c r="F52" s="40">
        <v>4</v>
      </c>
      <c r="G52" s="40" t="s">
        <v>26</v>
      </c>
      <c r="H52" s="40" t="s">
        <v>26</v>
      </c>
      <c r="I52" s="40">
        <f t="shared" ref="I52:I59" si="3">520/8</f>
        <v>65</v>
      </c>
      <c r="J52" s="7"/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9" t="s">
        <v>581</v>
      </c>
      <c r="C53" s="40" t="s">
        <v>203</v>
      </c>
      <c r="D53" s="40" t="s">
        <v>3</v>
      </c>
      <c r="E53" s="40" t="s">
        <v>5</v>
      </c>
      <c r="F53" s="40">
        <v>4</v>
      </c>
      <c r="G53" s="40" t="s">
        <v>26</v>
      </c>
      <c r="H53" s="40" t="s">
        <v>26</v>
      </c>
      <c r="I53" s="40">
        <f t="shared" si="3"/>
        <v>65</v>
      </c>
      <c r="J53" s="7"/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9" t="s">
        <v>581</v>
      </c>
      <c r="C54" s="40" t="s">
        <v>204</v>
      </c>
      <c r="D54" s="40" t="s">
        <v>3</v>
      </c>
      <c r="E54" s="40" t="s">
        <v>4</v>
      </c>
      <c r="F54" s="40">
        <v>4</v>
      </c>
      <c r="G54" s="40" t="s">
        <v>26</v>
      </c>
      <c r="H54" s="40" t="s">
        <v>26</v>
      </c>
      <c r="I54" s="40">
        <f t="shared" si="3"/>
        <v>65</v>
      </c>
      <c r="J54" s="7"/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9" t="s">
        <v>581</v>
      </c>
      <c r="C55" s="40" t="s">
        <v>205</v>
      </c>
      <c r="D55" s="40" t="s">
        <v>3</v>
      </c>
      <c r="E55" s="40" t="s">
        <v>5</v>
      </c>
      <c r="F55" s="40">
        <v>4</v>
      </c>
      <c r="G55" s="40" t="s">
        <v>26</v>
      </c>
      <c r="H55" s="40" t="s">
        <v>26</v>
      </c>
      <c r="I55" s="40">
        <f t="shared" si="3"/>
        <v>65</v>
      </c>
      <c r="J55" s="7"/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7" t="s">
        <v>581</v>
      </c>
      <c r="C56" s="38" t="s">
        <v>206</v>
      </c>
      <c r="D56" s="38" t="s">
        <v>3</v>
      </c>
      <c r="E56" s="38" t="s">
        <v>4</v>
      </c>
      <c r="F56" s="38">
        <v>5</v>
      </c>
      <c r="G56" s="38" t="s">
        <v>26</v>
      </c>
      <c r="H56" s="38" t="s">
        <v>26</v>
      </c>
      <c r="I56" s="38">
        <f t="shared" si="3"/>
        <v>65</v>
      </c>
      <c r="J56" s="6"/>
      <c r="K56" s="25" t="s">
        <v>1147</v>
      </c>
      <c r="L56" s="16" t="s">
        <v>1307</v>
      </c>
      <c r="M56" s="16">
        <v>1</v>
      </c>
      <c r="N56" s="17">
        <v>1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39" t="s">
        <v>581</v>
      </c>
      <c r="C57" s="40" t="s">
        <v>207</v>
      </c>
      <c r="D57" s="40" t="s">
        <v>3</v>
      </c>
      <c r="E57" s="40" t="s">
        <v>5</v>
      </c>
      <c r="F57" s="40">
        <v>5</v>
      </c>
      <c r="G57" s="40" t="s">
        <v>26</v>
      </c>
      <c r="H57" s="40" t="s">
        <v>26</v>
      </c>
      <c r="I57" s="40">
        <f t="shared" si="3"/>
        <v>65</v>
      </c>
      <c r="J57" s="7"/>
      <c r="K57" s="25" t="s">
        <v>1148</v>
      </c>
      <c r="L57" s="16" t="s">
        <v>1307</v>
      </c>
      <c r="M57" s="16">
        <v>1</v>
      </c>
      <c r="N57" s="17">
        <v>1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39" t="s">
        <v>581</v>
      </c>
      <c r="C58" s="40" t="s">
        <v>208</v>
      </c>
      <c r="D58" s="40" t="s">
        <v>3</v>
      </c>
      <c r="E58" s="40" t="s">
        <v>4</v>
      </c>
      <c r="F58" s="40">
        <v>5</v>
      </c>
      <c r="G58" s="40" t="s">
        <v>26</v>
      </c>
      <c r="H58" s="40" t="s">
        <v>26</v>
      </c>
      <c r="I58" s="40">
        <f t="shared" si="3"/>
        <v>65</v>
      </c>
      <c r="J58" s="7"/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39" t="s">
        <v>581</v>
      </c>
      <c r="C59" s="40" t="s">
        <v>209</v>
      </c>
      <c r="D59" s="40" t="s">
        <v>3</v>
      </c>
      <c r="E59" s="40" t="s">
        <v>5</v>
      </c>
      <c r="F59" s="40">
        <v>5</v>
      </c>
      <c r="G59" s="40" t="s">
        <v>26</v>
      </c>
      <c r="H59" s="40" t="s">
        <v>26</v>
      </c>
      <c r="I59" s="40">
        <f t="shared" si="3"/>
        <v>65</v>
      </c>
      <c r="J59" s="7"/>
      <c r="K59" s="12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39" t="s">
        <v>581</v>
      </c>
      <c r="C60" s="40" t="s">
        <v>210</v>
      </c>
      <c r="D60" s="40" t="s">
        <v>3</v>
      </c>
      <c r="E60" s="40" t="s">
        <v>4</v>
      </c>
      <c r="F60" s="40">
        <v>5</v>
      </c>
      <c r="G60" s="40" t="s">
        <v>26</v>
      </c>
      <c r="H60" s="40" t="s">
        <v>26</v>
      </c>
      <c r="I60" s="40">
        <f>56/8</f>
        <v>7</v>
      </c>
      <c r="J60" s="7"/>
      <c r="K60" s="12"/>
      <c r="L60" s="16"/>
      <c r="M60" s="16"/>
      <c r="N60" s="17"/>
      <c r="O60" s="25" t="s">
        <v>1149</v>
      </c>
      <c r="P60" s="16" t="s">
        <v>1307</v>
      </c>
      <c r="Q60" s="16">
        <v>1</v>
      </c>
      <c r="R60" s="17" t="s">
        <v>986</v>
      </c>
      <c r="S60" s="12"/>
      <c r="T60" s="16"/>
      <c r="U60" s="16"/>
      <c r="V60" s="17"/>
      <c r="W60" s="12" t="s">
        <v>1150</v>
      </c>
      <c r="X60" s="16" t="s">
        <v>1307</v>
      </c>
      <c r="Y60" s="16">
        <v>1</v>
      </c>
      <c r="Z60" s="17" t="s">
        <v>986</v>
      </c>
      <c r="AA60" s="12" t="s">
        <v>1151</v>
      </c>
      <c r="AB60" s="16" t="s">
        <v>1307</v>
      </c>
      <c r="AC60" s="16">
        <v>1</v>
      </c>
      <c r="AD60" s="17" t="s">
        <v>986</v>
      </c>
    </row>
    <row r="61" spans="1:30">
      <c r="A61">
        <v>60</v>
      </c>
      <c r="B61" s="39" t="s">
        <v>581</v>
      </c>
      <c r="C61" s="40" t="s">
        <v>211</v>
      </c>
      <c r="D61" s="40" t="s">
        <v>3</v>
      </c>
      <c r="E61" s="40" t="s">
        <v>5</v>
      </c>
      <c r="F61" s="40">
        <v>5</v>
      </c>
      <c r="G61" s="40" t="s">
        <v>26</v>
      </c>
      <c r="H61" s="40" t="s">
        <v>26</v>
      </c>
      <c r="I61" s="40">
        <f>56/8</f>
        <v>7</v>
      </c>
      <c r="J61" s="7"/>
      <c r="K61" s="12"/>
      <c r="L61" s="16"/>
      <c r="M61" s="16"/>
      <c r="N61" s="17"/>
      <c r="O61" s="25" t="s">
        <v>1152</v>
      </c>
      <c r="P61" s="16" t="s">
        <v>1307</v>
      </c>
      <c r="Q61" s="16">
        <v>1</v>
      </c>
      <c r="R61" s="17" t="s">
        <v>986</v>
      </c>
      <c r="S61" s="12"/>
      <c r="T61" s="16"/>
      <c r="U61" s="16"/>
      <c r="V61" s="17"/>
      <c r="W61" s="12" t="s">
        <v>1153</v>
      </c>
      <c r="X61" s="16" t="s">
        <v>1307</v>
      </c>
      <c r="Y61" s="16">
        <v>1</v>
      </c>
      <c r="Z61" s="17" t="s">
        <v>986</v>
      </c>
      <c r="AA61" s="12" t="s">
        <v>1154</v>
      </c>
      <c r="AB61" s="16" t="s">
        <v>1307</v>
      </c>
      <c r="AC61" s="16">
        <v>1</v>
      </c>
      <c r="AD61" s="17" t="s">
        <v>986</v>
      </c>
    </row>
    <row r="62" spans="1:30">
      <c r="A62">
        <v>61</v>
      </c>
      <c r="B62" s="41" t="s">
        <v>581</v>
      </c>
      <c r="C62" s="42" t="s">
        <v>1385</v>
      </c>
      <c r="D62" s="42" t="s">
        <v>6</v>
      </c>
      <c r="E62" s="42" t="s">
        <v>7</v>
      </c>
      <c r="F62" s="42">
        <v>1</v>
      </c>
      <c r="G62" s="42" t="s">
        <v>26</v>
      </c>
      <c r="H62" s="42" t="s">
        <v>26</v>
      </c>
      <c r="I62" s="42">
        <f>56/8</f>
        <v>7</v>
      </c>
      <c r="J62" s="6"/>
      <c r="K62" s="12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3" t="s">
        <v>581</v>
      </c>
      <c r="C63" s="44" t="s">
        <v>1386</v>
      </c>
      <c r="D63" s="44" t="s">
        <v>6</v>
      </c>
      <c r="E63" s="44" t="s">
        <v>8</v>
      </c>
      <c r="F63" s="44">
        <v>1</v>
      </c>
      <c r="G63" s="44" t="s">
        <v>26</v>
      </c>
      <c r="H63" s="44" t="s">
        <v>26</v>
      </c>
      <c r="I63" s="44">
        <f>56/8</f>
        <v>7</v>
      </c>
      <c r="J63" s="7"/>
      <c r="K63" s="12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3" t="s">
        <v>581</v>
      </c>
      <c r="C64" s="44" t="s">
        <v>212</v>
      </c>
      <c r="D64" s="44" t="s">
        <v>6</v>
      </c>
      <c r="E64" s="44" t="s">
        <v>7</v>
      </c>
      <c r="F64" s="44">
        <v>1</v>
      </c>
      <c r="G64" s="44" t="s">
        <v>26</v>
      </c>
      <c r="H64" s="44" t="s">
        <v>26</v>
      </c>
      <c r="I64" s="44">
        <f>520/8</f>
        <v>65</v>
      </c>
      <c r="J64" s="7"/>
      <c r="K64" s="12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3" t="s">
        <v>581</v>
      </c>
      <c r="C65" s="44" t="s">
        <v>213</v>
      </c>
      <c r="D65" s="44" t="s">
        <v>6</v>
      </c>
      <c r="E65" s="44" t="s">
        <v>8</v>
      </c>
      <c r="F65" s="44">
        <v>1</v>
      </c>
      <c r="G65" s="44" t="s">
        <v>26</v>
      </c>
      <c r="H65" s="44" t="s">
        <v>26</v>
      </c>
      <c r="I65" s="44">
        <f>520/8</f>
        <v>65</v>
      </c>
      <c r="J65" s="7"/>
      <c r="K65" s="12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3" t="s">
        <v>581</v>
      </c>
      <c r="C66" s="44" t="s">
        <v>214</v>
      </c>
      <c r="D66" s="44" t="s">
        <v>6</v>
      </c>
      <c r="E66" s="44" t="s">
        <v>7</v>
      </c>
      <c r="F66" s="44">
        <v>1</v>
      </c>
      <c r="G66" s="44" t="s">
        <v>26</v>
      </c>
      <c r="H66" s="44" t="s">
        <v>26</v>
      </c>
      <c r="I66" s="44">
        <f>520/8</f>
        <v>65</v>
      </c>
      <c r="J66" s="7"/>
      <c r="K66" s="12"/>
      <c r="L66" s="16"/>
      <c r="M66" s="16"/>
      <c r="N66" s="17"/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43" t="s">
        <v>581</v>
      </c>
      <c r="C67" s="44" t="s">
        <v>215</v>
      </c>
      <c r="D67" s="44" t="s">
        <v>6</v>
      </c>
      <c r="E67" s="44" t="s">
        <v>8</v>
      </c>
      <c r="F67" s="44">
        <v>1</v>
      </c>
      <c r="G67" s="44" t="s">
        <v>26</v>
      </c>
      <c r="H67" s="44" t="s">
        <v>26</v>
      </c>
      <c r="I67" s="44">
        <f>520/8</f>
        <v>65</v>
      </c>
      <c r="J67" s="7"/>
      <c r="K67" s="12"/>
      <c r="L67" s="16"/>
      <c r="M67" s="16"/>
      <c r="N67" s="17"/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41" t="s">
        <v>581</v>
      </c>
      <c r="C68" s="42" t="s">
        <v>216</v>
      </c>
      <c r="D68" s="42" t="s">
        <v>6</v>
      </c>
      <c r="E68" s="42" t="s">
        <v>7</v>
      </c>
      <c r="F68" s="42">
        <v>2</v>
      </c>
      <c r="G68" s="42" t="s">
        <v>26</v>
      </c>
      <c r="H68" s="42" t="s">
        <v>26</v>
      </c>
      <c r="I68" s="42">
        <f>56/8</f>
        <v>7</v>
      </c>
      <c r="J68" s="6"/>
      <c r="K68" s="12"/>
      <c r="L68" s="16"/>
      <c r="M68" s="16"/>
      <c r="N68" s="17"/>
      <c r="O68" s="12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43" t="s">
        <v>581</v>
      </c>
      <c r="C69" s="44" t="s">
        <v>217</v>
      </c>
      <c r="D69" s="44" t="s">
        <v>6</v>
      </c>
      <c r="E69" s="44" t="s">
        <v>8</v>
      </c>
      <c r="F69" s="44">
        <v>2</v>
      </c>
      <c r="G69" s="44" t="s">
        <v>26</v>
      </c>
      <c r="H69" s="44" t="s">
        <v>26</v>
      </c>
      <c r="I69" s="44">
        <f>56/8</f>
        <v>7</v>
      </c>
      <c r="J69" s="7"/>
      <c r="K69" s="12"/>
      <c r="L69" s="16"/>
      <c r="M69" s="16"/>
      <c r="N69" s="17"/>
      <c r="O69" s="12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43" t="s">
        <v>581</v>
      </c>
      <c r="C70" s="44" t="s">
        <v>218</v>
      </c>
      <c r="D70" s="44" t="s">
        <v>6</v>
      </c>
      <c r="E70" s="44" t="s">
        <v>7</v>
      </c>
      <c r="F70" s="44">
        <v>2</v>
      </c>
      <c r="G70" s="44" t="s">
        <v>26</v>
      </c>
      <c r="H70" s="44" t="s">
        <v>26</v>
      </c>
      <c r="I70" s="44">
        <f>520/8</f>
        <v>65</v>
      </c>
      <c r="J70" s="7"/>
      <c r="K70" s="12"/>
      <c r="L70" s="16"/>
      <c r="M70" s="16"/>
      <c r="N70" s="17"/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43" t="s">
        <v>581</v>
      </c>
      <c r="C71" s="44" t="s">
        <v>219</v>
      </c>
      <c r="D71" s="44" t="s">
        <v>6</v>
      </c>
      <c r="E71" s="44" t="s">
        <v>8</v>
      </c>
      <c r="F71" s="44">
        <v>2</v>
      </c>
      <c r="G71" s="44" t="s">
        <v>26</v>
      </c>
      <c r="H71" s="44" t="s">
        <v>26</v>
      </c>
      <c r="I71" s="44">
        <f>520/8</f>
        <v>65</v>
      </c>
      <c r="J71" s="7"/>
      <c r="K71" s="12"/>
      <c r="L71" s="16"/>
      <c r="M71" s="16"/>
      <c r="N71" s="17"/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43" t="s">
        <v>581</v>
      </c>
      <c r="C72" s="44" t="s">
        <v>220</v>
      </c>
      <c r="D72" s="44" t="s">
        <v>6</v>
      </c>
      <c r="E72" s="44" t="s">
        <v>7</v>
      </c>
      <c r="F72" s="44">
        <v>2</v>
      </c>
      <c r="G72" s="44" t="s">
        <v>26</v>
      </c>
      <c r="H72" s="44" t="s">
        <v>26</v>
      </c>
      <c r="I72" s="44">
        <f>520/8</f>
        <v>65</v>
      </c>
      <c r="J72" s="7"/>
      <c r="K72" s="12"/>
      <c r="L72" s="16"/>
      <c r="M72" s="16"/>
      <c r="N72" s="17"/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43" t="s">
        <v>581</v>
      </c>
      <c r="C73" s="44" t="s">
        <v>221</v>
      </c>
      <c r="D73" s="44" t="s">
        <v>6</v>
      </c>
      <c r="E73" s="44" t="s">
        <v>8</v>
      </c>
      <c r="F73" s="44">
        <v>2</v>
      </c>
      <c r="G73" s="44" t="s">
        <v>26</v>
      </c>
      <c r="H73" s="44" t="s">
        <v>26</v>
      </c>
      <c r="I73" s="44">
        <f>520/8</f>
        <v>65</v>
      </c>
      <c r="J73" s="7"/>
      <c r="K73" s="12"/>
      <c r="L73" s="16"/>
      <c r="M73" s="16"/>
      <c r="N73" s="17"/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41" t="s">
        <v>581</v>
      </c>
      <c r="C74" s="42" t="s">
        <v>1387</v>
      </c>
      <c r="D74" s="42" t="s">
        <v>6</v>
      </c>
      <c r="E74" s="42" t="s">
        <v>7</v>
      </c>
      <c r="F74" s="42">
        <v>3</v>
      </c>
      <c r="G74" s="42" t="s">
        <v>26</v>
      </c>
      <c r="H74" s="42" t="s">
        <v>26</v>
      </c>
      <c r="I74" s="42">
        <f>56/8</f>
        <v>7</v>
      </c>
      <c r="J74" s="6"/>
      <c r="K74" s="12"/>
      <c r="L74" s="16"/>
      <c r="M74" s="16"/>
      <c r="N74" s="17"/>
      <c r="O74" s="12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43" t="s">
        <v>581</v>
      </c>
      <c r="C75" s="44" t="s">
        <v>1388</v>
      </c>
      <c r="D75" s="44" t="s">
        <v>6</v>
      </c>
      <c r="E75" s="44" t="s">
        <v>8</v>
      </c>
      <c r="F75" s="44">
        <v>3</v>
      </c>
      <c r="G75" s="44" t="s">
        <v>26</v>
      </c>
      <c r="H75" s="44" t="s">
        <v>26</v>
      </c>
      <c r="I75" s="44">
        <f>56/8</f>
        <v>7</v>
      </c>
      <c r="J75" s="7"/>
      <c r="K75" s="12"/>
      <c r="L75" s="16"/>
      <c r="M75" s="16"/>
      <c r="N75" s="17"/>
      <c r="O75" s="12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43" t="s">
        <v>581</v>
      </c>
      <c r="C76" s="44" t="s">
        <v>222</v>
      </c>
      <c r="D76" s="44" t="s">
        <v>6</v>
      </c>
      <c r="E76" s="44" t="s">
        <v>7</v>
      </c>
      <c r="F76" s="44">
        <v>3</v>
      </c>
      <c r="G76" s="44" t="s">
        <v>26</v>
      </c>
      <c r="H76" s="44" t="s">
        <v>26</v>
      </c>
      <c r="I76" s="44">
        <f>520/8</f>
        <v>65</v>
      </c>
      <c r="J76" s="7"/>
      <c r="K76" s="12"/>
      <c r="L76" s="16"/>
      <c r="M76" s="16"/>
      <c r="N76" s="17"/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3" t="s">
        <v>581</v>
      </c>
      <c r="C77" s="44" t="s">
        <v>223</v>
      </c>
      <c r="D77" s="44" t="s">
        <v>6</v>
      </c>
      <c r="E77" s="44" t="s">
        <v>8</v>
      </c>
      <c r="F77" s="44">
        <v>3</v>
      </c>
      <c r="G77" s="44" t="s">
        <v>26</v>
      </c>
      <c r="H77" s="44" t="s">
        <v>26</v>
      </c>
      <c r="I77" s="44">
        <f>520/8</f>
        <v>65</v>
      </c>
      <c r="J77" s="7"/>
      <c r="K77" s="12"/>
      <c r="L77" s="16"/>
      <c r="M77" s="16"/>
      <c r="N77" s="17"/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3" t="s">
        <v>581</v>
      </c>
      <c r="C78" s="44" t="s">
        <v>224</v>
      </c>
      <c r="D78" s="44" t="s">
        <v>6</v>
      </c>
      <c r="E78" s="44" t="s">
        <v>7</v>
      </c>
      <c r="F78" s="44">
        <v>3</v>
      </c>
      <c r="G78" s="44" t="s">
        <v>26</v>
      </c>
      <c r="H78" s="44" t="s">
        <v>26</v>
      </c>
      <c r="I78" s="44">
        <f>520/8</f>
        <v>65</v>
      </c>
      <c r="J78" s="7"/>
      <c r="K78" s="12"/>
      <c r="L78" s="16"/>
      <c r="M78" s="16"/>
      <c r="N78" s="17"/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3" t="s">
        <v>581</v>
      </c>
      <c r="C79" s="44" t="s">
        <v>225</v>
      </c>
      <c r="D79" s="44" t="s">
        <v>6</v>
      </c>
      <c r="E79" s="44" t="s">
        <v>8</v>
      </c>
      <c r="F79" s="44">
        <v>3</v>
      </c>
      <c r="G79" s="44" t="s">
        <v>26</v>
      </c>
      <c r="H79" s="44" t="s">
        <v>26</v>
      </c>
      <c r="I79" s="44">
        <f>520/8</f>
        <v>65</v>
      </c>
      <c r="J79" s="7"/>
      <c r="K79" s="12"/>
      <c r="L79" s="16"/>
      <c r="M79" s="16"/>
      <c r="N79" s="17"/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1" t="s">
        <v>581</v>
      </c>
      <c r="C80" s="42" t="s">
        <v>226</v>
      </c>
      <c r="D80" s="42" t="s">
        <v>6</v>
      </c>
      <c r="E80" s="42" t="s">
        <v>7</v>
      </c>
      <c r="F80" s="42">
        <v>4</v>
      </c>
      <c r="G80" s="42" t="s">
        <v>26</v>
      </c>
      <c r="H80" s="42" t="s">
        <v>26</v>
      </c>
      <c r="I80" s="42">
        <f>56/8</f>
        <v>7</v>
      </c>
      <c r="J80" s="6"/>
      <c r="K80" s="12"/>
      <c r="L80" s="16"/>
      <c r="M80" s="16"/>
      <c r="N80" s="17"/>
      <c r="O80" s="12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3" t="s">
        <v>581</v>
      </c>
      <c r="C81" s="44" t="s">
        <v>227</v>
      </c>
      <c r="D81" s="44" t="s">
        <v>6</v>
      </c>
      <c r="E81" s="44" t="s">
        <v>8</v>
      </c>
      <c r="F81" s="44">
        <v>4</v>
      </c>
      <c r="G81" s="44" t="s">
        <v>26</v>
      </c>
      <c r="H81" s="44" t="s">
        <v>26</v>
      </c>
      <c r="I81" s="44">
        <f>56/8</f>
        <v>7</v>
      </c>
      <c r="J81" s="7"/>
      <c r="K81" s="12"/>
      <c r="L81" s="16"/>
      <c r="M81" s="16"/>
      <c r="N81" s="17"/>
      <c r="O81" s="12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43" t="s">
        <v>581</v>
      </c>
      <c r="C82" s="44" t="s">
        <v>228</v>
      </c>
      <c r="D82" s="44" t="s">
        <v>6</v>
      </c>
      <c r="E82" s="44" t="s">
        <v>7</v>
      </c>
      <c r="F82" s="44">
        <v>4</v>
      </c>
      <c r="G82" s="44" t="s">
        <v>26</v>
      </c>
      <c r="H82" s="44" t="s">
        <v>26</v>
      </c>
      <c r="I82" s="44">
        <f>520/8</f>
        <v>65</v>
      </c>
      <c r="J82" s="7"/>
      <c r="K82" s="12"/>
      <c r="L82" s="16"/>
      <c r="M82" s="16"/>
      <c r="N82" s="17"/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43" t="s">
        <v>581</v>
      </c>
      <c r="C83" s="44" t="s">
        <v>229</v>
      </c>
      <c r="D83" s="44" t="s">
        <v>6</v>
      </c>
      <c r="E83" s="44" t="s">
        <v>8</v>
      </c>
      <c r="F83" s="44">
        <v>4</v>
      </c>
      <c r="G83" s="44" t="s">
        <v>26</v>
      </c>
      <c r="H83" s="44" t="s">
        <v>26</v>
      </c>
      <c r="I83" s="44">
        <f>520/8</f>
        <v>65</v>
      </c>
      <c r="J83" s="7"/>
      <c r="K83" s="12"/>
      <c r="L83" s="16"/>
      <c r="M83" s="16"/>
      <c r="N83" s="17"/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43" t="s">
        <v>581</v>
      </c>
      <c r="C84" s="44" t="s">
        <v>230</v>
      </c>
      <c r="D84" s="44" t="s">
        <v>6</v>
      </c>
      <c r="E84" s="44" t="s">
        <v>7</v>
      </c>
      <c r="F84" s="44">
        <v>4</v>
      </c>
      <c r="G84" s="44" t="s">
        <v>26</v>
      </c>
      <c r="H84" s="44" t="s">
        <v>26</v>
      </c>
      <c r="I84" s="44">
        <f>520/8</f>
        <v>65</v>
      </c>
      <c r="J84" s="7"/>
      <c r="K84" s="12"/>
      <c r="L84" s="16"/>
      <c r="M84" s="16"/>
      <c r="N84" s="17"/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43" t="s">
        <v>581</v>
      </c>
      <c r="C85" s="44" t="s">
        <v>231</v>
      </c>
      <c r="D85" s="44" t="s">
        <v>6</v>
      </c>
      <c r="E85" s="44" t="s">
        <v>8</v>
      </c>
      <c r="F85" s="44">
        <v>4</v>
      </c>
      <c r="G85" s="44" t="s">
        <v>26</v>
      </c>
      <c r="H85" s="44" t="s">
        <v>26</v>
      </c>
      <c r="I85" s="44">
        <f>520/8</f>
        <v>65</v>
      </c>
      <c r="J85" s="7"/>
      <c r="K85" s="12"/>
      <c r="L85" s="16"/>
      <c r="M85" s="16"/>
      <c r="N85" s="17"/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41" t="s">
        <v>581</v>
      </c>
      <c r="C86" s="42" t="s">
        <v>232</v>
      </c>
      <c r="D86" s="42" t="s">
        <v>6</v>
      </c>
      <c r="E86" s="42" t="s">
        <v>7</v>
      </c>
      <c r="F86" s="42">
        <v>5</v>
      </c>
      <c r="G86" s="42" t="s">
        <v>26</v>
      </c>
      <c r="H86" s="42" t="s">
        <v>26</v>
      </c>
      <c r="I86" s="42">
        <f>56/8</f>
        <v>7</v>
      </c>
      <c r="J86" s="6"/>
      <c r="K86" s="12"/>
      <c r="L86" s="16"/>
      <c r="M86" s="16"/>
      <c r="N86" s="17"/>
      <c r="O86" s="12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43" t="s">
        <v>581</v>
      </c>
      <c r="C87" s="44" t="s">
        <v>233</v>
      </c>
      <c r="D87" s="44" t="s">
        <v>6</v>
      </c>
      <c r="E87" s="44" t="s">
        <v>8</v>
      </c>
      <c r="F87" s="44">
        <v>5</v>
      </c>
      <c r="G87" s="44" t="s">
        <v>26</v>
      </c>
      <c r="H87" s="44" t="s">
        <v>26</v>
      </c>
      <c r="I87" s="44">
        <f>56/8</f>
        <v>7</v>
      </c>
      <c r="J87" s="7"/>
      <c r="K87" s="12"/>
      <c r="L87" s="16"/>
      <c r="M87" s="16"/>
      <c r="N87" s="17"/>
      <c r="O87" s="12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43" t="s">
        <v>581</v>
      </c>
      <c r="C88" s="44" t="s">
        <v>234</v>
      </c>
      <c r="D88" s="44" t="s">
        <v>6</v>
      </c>
      <c r="E88" s="44" t="s">
        <v>7</v>
      </c>
      <c r="F88" s="44">
        <v>5</v>
      </c>
      <c r="G88" s="44" t="s">
        <v>26</v>
      </c>
      <c r="H88" s="44" t="s">
        <v>26</v>
      </c>
      <c r="I88" s="44">
        <f>520/8</f>
        <v>65</v>
      </c>
      <c r="J88" s="7"/>
      <c r="K88" s="12"/>
      <c r="L88" s="16"/>
      <c r="M88" s="16"/>
      <c r="N88" s="17"/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43" t="s">
        <v>581</v>
      </c>
      <c r="C89" s="44" t="s">
        <v>235</v>
      </c>
      <c r="D89" s="44" t="s">
        <v>6</v>
      </c>
      <c r="E89" s="44" t="s">
        <v>8</v>
      </c>
      <c r="F89" s="44">
        <v>5</v>
      </c>
      <c r="G89" s="44" t="s">
        <v>26</v>
      </c>
      <c r="H89" s="44" t="s">
        <v>26</v>
      </c>
      <c r="I89" s="44">
        <f>520/8</f>
        <v>65</v>
      </c>
      <c r="J89" s="7"/>
      <c r="K89" s="12"/>
      <c r="L89" s="16"/>
      <c r="M89" s="16"/>
      <c r="N89" s="17"/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43" t="s">
        <v>581</v>
      </c>
      <c r="C90" s="44" t="s">
        <v>236</v>
      </c>
      <c r="D90" s="44" t="s">
        <v>6</v>
      </c>
      <c r="E90" s="44" t="s">
        <v>7</v>
      </c>
      <c r="F90" s="44">
        <v>5</v>
      </c>
      <c r="G90" s="44" t="s">
        <v>26</v>
      </c>
      <c r="H90" s="44" t="s">
        <v>26</v>
      </c>
      <c r="I90" s="44">
        <f>520/8</f>
        <v>65</v>
      </c>
      <c r="J90" s="7"/>
      <c r="K90" s="12"/>
      <c r="L90" s="16"/>
      <c r="M90" s="16"/>
      <c r="N90" s="17"/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43" t="s">
        <v>581</v>
      </c>
      <c r="C91" s="44" t="s">
        <v>237</v>
      </c>
      <c r="D91" s="44" t="s">
        <v>6</v>
      </c>
      <c r="E91" s="44" t="s">
        <v>8</v>
      </c>
      <c r="F91" s="44">
        <v>5</v>
      </c>
      <c r="G91" s="44" t="s">
        <v>26</v>
      </c>
      <c r="H91" s="44" t="s">
        <v>26</v>
      </c>
      <c r="I91" s="44">
        <f>520/8</f>
        <v>65</v>
      </c>
      <c r="J91" s="7"/>
      <c r="K91" s="12"/>
      <c r="L91" s="16"/>
      <c r="M91" s="16"/>
      <c r="N91" s="17"/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5" t="s">
        <v>581</v>
      </c>
      <c r="C92" s="46" t="s">
        <v>238</v>
      </c>
      <c r="D92" s="46" t="s">
        <v>9</v>
      </c>
      <c r="E92" s="46" t="s">
        <v>10</v>
      </c>
      <c r="F92" s="46">
        <v>1</v>
      </c>
      <c r="G92" s="46" t="s">
        <v>26</v>
      </c>
      <c r="H92" s="46" t="s">
        <v>26</v>
      </c>
      <c r="I92" s="46">
        <f>56/8</f>
        <v>7</v>
      </c>
      <c r="J92" s="6"/>
      <c r="K92" s="12"/>
      <c r="L92" s="16"/>
      <c r="M92" s="16"/>
      <c r="N92" s="17"/>
      <c r="O92" s="25" t="s">
        <v>1155</v>
      </c>
      <c r="P92" s="16" t="s">
        <v>1307</v>
      </c>
      <c r="Q92" s="16">
        <v>1</v>
      </c>
      <c r="R92" s="17" t="s">
        <v>986</v>
      </c>
      <c r="S92" s="12"/>
      <c r="T92" s="16"/>
      <c r="U92" s="16"/>
      <c r="V92" s="17"/>
      <c r="W92" s="12" t="s">
        <v>1156</v>
      </c>
      <c r="X92" s="16" t="s">
        <v>1307</v>
      </c>
      <c r="Y92" s="16">
        <v>1</v>
      </c>
      <c r="Z92" s="17" t="s">
        <v>986</v>
      </c>
      <c r="AA92" s="12" t="s">
        <v>1157</v>
      </c>
      <c r="AB92" s="16" t="s">
        <v>1307</v>
      </c>
      <c r="AC92" s="16">
        <v>1</v>
      </c>
      <c r="AD92" s="17" t="s">
        <v>986</v>
      </c>
    </row>
    <row r="93" spans="1:30">
      <c r="A93">
        <v>92</v>
      </c>
      <c r="B93" s="47" t="s">
        <v>581</v>
      </c>
      <c r="C93" s="48" t="s">
        <v>239</v>
      </c>
      <c r="D93" s="48" t="s">
        <v>9</v>
      </c>
      <c r="E93" s="48" t="s">
        <v>11</v>
      </c>
      <c r="F93" s="48">
        <v>1</v>
      </c>
      <c r="G93" s="48" t="s">
        <v>26</v>
      </c>
      <c r="H93" s="48" t="s">
        <v>26</v>
      </c>
      <c r="I93" s="48">
        <f>56/8</f>
        <v>7</v>
      </c>
      <c r="J93" s="7"/>
      <c r="K93" s="12"/>
      <c r="L93" s="16"/>
      <c r="M93" s="16"/>
      <c r="N93" s="17"/>
      <c r="O93" s="25" t="s">
        <v>1158</v>
      </c>
      <c r="P93" s="16" t="s">
        <v>1307</v>
      </c>
      <c r="Q93" s="16">
        <v>1</v>
      </c>
      <c r="R93" s="17" t="s">
        <v>986</v>
      </c>
      <c r="S93" s="12"/>
      <c r="T93" s="16"/>
      <c r="U93" s="16"/>
      <c r="V93" s="17"/>
      <c r="W93" s="12" t="s">
        <v>1159</v>
      </c>
      <c r="X93" s="16" t="s">
        <v>1307</v>
      </c>
      <c r="Y93" s="16">
        <v>1</v>
      </c>
      <c r="Z93" s="17" t="s">
        <v>986</v>
      </c>
      <c r="AA93" s="12" t="s">
        <v>1160</v>
      </c>
      <c r="AB93" s="16" t="s">
        <v>1307</v>
      </c>
      <c r="AC93" s="16">
        <v>1</v>
      </c>
      <c r="AD93" s="17" t="s">
        <v>986</v>
      </c>
    </row>
    <row r="94" spans="1:30">
      <c r="A94">
        <v>93</v>
      </c>
      <c r="B94" s="47" t="s">
        <v>581</v>
      </c>
      <c r="C94" s="48" t="s">
        <v>240</v>
      </c>
      <c r="D94" s="48" t="s">
        <v>9</v>
      </c>
      <c r="E94" s="48" t="s">
        <v>10</v>
      </c>
      <c r="F94" s="48">
        <v>1</v>
      </c>
      <c r="G94" s="48" t="s">
        <v>26</v>
      </c>
      <c r="H94" s="48" t="s">
        <v>26</v>
      </c>
      <c r="I94" s="48">
        <f>520/8</f>
        <v>65</v>
      </c>
      <c r="J94" s="7"/>
      <c r="K94" s="25" t="s">
        <v>1161</v>
      </c>
      <c r="L94" s="16" t="s">
        <v>1307</v>
      </c>
      <c r="M94" s="16">
        <v>1</v>
      </c>
      <c r="N94" s="17">
        <v>1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7" t="s">
        <v>581</v>
      </c>
      <c r="C95" s="48" t="s">
        <v>241</v>
      </c>
      <c r="D95" s="48" t="s">
        <v>9</v>
      </c>
      <c r="E95" s="48" t="s">
        <v>11</v>
      </c>
      <c r="F95" s="48">
        <v>1</v>
      </c>
      <c r="G95" s="48" t="s">
        <v>26</v>
      </c>
      <c r="H95" s="48" t="s">
        <v>26</v>
      </c>
      <c r="I95" s="48">
        <f>520/8</f>
        <v>65</v>
      </c>
      <c r="J95" s="7"/>
      <c r="K95" s="25" t="s">
        <v>1162</v>
      </c>
      <c r="L95" s="16" t="s">
        <v>1307</v>
      </c>
      <c r="M95" s="16">
        <v>1</v>
      </c>
      <c r="N95" s="17">
        <v>1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7" t="s">
        <v>581</v>
      </c>
      <c r="C96" s="48" t="s">
        <v>242</v>
      </c>
      <c r="D96" s="48" t="s">
        <v>9</v>
      </c>
      <c r="E96" s="48" t="s">
        <v>10</v>
      </c>
      <c r="F96" s="48">
        <v>1</v>
      </c>
      <c r="G96" s="48" t="s">
        <v>26</v>
      </c>
      <c r="H96" s="48" t="s">
        <v>26</v>
      </c>
      <c r="I96" s="48">
        <f>520/8</f>
        <v>65</v>
      </c>
      <c r="J96" s="7"/>
      <c r="K96" s="12"/>
      <c r="L96" s="16"/>
      <c r="M96" s="16"/>
      <c r="N96" s="17"/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47" t="s">
        <v>581</v>
      </c>
      <c r="C97" s="48" t="s">
        <v>243</v>
      </c>
      <c r="D97" s="48" t="s">
        <v>9</v>
      </c>
      <c r="E97" s="48" t="s">
        <v>11</v>
      </c>
      <c r="F97" s="48">
        <v>1</v>
      </c>
      <c r="G97" s="48" t="s">
        <v>26</v>
      </c>
      <c r="H97" s="48" t="s">
        <v>26</v>
      </c>
      <c r="I97" s="48">
        <f>520/8</f>
        <v>65</v>
      </c>
      <c r="J97" s="7"/>
      <c r="K97" s="12"/>
      <c r="L97" s="16"/>
      <c r="M97" s="16"/>
      <c r="N97" s="17"/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45" t="s">
        <v>581</v>
      </c>
      <c r="C98" s="46" t="s">
        <v>244</v>
      </c>
      <c r="D98" s="46" t="s">
        <v>9</v>
      </c>
      <c r="E98" s="46" t="s">
        <v>10</v>
      </c>
      <c r="F98" s="46">
        <v>2</v>
      </c>
      <c r="G98" s="46" t="s">
        <v>26</v>
      </c>
      <c r="H98" s="46" t="s">
        <v>26</v>
      </c>
      <c r="I98" s="46">
        <f>56/8</f>
        <v>7</v>
      </c>
      <c r="J98" s="6"/>
      <c r="K98" s="12"/>
      <c r="L98" s="16"/>
      <c r="M98" s="16"/>
      <c r="N98" s="17"/>
      <c r="O98" s="12" t="s">
        <v>1163</v>
      </c>
      <c r="P98" s="16" t="s">
        <v>1308</v>
      </c>
      <c r="Q98" s="16">
        <v>2</v>
      </c>
      <c r="R98" s="17" t="s">
        <v>986</v>
      </c>
      <c r="S98" s="12"/>
      <c r="T98" s="16"/>
      <c r="U98" s="16"/>
      <c r="V98" s="17"/>
      <c r="W98" s="12" t="s">
        <v>1164</v>
      </c>
      <c r="X98" s="16" t="s">
        <v>1308</v>
      </c>
      <c r="Y98" s="16">
        <v>2</v>
      </c>
      <c r="Z98" s="17" t="s">
        <v>986</v>
      </c>
      <c r="AA98" s="12" t="s">
        <v>1165</v>
      </c>
      <c r="AB98" s="16" t="s">
        <v>1308</v>
      </c>
      <c r="AC98" s="16">
        <v>2</v>
      </c>
      <c r="AD98" s="17" t="s">
        <v>986</v>
      </c>
    </row>
    <row r="99" spans="1:30">
      <c r="A99">
        <v>98</v>
      </c>
      <c r="B99" s="47" t="s">
        <v>581</v>
      </c>
      <c r="C99" s="48" t="s">
        <v>245</v>
      </c>
      <c r="D99" s="48" t="s">
        <v>9</v>
      </c>
      <c r="E99" s="48" t="s">
        <v>11</v>
      </c>
      <c r="F99" s="48">
        <v>2</v>
      </c>
      <c r="G99" s="48" t="s">
        <v>26</v>
      </c>
      <c r="H99" s="48" t="s">
        <v>26</v>
      </c>
      <c r="I99" s="48">
        <f>56/8</f>
        <v>7</v>
      </c>
      <c r="J99" s="7"/>
      <c r="K99" s="12"/>
      <c r="L99" s="16"/>
      <c r="M99" s="16"/>
      <c r="N99" s="17"/>
      <c r="O99" s="12" t="s">
        <v>1166</v>
      </c>
      <c r="P99" s="16" t="s">
        <v>1308</v>
      </c>
      <c r="Q99" s="16">
        <v>2</v>
      </c>
      <c r="R99" s="17" t="s">
        <v>986</v>
      </c>
      <c r="S99" s="12"/>
      <c r="T99" s="16"/>
      <c r="U99" s="16"/>
      <c r="V99" s="17"/>
      <c r="W99" s="12" t="s">
        <v>1167</v>
      </c>
      <c r="X99" s="16" t="s">
        <v>1308</v>
      </c>
      <c r="Y99" s="16">
        <v>2</v>
      </c>
      <c r="Z99" s="17" t="s">
        <v>986</v>
      </c>
      <c r="AA99" s="12" t="s">
        <v>1168</v>
      </c>
      <c r="AB99" s="16" t="s">
        <v>1308</v>
      </c>
      <c r="AC99" s="16">
        <v>2</v>
      </c>
      <c r="AD99" s="17" t="s">
        <v>986</v>
      </c>
    </row>
    <row r="100" spans="1:30">
      <c r="A100">
        <v>99</v>
      </c>
      <c r="B100" s="47" t="s">
        <v>581</v>
      </c>
      <c r="C100" s="48" t="s">
        <v>246</v>
      </c>
      <c r="D100" s="48" t="s">
        <v>9</v>
      </c>
      <c r="E100" s="48" t="s">
        <v>10</v>
      </c>
      <c r="F100" s="48">
        <v>2</v>
      </c>
      <c r="G100" s="48" t="s">
        <v>26</v>
      </c>
      <c r="H100" s="48" t="s">
        <v>26</v>
      </c>
      <c r="I100" s="48">
        <f>520/8</f>
        <v>65</v>
      </c>
      <c r="J100" s="7"/>
      <c r="K100" s="12" t="s">
        <v>1169</v>
      </c>
      <c r="L100" s="16" t="s">
        <v>1308</v>
      </c>
      <c r="M100" s="16">
        <v>2</v>
      </c>
      <c r="N100" s="17">
        <v>1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47" t="s">
        <v>581</v>
      </c>
      <c r="C101" s="48" t="s">
        <v>247</v>
      </c>
      <c r="D101" s="48" t="s">
        <v>9</v>
      </c>
      <c r="E101" s="48" t="s">
        <v>11</v>
      </c>
      <c r="F101" s="48">
        <v>2</v>
      </c>
      <c r="G101" s="48" t="s">
        <v>26</v>
      </c>
      <c r="H101" s="48" t="s">
        <v>26</v>
      </c>
      <c r="I101" s="48">
        <f>520/8</f>
        <v>65</v>
      </c>
      <c r="J101" s="7"/>
      <c r="K101" s="12" t="s">
        <v>1170</v>
      </c>
      <c r="L101" s="16" t="s">
        <v>1308</v>
      </c>
      <c r="M101" s="16">
        <v>2</v>
      </c>
      <c r="N101" s="17">
        <v>1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47" t="s">
        <v>581</v>
      </c>
      <c r="C102" s="48" t="s">
        <v>248</v>
      </c>
      <c r="D102" s="48" t="s">
        <v>9</v>
      </c>
      <c r="E102" s="48" t="s">
        <v>10</v>
      </c>
      <c r="F102" s="48">
        <v>2</v>
      </c>
      <c r="G102" s="48" t="s">
        <v>26</v>
      </c>
      <c r="H102" s="48" t="s">
        <v>26</v>
      </c>
      <c r="I102" s="48">
        <f>520/8</f>
        <v>65</v>
      </c>
      <c r="J102" s="7"/>
      <c r="K102" s="12"/>
      <c r="L102" s="16"/>
      <c r="M102" s="16"/>
      <c r="N102" s="17"/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47" t="s">
        <v>581</v>
      </c>
      <c r="C103" s="48" t="s">
        <v>249</v>
      </c>
      <c r="D103" s="48" t="s">
        <v>9</v>
      </c>
      <c r="E103" s="48" t="s">
        <v>11</v>
      </c>
      <c r="F103" s="48">
        <v>2</v>
      </c>
      <c r="G103" s="48" t="s">
        <v>26</v>
      </c>
      <c r="H103" s="48" t="s">
        <v>26</v>
      </c>
      <c r="I103" s="48">
        <f>520/8</f>
        <v>65</v>
      </c>
      <c r="J103" s="7"/>
      <c r="K103" s="12"/>
      <c r="L103" s="16"/>
      <c r="M103" s="16"/>
      <c r="N103" s="17"/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45" t="s">
        <v>581</v>
      </c>
      <c r="C104" s="46" t="s">
        <v>250</v>
      </c>
      <c r="D104" s="46" t="s">
        <v>9</v>
      </c>
      <c r="E104" s="46" t="s">
        <v>10</v>
      </c>
      <c r="F104" s="46">
        <v>3</v>
      </c>
      <c r="G104" s="46" t="s">
        <v>26</v>
      </c>
      <c r="H104" s="46" t="s">
        <v>26</v>
      </c>
      <c r="I104" s="46">
        <f>56/8</f>
        <v>7</v>
      </c>
      <c r="J104" s="6"/>
      <c r="K104" s="12"/>
      <c r="L104" s="16"/>
      <c r="M104" s="16"/>
      <c r="N104" s="17"/>
      <c r="O104" s="25" t="s">
        <v>1171</v>
      </c>
      <c r="P104" s="16" t="s">
        <v>1307</v>
      </c>
      <c r="Q104" s="16">
        <v>1</v>
      </c>
      <c r="R104" s="17" t="s">
        <v>986</v>
      </c>
      <c r="S104" s="12"/>
      <c r="T104" s="16"/>
      <c r="U104" s="16"/>
      <c r="V104" s="17"/>
      <c r="W104" s="12" t="s">
        <v>1172</v>
      </c>
      <c r="X104" s="16" t="s">
        <v>1307</v>
      </c>
      <c r="Y104" s="16">
        <v>1</v>
      </c>
      <c r="Z104" s="17" t="s">
        <v>986</v>
      </c>
      <c r="AA104" s="12" t="s">
        <v>1173</v>
      </c>
      <c r="AB104" s="16" t="s">
        <v>1307</v>
      </c>
      <c r="AC104" s="16">
        <v>1</v>
      </c>
      <c r="AD104" s="17" t="s">
        <v>986</v>
      </c>
    </row>
    <row r="105" spans="1:30">
      <c r="A105">
        <v>104</v>
      </c>
      <c r="B105" s="47" t="s">
        <v>581</v>
      </c>
      <c r="C105" s="48" t="s">
        <v>251</v>
      </c>
      <c r="D105" s="48" t="s">
        <v>9</v>
      </c>
      <c r="E105" s="48" t="s">
        <v>11</v>
      </c>
      <c r="F105" s="48">
        <v>3</v>
      </c>
      <c r="G105" s="48" t="s">
        <v>26</v>
      </c>
      <c r="H105" s="48" t="s">
        <v>26</v>
      </c>
      <c r="I105" s="48">
        <f>56/8</f>
        <v>7</v>
      </c>
      <c r="J105" s="7"/>
      <c r="K105" s="12"/>
      <c r="L105" s="16"/>
      <c r="M105" s="16"/>
      <c r="N105" s="17"/>
      <c r="O105" s="25" t="s">
        <v>1174</v>
      </c>
      <c r="P105" s="16" t="s">
        <v>1307</v>
      </c>
      <c r="Q105" s="16">
        <v>1</v>
      </c>
      <c r="R105" s="17" t="s">
        <v>986</v>
      </c>
      <c r="S105" s="12"/>
      <c r="T105" s="16"/>
      <c r="U105" s="16"/>
      <c r="V105" s="17"/>
      <c r="W105" s="12" t="s">
        <v>1175</v>
      </c>
      <c r="X105" s="16" t="s">
        <v>1307</v>
      </c>
      <c r="Y105" s="16">
        <v>1</v>
      </c>
      <c r="Z105" s="17" t="s">
        <v>986</v>
      </c>
      <c r="AA105" s="12" t="s">
        <v>1176</v>
      </c>
      <c r="AB105" s="16" t="s">
        <v>1307</v>
      </c>
      <c r="AC105" s="16">
        <v>1</v>
      </c>
      <c r="AD105" s="17" t="s">
        <v>986</v>
      </c>
    </row>
    <row r="106" spans="1:30">
      <c r="A106">
        <v>105</v>
      </c>
      <c r="B106" s="47" t="s">
        <v>581</v>
      </c>
      <c r="C106" s="48" t="s">
        <v>252</v>
      </c>
      <c r="D106" s="48" t="s">
        <v>9</v>
      </c>
      <c r="E106" s="48" t="s">
        <v>10</v>
      </c>
      <c r="F106" s="48">
        <v>3</v>
      </c>
      <c r="G106" s="48" t="s">
        <v>26</v>
      </c>
      <c r="H106" s="48" t="s">
        <v>26</v>
      </c>
      <c r="I106" s="48">
        <f>520/8</f>
        <v>65</v>
      </c>
      <c r="J106" s="7"/>
      <c r="K106" s="25" t="s">
        <v>1177</v>
      </c>
      <c r="L106" s="16" t="s">
        <v>1307</v>
      </c>
      <c r="M106" s="16">
        <v>1</v>
      </c>
      <c r="N106" s="17">
        <v>1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7" t="s">
        <v>581</v>
      </c>
      <c r="C107" s="48" t="s">
        <v>253</v>
      </c>
      <c r="D107" s="48" t="s">
        <v>9</v>
      </c>
      <c r="E107" s="48" t="s">
        <v>11</v>
      </c>
      <c r="F107" s="48">
        <v>3</v>
      </c>
      <c r="G107" s="48" t="s">
        <v>26</v>
      </c>
      <c r="H107" s="48" t="s">
        <v>26</v>
      </c>
      <c r="I107" s="48">
        <f>520/8</f>
        <v>65</v>
      </c>
      <c r="J107" s="7"/>
      <c r="K107" s="25" t="s">
        <v>1178</v>
      </c>
      <c r="L107" s="16" t="s">
        <v>1307</v>
      </c>
      <c r="M107" s="16">
        <v>1</v>
      </c>
      <c r="N107" s="17">
        <v>1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7" t="s">
        <v>581</v>
      </c>
      <c r="C108" s="48" t="s">
        <v>254</v>
      </c>
      <c r="D108" s="48" t="s">
        <v>9</v>
      </c>
      <c r="E108" s="48" t="s">
        <v>10</v>
      </c>
      <c r="F108" s="48">
        <v>3</v>
      </c>
      <c r="G108" s="48" t="s">
        <v>26</v>
      </c>
      <c r="H108" s="48" t="s">
        <v>26</v>
      </c>
      <c r="I108" s="48">
        <f>520/8</f>
        <v>65</v>
      </c>
      <c r="J108" s="7"/>
      <c r="K108" s="12"/>
      <c r="L108" s="16"/>
      <c r="M108" s="16"/>
      <c r="N108" s="17"/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7" t="s">
        <v>581</v>
      </c>
      <c r="C109" s="48" t="s">
        <v>255</v>
      </c>
      <c r="D109" s="48" t="s">
        <v>9</v>
      </c>
      <c r="E109" s="48" t="s">
        <v>11</v>
      </c>
      <c r="F109" s="48">
        <v>3</v>
      </c>
      <c r="G109" s="48" t="s">
        <v>26</v>
      </c>
      <c r="H109" s="48" t="s">
        <v>26</v>
      </c>
      <c r="I109" s="48">
        <f>520/8</f>
        <v>65</v>
      </c>
      <c r="J109" s="7"/>
      <c r="K109" s="12"/>
      <c r="L109" s="16"/>
      <c r="M109" s="16"/>
      <c r="N109" s="17"/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5" t="s">
        <v>581</v>
      </c>
      <c r="C110" s="46" t="s">
        <v>256</v>
      </c>
      <c r="D110" s="46" t="s">
        <v>9</v>
      </c>
      <c r="E110" s="46" t="s">
        <v>10</v>
      </c>
      <c r="F110" s="46">
        <v>4</v>
      </c>
      <c r="G110" s="46" t="s">
        <v>26</v>
      </c>
      <c r="H110" s="46" t="s">
        <v>26</v>
      </c>
      <c r="I110" s="46">
        <f>56/8</f>
        <v>7</v>
      </c>
      <c r="J110" s="6"/>
      <c r="K110" s="12"/>
      <c r="L110" s="16"/>
      <c r="M110" s="16"/>
      <c r="N110" s="17"/>
      <c r="O110" s="12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7" t="s">
        <v>581</v>
      </c>
      <c r="C111" s="48" t="s">
        <v>257</v>
      </c>
      <c r="D111" s="48" t="s">
        <v>9</v>
      </c>
      <c r="E111" s="48" t="s">
        <v>11</v>
      </c>
      <c r="F111" s="48">
        <v>4</v>
      </c>
      <c r="G111" s="48" t="s">
        <v>26</v>
      </c>
      <c r="H111" s="48" t="s">
        <v>26</v>
      </c>
      <c r="I111" s="48">
        <f>56/8</f>
        <v>7</v>
      </c>
      <c r="J111" s="7"/>
      <c r="K111" s="12"/>
      <c r="L111" s="16"/>
      <c r="M111" s="16"/>
      <c r="N111" s="17"/>
      <c r="O111" s="12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47" t="s">
        <v>581</v>
      </c>
      <c r="C112" s="48" t="s">
        <v>258</v>
      </c>
      <c r="D112" s="48" t="s">
        <v>9</v>
      </c>
      <c r="E112" s="48" t="s">
        <v>10</v>
      </c>
      <c r="F112" s="48">
        <v>4</v>
      </c>
      <c r="G112" s="48" t="s">
        <v>26</v>
      </c>
      <c r="H112" s="48" t="s">
        <v>26</v>
      </c>
      <c r="I112" s="48">
        <f>520/8</f>
        <v>65</v>
      </c>
      <c r="J112" s="7"/>
      <c r="K112" s="12"/>
      <c r="L112" s="16"/>
      <c r="M112" s="16"/>
      <c r="N112" s="17"/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47" t="s">
        <v>581</v>
      </c>
      <c r="C113" s="48" t="s">
        <v>259</v>
      </c>
      <c r="D113" s="48" t="s">
        <v>9</v>
      </c>
      <c r="E113" s="48" t="s">
        <v>11</v>
      </c>
      <c r="F113" s="48">
        <v>4</v>
      </c>
      <c r="G113" s="48" t="s">
        <v>26</v>
      </c>
      <c r="H113" s="48" t="s">
        <v>26</v>
      </c>
      <c r="I113" s="48">
        <f>520/8</f>
        <v>65</v>
      </c>
      <c r="J113" s="7"/>
      <c r="K113" s="12"/>
      <c r="L113" s="16"/>
      <c r="M113" s="16"/>
      <c r="N113" s="17"/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47" t="s">
        <v>581</v>
      </c>
      <c r="C114" s="48" t="s">
        <v>260</v>
      </c>
      <c r="D114" s="48" t="s">
        <v>9</v>
      </c>
      <c r="E114" s="48" t="s">
        <v>10</v>
      </c>
      <c r="F114" s="48">
        <v>4</v>
      </c>
      <c r="G114" s="48" t="s">
        <v>26</v>
      </c>
      <c r="H114" s="48" t="s">
        <v>26</v>
      </c>
      <c r="I114" s="48">
        <f>520/8</f>
        <v>65</v>
      </c>
      <c r="J114" s="7"/>
      <c r="K114" s="12"/>
      <c r="L114" s="16"/>
      <c r="M114" s="16"/>
      <c r="N114" s="17"/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47" t="s">
        <v>581</v>
      </c>
      <c r="C115" s="48" t="s">
        <v>261</v>
      </c>
      <c r="D115" s="48" t="s">
        <v>9</v>
      </c>
      <c r="E115" s="48" t="s">
        <v>11</v>
      </c>
      <c r="F115" s="48">
        <v>4</v>
      </c>
      <c r="G115" s="48" t="s">
        <v>26</v>
      </c>
      <c r="H115" s="48" t="s">
        <v>26</v>
      </c>
      <c r="I115" s="48">
        <f>520/8</f>
        <v>65</v>
      </c>
      <c r="J115" s="7"/>
      <c r="K115" s="12"/>
      <c r="L115" s="16"/>
      <c r="M115" s="16"/>
      <c r="N115" s="17"/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45" t="s">
        <v>581</v>
      </c>
      <c r="C116" s="46" t="s">
        <v>262</v>
      </c>
      <c r="D116" s="46" t="s">
        <v>9</v>
      </c>
      <c r="E116" s="46" t="s">
        <v>10</v>
      </c>
      <c r="F116" s="46">
        <v>5</v>
      </c>
      <c r="G116" s="46" t="s">
        <v>26</v>
      </c>
      <c r="H116" s="46" t="s">
        <v>26</v>
      </c>
      <c r="I116" s="46">
        <f>56/8</f>
        <v>7</v>
      </c>
      <c r="J116" s="6"/>
      <c r="K116" s="12"/>
      <c r="L116" s="16"/>
      <c r="M116" s="16"/>
      <c r="N116" s="17"/>
      <c r="O116" s="12" t="s">
        <v>1179</v>
      </c>
      <c r="P116" s="16" t="s">
        <v>1308</v>
      </c>
      <c r="Q116" s="16">
        <v>2</v>
      </c>
      <c r="R116" s="17" t="s">
        <v>986</v>
      </c>
      <c r="S116" s="12"/>
      <c r="T116" s="16"/>
      <c r="U116" s="16"/>
      <c r="V116" s="17"/>
      <c r="W116" s="12" t="s">
        <v>1180</v>
      </c>
      <c r="X116" s="16" t="s">
        <v>1308</v>
      </c>
      <c r="Y116" s="16">
        <v>2</v>
      </c>
      <c r="Z116" s="17" t="s">
        <v>986</v>
      </c>
      <c r="AA116" s="12" t="s">
        <v>1181</v>
      </c>
      <c r="AB116" s="16" t="s">
        <v>1308</v>
      </c>
      <c r="AC116" s="16">
        <v>2</v>
      </c>
      <c r="AD116" s="17" t="s">
        <v>986</v>
      </c>
    </row>
    <row r="117" spans="1:30">
      <c r="A117">
        <v>116</v>
      </c>
      <c r="B117" s="47" t="s">
        <v>581</v>
      </c>
      <c r="C117" s="48" t="s">
        <v>263</v>
      </c>
      <c r="D117" s="48" t="s">
        <v>9</v>
      </c>
      <c r="E117" s="48" t="s">
        <v>11</v>
      </c>
      <c r="F117" s="48">
        <v>5</v>
      </c>
      <c r="G117" s="48" t="s">
        <v>26</v>
      </c>
      <c r="H117" s="48" t="s">
        <v>26</v>
      </c>
      <c r="I117" s="48">
        <f>56/8</f>
        <v>7</v>
      </c>
      <c r="J117" s="7"/>
      <c r="K117" s="12"/>
      <c r="L117" s="16"/>
      <c r="M117" s="16"/>
      <c r="N117" s="17"/>
      <c r="O117" s="12" t="s">
        <v>1182</v>
      </c>
      <c r="P117" s="16" t="s">
        <v>1308</v>
      </c>
      <c r="Q117" s="16">
        <v>2</v>
      </c>
      <c r="R117" s="17" t="s">
        <v>986</v>
      </c>
      <c r="S117" s="12"/>
      <c r="T117" s="16"/>
      <c r="U117" s="16"/>
      <c r="V117" s="17"/>
      <c r="W117" s="12" t="s">
        <v>1183</v>
      </c>
      <c r="X117" s="16" t="s">
        <v>1308</v>
      </c>
      <c r="Y117" s="16">
        <v>2</v>
      </c>
      <c r="Z117" s="17" t="s">
        <v>986</v>
      </c>
      <c r="AA117" s="12" t="s">
        <v>1184</v>
      </c>
      <c r="AB117" s="16" t="s">
        <v>1308</v>
      </c>
      <c r="AC117" s="16">
        <v>2</v>
      </c>
      <c r="AD117" s="17" t="s">
        <v>986</v>
      </c>
    </row>
    <row r="118" spans="1:30">
      <c r="A118">
        <v>117</v>
      </c>
      <c r="B118" s="47" t="s">
        <v>581</v>
      </c>
      <c r="C118" s="48" t="s">
        <v>264</v>
      </c>
      <c r="D118" s="48" t="s">
        <v>9</v>
      </c>
      <c r="E118" s="48" t="s">
        <v>10</v>
      </c>
      <c r="F118" s="48">
        <v>5</v>
      </c>
      <c r="G118" s="48" t="s">
        <v>26</v>
      </c>
      <c r="H118" s="48" t="s">
        <v>26</v>
      </c>
      <c r="I118" s="48">
        <f t="shared" ref="I118:I125" si="4">520/8</f>
        <v>65</v>
      </c>
      <c r="J118" s="7"/>
      <c r="K118" s="12" t="s">
        <v>1185</v>
      </c>
      <c r="L118" s="16" t="s">
        <v>1308</v>
      </c>
      <c r="M118" s="16">
        <v>2</v>
      </c>
      <c r="N118" s="17">
        <v>1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47" t="s">
        <v>581</v>
      </c>
      <c r="C119" s="48" t="s">
        <v>265</v>
      </c>
      <c r="D119" s="48" t="s">
        <v>9</v>
      </c>
      <c r="E119" s="48" t="s">
        <v>11</v>
      </c>
      <c r="F119" s="48">
        <v>5</v>
      </c>
      <c r="G119" s="48" t="s">
        <v>26</v>
      </c>
      <c r="H119" s="48" t="s">
        <v>26</v>
      </c>
      <c r="I119" s="48">
        <f t="shared" si="4"/>
        <v>65</v>
      </c>
      <c r="J119" s="7"/>
      <c r="K119" s="12" t="s">
        <v>1186</v>
      </c>
      <c r="L119" s="16" t="s">
        <v>1308</v>
      </c>
      <c r="M119" s="16">
        <v>2</v>
      </c>
      <c r="N119" s="17">
        <v>1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47" t="s">
        <v>581</v>
      </c>
      <c r="C120" s="48" t="s">
        <v>266</v>
      </c>
      <c r="D120" s="48" t="s">
        <v>9</v>
      </c>
      <c r="E120" s="48" t="s">
        <v>10</v>
      </c>
      <c r="F120" s="48">
        <v>5</v>
      </c>
      <c r="G120" s="48" t="s">
        <v>26</v>
      </c>
      <c r="H120" s="48" t="s">
        <v>26</v>
      </c>
      <c r="I120" s="48">
        <f t="shared" si="4"/>
        <v>65</v>
      </c>
      <c r="J120" s="7"/>
      <c r="K120" s="12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47" t="s">
        <v>581</v>
      </c>
      <c r="C121" s="48" t="s">
        <v>267</v>
      </c>
      <c r="D121" s="48" t="s">
        <v>9</v>
      </c>
      <c r="E121" s="48" t="s">
        <v>11</v>
      </c>
      <c r="F121" s="48">
        <v>5</v>
      </c>
      <c r="G121" s="48" t="s">
        <v>26</v>
      </c>
      <c r="H121" s="48" t="s">
        <v>26</v>
      </c>
      <c r="I121" s="48">
        <f t="shared" si="4"/>
        <v>65</v>
      </c>
      <c r="J121" s="7"/>
      <c r="K121" s="12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1" t="s">
        <v>581</v>
      </c>
      <c r="C122" s="2" t="s">
        <v>1389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65</v>
      </c>
      <c r="J122" s="6"/>
      <c r="K122" s="12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3" t="s">
        <v>581</v>
      </c>
      <c r="C123" s="4" t="s">
        <v>268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65</v>
      </c>
      <c r="J123" s="7"/>
      <c r="K123" s="12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3" t="s">
        <v>581</v>
      </c>
      <c r="C124" s="4" t="s">
        <v>269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65</v>
      </c>
      <c r="J124" s="7"/>
      <c r="K124" s="12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3" t="s">
        <v>581</v>
      </c>
      <c r="C125" s="4" t="s">
        <v>270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65</v>
      </c>
      <c r="J125" s="7"/>
      <c r="K125" s="12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3" t="s">
        <v>581</v>
      </c>
      <c r="C126" s="4" t="s">
        <v>271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56/8</f>
        <v>7</v>
      </c>
      <c r="J126" s="7"/>
      <c r="K126" s="12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" t="s">
        <v>581</v>
      </c>
      <c r="C127" s="4" t="s">
        <v>272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56/8</f>
        <v>7</v>
      </c>
      <c r="J127" s="7"/>
      <c r="K127" s="12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1" t="s">
        <v>581</v>
      </c>
      <c r="C128" s="2" t="s">
        <v>273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56/8</f>
        <v>7</v>
      </c>
      <c r="J128" s="6"/>
      <c r="K128" s="12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" t="s">
        <v>581</v>
      </c>
      <c r="C129" s="4" t="s">
        <v>274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56/8</f>
        <v>7</v>
      </c>
      <c r="J129" s="7"/>
      <c r="K129" s="12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" t="s">
        <v>581</v>
      </c>
      <c r="C130" s="4" t="s">
        <v>275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520/8</f>
        <v>65</v>
      </c>
      <c r="J130" s="7"/>
      <c r="K130" s="12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" t="s">
        <v>581</v>
      </c>
      <c r="C131" s="4" t="s">
        <v>276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65</v>
      </c>
      <c r="J131" s="7"/>
      <c r="K131" s="12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3" t="s">
        <v>581</v>
      </c>
      <c r="C132" s="4" t="s">
        <v>277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65</v>
      </c>
      <c r="J132" s="7"/>
      <c r="K132" s="12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3" t="s">
        <v>581</v>
      </c>
      <c r="C133" s="4" t="s">
        <v>278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65</v>
      </c>
      <c r="J133" s="7"/>
      <c r="K133" s="12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1" t="s">
        <v>581</v>
      </c>
      <c r="C134" s="2" t="s">
        <v>1390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65</v>
      </c>
      <c r="J134" s="6"/>
      <c r="K134" s="12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3" t="s">
        <v>581</v>
      </c>
      <c r="C135" s="4" t="s">
        <v>279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65</v>
      </c>
      <c r="J135" s="7"/>
      <c r="K135" s="12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3" t="s">
        <v>581</v>
      </c>
      <c r="C136" s="4" t="s">
        <v>280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65</v>
      </c>
      <c r="J136" s="7"/>
      <c r="K136" s="12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3" t="s">
        <v>581</v>
      </c>
      <c r="C137" s="4" t="s">
        <v>281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65</v>
      </c>
      <c r="J137" s="7"/>
      <c r="K137" s="12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3" t="s">
        <v>581</v>
      </c>
      <c r="C138" s="4" t="s">
        <v>282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56/8</f>
        <v>7</v>
      </c>
      <c r="J138" s="7"/>
      <c r="K138" s="12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3" t="s">
        <v>581</v>
      </c>
      <c r="C139" s="4" t="s">
        <v>283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56/8</f>
        <v>7</v>
      </c>
      <c r="J139" s="7"/>
      <c r="K139" s="12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1" t="s">
        <v>581</v>
      </c>
      <c r="C140" s="2" t="s">
        <v>284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56/8</f>
        <v>7</v>
      </c>
      <c r="J140" s="6"/>
      <c r="K140" s="12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3" t="s">
        <v>581</v>
      </c>
      <c r="C141" s="4" t="s">
        <v>285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56/8</f>
        <v>7</v>
      </c>
      <c r="J141" s="7"/>
      <c r="K141" s="12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" t="s">
        <v>581</v>
      </c>
      <c r="C142" s="4" t="s">
        <v>286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520/8</f>
        <v>65</v>
      </c>
      <c r="J142" s="7"/>
      <c r="K142" s="12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" t="s">
        <v>581</v>
      </c>
      <c r="C143" s="4" t="s">
        <v>287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520/8</f>
        <v>65</v>
      </c>
      <c r="J143" s="7"/>
      <c r="K143" s="12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" t="s">
        <v>581</v>
      </c>
      <c r="C144" s="4" t="s">
        <v>288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520/8</f>
        <v>65</v>
      </c>
      <c r="J144" s="7"/>
      <c r="K144" s="12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" t="s">
        <v>581</v>
      </c>
      <c r="C145" s="4" t="s">
        <v>289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520/8</f>
        <v>65</v>
      </c>
      <c r="J145" s="7"/>
      <c r="K145" s="12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1" t="s">
        <v>581</v>
      </c>
      <c r="C146" s="2" t="s">
        <v>290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56/8</f>
        <v>7</v>
      </c>
      <c r="J146" s="6"/>
      <c r="K146" s="12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3" t="s">
        <v>581</v>
      </c>
      <c r="C147" s="4" t="s">
        <v>291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56/8</f>
        <v>7</v>
      </c>
      <c r="J147" s="7"/>
      <c r="K147" s="12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3" t="s">
        <v>581</v>
      </c>
      <c r="C148" s="4" t="s">
        <v>292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520/8</f>
        <v>65</v>
      </c>
      <c r="J148" s="7"/>
      <c r="K148" s="12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3" t="s">
        <v>581</v>
      </c>
      <c r="C149" s="4" t="s">
        <v>293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520/8</f>
        <v>65</v>
      </c>
      <c r="J149" s="7"/>
      <c r="K149" s="12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3" t="s">
        <v>581</v>
      </c>
      <c r="C150" s="4" t="s">
        <v>294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520/8</f>
        <v>65</v>
      </c>
      <c r="J150" s="7"/>
      <c r="K150" s="12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3" t="s">
        <v>582</v>
      </c>
      <c r="C151" s="4" t="s">
        <v>295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520/8</f>
        <v>65</v>
      </c>
      <c r="J151" s="7"/>
      <c r="K151" s="12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0BF9-E150-3840-AA3A-E2FC58F8905D}">
  <dimension ref="A1:V301"/>
  <sheetViews>
    <sheetView zoomScaleNormal="100" workbookViewId="0">
      <pane xSplit="3" ySplit="1" topLeftCell="D2" activePane="bottomRight" state="frozen"/>
      <selection activeCell="L1" sqref="L1"/>
      <selection pane="topRight" activeCell="L1" sqref="L1"/>
      <selection pane="bottomLeft" activeCell="L1" sqref="L1"/>
      <selection pane="bottomRight" activeCell="B2" sqref="B2"/>
    </sheetView>
  </sheetViews>
  <sheetFormatPr baseColWidth="10" defaultRowHeight="20"/>
  <cols>
    <col min="1" max="1" width="4.42578125" bestFit="1" customWidth="1"/>
    <col min="2" max="2" width="15.8554687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</cols>
  <sheetData>
    <row r="1" spans="1:22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 t="s">
        <v>37</v>
      </c>
      <c r="T1" s="19" t="s">
        <v>36</v>
      </c>
      <c r="U1" s="19" t="s">
        <v>870</v>
      </c>
      <c r="V1" s="20" t="s">
        <v>40</v>
      </c>
    </row>
    <row r="2" spans="1:22">
      <c r="A2">
        <v>1</v>
      </c>
      <c r="B2" s="4" t="s">
        <v>584</v>
      </c>
      <c r="C2" s="4" t="s">
        <v>585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56/8</f>
        <v>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</row>
    <row r="3" spans="1:22">
      <c r="A3">
        <v>2</v>
      </c>
      <c r="B3" s="4" t="s">
        <v>583</v>
      </c>
      <c r="C3" s="4" t="s">
        <v>586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</row>
    <row r="4" spans="1:22">
      <c r="A4">
        <v>3</v>
      </c>
      <c r="B4" s="4" t="s">
        <v>583</v>
      </c>
      <c r="C4" s="4" t="s">
        <v>587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</row>
    <row r="5" spans="1:22">
      <c r="A5">
        <v>4</v>
      </c>
      <c r="B5" s="4" t="s">
        <v>583</v>
      </c>
      <c r="C5" s="4" t="s">
        <v>588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</row>
    <row r="6" spans="1:22">
      <c r="A6">
        <v>5</v>
      </c>
      <c r="B6" s="4" t="s">
        <v>583</v>
      </c>
      <c r="C6" s="4" t="s">
        <v>589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</row>
    <row r="7" spans="1:22">
      <c r="A7">
        <v>6</v>
      </c>
      <c r="B7" s="32" t="s">
        <v>583</v>
      </c>
      <c r="C7" s="32" t="s">
        <v>590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</row>
    <row r="8" spans="1:22">
      <c r="A8">
        <v>7</v>
      </c>
      <c r="B8" s="32" t="s">
        <v>583</v>
      </c>
      <c r="C8" s="32" t="s">
        <v>591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</row>
    <row r="9" spans="1:22">
      <c r="A9">
        <v>8</v>
      </c>
      <c r="B9" s="32" t="s">
        <v>583</v>
      </c>
      <c r="C9" s="32" t="s">
        <v>592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</row>
    <row r="10" spans="1:22">
      <c r="A10">
        <v>9</v>
      </c>
      <c r="B10" s="32" t="s">
        <v>583</v>
      </c>
      <c r="C10" s="32" t="s">
        <v>593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</row>
    <row r="11" spans="1:22">
      <c r="A11">
        <v>10</v>
      </c>
      <c r="B11" s="32" t="s">
        <v>583</v>
      </c>
      <c r="C11" s="32" t="s">
        <v>594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</row>
    <row r="12" spans="1:22">
      <c r="A12">
        <v>11</v>
      </c>
      <c r="B12" s="5" t="s">
        <v>583</v>
      </c>
      <c r="C12" s="5" t="s">
        <v>1391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</row>
    <row r="13" spans="1:22">
      <c r="A13">
        <v>12</v>
      </c>
      <c r="B13" s="5" t="s">
        <v>583</v>
      </c>
      <c r="C13" s="5" t="s">
        <v>1392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</row>
    <row r="14" spans="1:22">
      <c r="A14">
        <v>13</v>
      </c>
      <c r="B14" s="5" t="s">
        <v>583</v>
      </c>
      <c r="C14" s="5" t="s">
        <v>1393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</row>
    <row r="15" spans="1:22">
      <c r="A15">
        <v>14</v>
      </c>
      <c r="B15" s="5" t="s">
        <v>583</v>
      </c>
      <c r="C15" s="5" t="s">
        <v>595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</row>
    <row r="16" spans="1:22">
      <c r="A16">
        <v>15</v>
      </c>
      <c r="B16" s="5" t="s">
        <v>583</v>
      </c>
      <c r="C16" s="5" t="s">
        <v>596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</row>
    <row r="17" spans="1:22">
      <c r="A17">
        <v>16</v>
      </c>
      <c r="B17" s="4" t="s">
        <v>583</v>
      </c>
      <c r="C17" s="4" t="s">
        <v>597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</row>
    <row r="18" spans="1:22">
      <c r="A18">
        <v>17</v>
      </c>
      <c r="B18" s="4" t="s">
        <v>583</v>
      </c>
      <c r="C18" s="4" t="s">
        <v>598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</row>
    <row r="19" spans="1:22">
      <c r="A19">
        <v>18</v>
      </c>
      <c r="B19" s="4" t="s">
        <v>583</v>
      </c>
      <c r="C19" s="4" t="s">
        <v>599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</row>
    <row r="20" spans="1:22">
      <c r="A20">
        <v>19</v>
      </c>
      <c r="B20" s="4" t="s">
        <v>583</v>
      </c>
      <c r="C20" s="4" t="s">
        <v>600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</row>
    <row r="21" spans="1:22">
      <c r="A21">
        <v>20</v>
      </c>
      <c r="B21" s="4" t="s">
        <v>583</v>
      </c>
      <c r="C21" s="4" t="s">
        <v>601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</row>
    <row r="22" spans="1:22">
      <c r="A22">
        <v>21</v>
      </c>
      <c r="B22" s="32" t="s">
        <v>583</v>
      </c>
      <c r="C22" s="32" t="s">
        <v>602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</row>
    <row r="23" spans="1:22">
      <c r="A23">
        <v>22</v>
      </c>
      <c r="B23" s="32" t="s">
        <v>583</v>
      </c>
      <c r="C23" s="32" t="s">
        <v>603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</row>
    <row r="24" spans="1:22">
      <c r="A24">
        <v>23</v>
      </c>
      <c r="B24" s="32" t="s">
        <v>583</v>
      </c>
      <c r="C24" s="32" t="s">
        <v>604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</row>
    <row r="25" spans="1:22">
      <c r="A25">
        <v>24</v>
      </c>
      <c r="B25" s="32" t="s">
        <v>583</v>
      </c>
      <c r="C25" s="32" t="s">
        <v>605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</row>
    <row r="26" spans="1:22">
      <c r="A26">
        <v>25</v>
      </c>
      <c r="B26" s="32" t="s">
        <v>583</v>
      </c>
      <c r="C26" s="32" t="s">
        <v>606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</row>
    <row r="27" spans="1:22">
      <c r="A27">
        <v>26</v>
      </c>
      <c r="B27" s="5" t="s">
        <v>583</v>
      </c>
      <c r="C27" s="5" t="s">
        <v>607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</row>
    <row r="28" spans="1:22">
      <c r="A28">
        <v>27</v>
      </c>
      <c r="B28" s="5" t="s">
        <v>583</v>
      </c>
      <c r="C28" s="5" t="s">
        <v>608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</row>
    <row r="29" spans="1:22">
      <c r="A29">
        <v>28</v>
      </c>
      <c r="B29" s="5" t="s">
        <v>583</v>
      </c>
      <c r="C29" s="5" t="s">
        <v>1394</v>
      </c>
      <c r="D29" s="5" t="s">
        <v>0</v>
      </c>
      <c r="E29" s="5" t="s">
        <v>1395</v>
      </c>
      <c r="F29" s="5">
        <v>3</v>
      </c>
      <c r="G29" s="5" t="s">
        <v>22</v>
      </c>
      <c r="H29" s="5" t="s">
        <v>30</v>
      </c>
      <c r="I29" s="5">
        <f t="shared" si="0"/>
        <v>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</row>
    <row r="30" spans="1:22">
      <c r="A30">
        <v>29</v>
      </c>
      <c r="B30" s="5" t="s">
        <v>583</v>
      </c>
      <c r="C30" s="5" t="s">
        <v>1396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</row>
    <row r="31" spans="1:22">
      <c r="A31">
        <v>30</v>
      </c>
      <c r="B31" s="5" t="s">
        <v>583</v>
      </c>
      <c r="C31" s="5" t="s">
        <v>1397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</row>
    <row r="32" spans="1:22">
      <c r="A32">
        <v>31</v>
      </c>
      <c r="B32" s="4" t="s">
        <v>583</v>
      </c>
      <c r="C32" s="4" t="s">
        <v>609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</row>
    <row r="33" spans="1:22">
      <c r="A33">
        <v>32</v>
      </c>
      <c r="B33" s="4" t="s">
        <v>583</v>
      </c>
      <c r="C33" s="4" t="s">
        <v>610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</row>
    <row r="34" spans="1:22">
      <c r="A34">
        <v>33</v>
      </c>
      <c r="B34" s="4" t="s">
        <v>583</v>
      </c>
      <c r="C34" s="4" t="s">
        <v>611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</row>
    <row r="35" spans="1:22">
      <c r="A35">
        <v>34</v>
      </c>
      <c r="B35" s="4" t="s">
        <v>583</v>
      </c>
      <c r="C35" s="4" t="s">
        <v>612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</row>
    <row r="36" spans="1:22">
      <c r="A36">
        <v>35</v>
      </c>
      <c r="B36" s="4" t="s">
        <v>583</v>
      </c>
      <c r="C36" s="4" t="s">
        <v>613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</row>
    <row r="37" spans="1:22">
      <c r="A37">
        <v>36</v>
      </c>
      <c r="B37" s="32" t="s">
        <v>583</v>
      </c>
      <c r="C37" s="32" t="s">
        <v>614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</row>
    <row r="38" spans="1:22">
      <c r="A38">
        <v>37</v>
      </c>
      <c r="B38" s="32" t="s">
        <v>583</v>
      </c>
      <c r="C38" s="32" t="s">
        <v>615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</row>
    <row r="39" spans="1:22">
      <c r="A39">
        <v>38</v>
      </c>
      <c r="B39" s="32" t="s">
        <v>583</v>
      </c>
      <c r="C39" s="32" t="s">
        <v>616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</row>
    <row r="40" spans="1:22">
      <c r="A40">
        <v>39</v>
      </c>
      <c r="B40" s="32" t="s">
        <v>583</v>
      </c>
      <c r="C40" s="32" t="s">
        <v>617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</row>
    <row r="41" spans="1:22">
      <c r="A41">
        <v>40</v>
      </c>
      <c r="B41" s="32" t="s">
        <v>583</v>
      </c>
      <c r="C41" s="32" t="s">
        <v>618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</row>
    <row r="42" spans="1:22">
      <c r="A42">
        <v>41</v>
      </c>
      <c r="B42" s="5" t="s">
        <v>583</v>
      </c>
      <c r="C42" s="5" t="s">
        <v>1398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</row>
    <row r="43" spans="1:22">
      <c r="A43">
        <v>42</v>
      </c>
      <c r="B43" s="5" t="s">
        <v>583</v>
      </c>
      <c r="C43" s="5" t="s">
        <v>1399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</row>
    <row r="44" spans="1:22">
      <c r="A44">
        <v>43</v>
      </c>
      <c r="B44" s="5" t="s">
        <v>583</v>
      </c>
      <c r="C44" s="5" t="s">
        <v>1400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</row>
    <row r="45" spans="1:22">
      <c r="A45">
        <v>44</v>
      </c>
      <c r="B45" s="5" t="s">
        <v>583</v>
      </c>
      <c r="C45" s="5" t="s">
        <v>619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</row>
    <row r="46" spans="1:22">
      <c r="A46">
        <v>45</v>
      </c>
      <c r="B46" s="5" t="s">
        <v>583</v>
      </c>
      <c r="C46" s="5" t="s">
        <v>620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</row>
    <row r="47" spans="1:22">
      <c r="A47">
        <v>46</v>
      </c>
      <c r="B47" s="4" t="s">
        <v>583</v>
      </c>
      <c r="C47" s="4" t="s">
        <v>621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</row>
    <row r="48" spans="1:22">
      <c r="A48">
        <v>47</v>
      </c>
      <c r="B48" s="4" t="s">
        <v>583</v>
      </c>
      <c r="C48" s="4" t="s">
        <v>622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</row>
    <row r="49" spans="1:22">
      <c r="A49">
        <v>48</v>
      </c>
      <c r="B49" s="4" t="s">
        <v>583</v>
      </c>
      <c r="C49" s="4" t="s">
        <v>623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</row>
    <row r="50" spans="1:22">
      <c r="A50">
        <v>49</v>
      </c>
      <c r="B50" s="4" t="s">
        <v>583</v>
      </c>
      <c r="C50" s="4" t="s">
        <v>624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</row>
    <row r="51" spans="1:22">
      <c r="A51">
        <v>50</v>
      </c>
      <c r="B51" s="4" t="s">
        <v>583</v>
      </c>
      <c r="C51" s="4" t="s">
        <v>625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</row>
    <row r="52" spans="1:22">
      <c r="A52">
        <v>51</v>
      </c>
      <c r="B52" s="32" t="s">
        <v>583</v>
      </c>
      <c r="C52" s="32" t="s">
        <v>626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</row>
    <row r="53" spans="1:22">
      <c r="A53">
        <v>52</v>
      </c>
      <c r="B53" s="32" t="s">
        <v>583</v>
      </c>
      <c r="C53" s="32" t="s">
        <v>627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</row>
    <row r="54" spans="1:22">
      <c r="A54">
        <v>53</v>
      </c>
      <c r="B54" s="32" t="s">
        <v>583</v>
      </c>
      <c r="C54" s="32" t="s">
        <v>628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</row>
    <row r="55" spans="1:22">
      <c r="A55">
        <v>54</v>
      </c>
      <c r="B55" s="32" t="s">
        <v>583</v>
      </c>
      <c r="C55" s="32" t="s">
        <v>629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</row>
    <row r="56" spans="1:22">
      <c r="A56">
        <v>55</v>
      </c>
      <c r="B56" s="32" t="s">
        <v>583</v>
      </c>
      <c r="C56" s="32" t="s">
        <v>630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</row>
    <row r="57" spans="1:22">
      <c r="A57">
        <v>56</v>
      </c>
      <c r="B57" s="5" t="s">
        <v>583</v>
      </c>
      <c r="C57" s="5" t="s">
        <v>631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</row>
    <row r="58" spans="1:22">
      <c r="A58">
        <v>57</v>
      </c>
      <c r="B58" s="5" t="s">
        <v>583</v>
      </c>
      <c r="C58" s="5" t="s">
        <v>632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</row>
    <row r="59" spans="1:22">
      <c r="A59">
        <v>58</v>
      </c>
      <c r="B59" s="5" t="s">
        <v>583</v>
      </c>
      <c r="C59" s="5" t="s">
        <v>633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</row>
    <row r="60" spans="1:22">
      <c r="A60">
        <v>59</v>
      </c>
      <c r="B60" s="5" t="s">
        <v>583</v>
      </c>
      <c r="C60" s="5" t="s">
        <v>1401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</row>
    <row r="61" spans="1:22">
      <c r="A61">
        <v>60</v>
      </c>
      <c r="B61" s="5" t="s">
        <v>583</v>
      </c>
      <c r="C61" s="5" t="s">
        <v>1402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7</v>
      </c>
      <c r="K61" s="25"/>
      <c r="L61" s="16"/>
      <c r="M61" s="16"/>
      <c r="N61" s="17"/>
      <c r="O61" s="26"/>
      <c r="P61" s="16"/>
      <c r="Q61" s="16"/>
      <c r="R61" s="17"/>
      <c r="S61" s="12"/>
      <c r="T61" s="16"/>
      <c r="U61" s="16"/>
      <c r="V61" s="17"/>
    </row>
    <row r="62" spans="1:22">
      <c r="A62">
        <v>61</v>
      </c>
      <c r="B62" s="4" t="s">
        <v>583</v>
      </c>
      <c r="C62" s="4" t="s">
        <v>634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7</v>
      </c>
      <c r="K62" s="25" t="s">
        <v>1187</v>
      </c>
      <c r="L62" s="16" t="s">
        <v>1307</v>
      </c>
      <c r="M62" s="16">
        <v>1</v>
      </c>
      <c r="N62" s="17">
        <v>12</v>
      </c>
      <c r="O62" s="26" t="s">
        <v>1188</v>
      </c>
      <c r="P62" s="16" t="s">
        <v>1308</v>
      </c>
      <c r="Q62" s="16">
        <v>2</v>
      </c>
      <c r="R62" s="17">
        <v>12</v>
      </c>
      <c r="S62" s="12"/>
      <c r="T62" s="16"/>
      <c r="U62" s="16"/>
      <c r="V62" s="17"/>
    </row>
    <row r="63" spans="1:22">
      <c r="A63">
        <v>62</v>
      </c>
      <c r="B63" s="4" t="s">
        <v>583</v>
      </c>
      <c r="C63" s="4" t="s">
        <v>635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7</v>
      </c>
      <c r="K63" s="25" t="s">
        <v>1189</v>
      </c>
      <c r="L63" s="16" t="s">
        <v>1307</v>
      </c>
      <c r="M63" s="16">
        <v>1</v>
      </c>
      <c r="N63" s="17">
        <v>12</v>
      </c>
      <c r="O63" s="26"/>
      <c r="P63" s="16"/>
      <c r="Q63" s="16"/>
      <c r="R63" s="17"/>
      <c r="S63" s="12"/>
      <c r="T63" s="16"/>
      <c r="U63" s="16"/>
      <c r="V63" s="17"/>
    </row>
    <row r="64" spans="1:22">
      <c r="A64">
        <v>63</v>
      </c>
      <c r="B64" s="4" t="s">
        <v>583</v>
      </c>
      <c r="C64" s="4" t="s">
        <v>636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7</v>
      </c>
      <c r="K64" s="25" t="s">
        <v>1190</v>
      </c>
      <c r="L64" s="16" t="s">
        <v>1307</v>
      </c>
      <c r="M64" s="16">
        <v>1</v>
      </c>
      <c r="N64" s="17">
        <v>13</v>
      </c>
      <c r="O64" s="26" t="s">
        <v>1191</v>
      </c>
      <c r="P64" s="16" t="s">
        <v>1308</v>
      </c>
      <c r="Q64" s="16">
        <v>2</v>
      </c>
      <c r="R64" s="17">
        <v>13</v>
      </c>
      <c r="S64" s="12"/>
      <c r="T64" s="16"/>
      <c r="U64" s="16"/>
      <c r="V64" s="17"/>
    </row>
    <row r="65" spans="1:22">
      <c r="A65">
        <v>64</v>
      </c>
      <c r="B65" s="4" t="s">
        <v>583</v>
      </c>
      <c r="C65" s="4" t="s">
        <v>637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7</v>
      </c>
      <c r="K65" s="25"/>
      <c r="L65" s="16"/>
      <c r="M65" s="16"/>
      <c r="N65" s="17"/>
      <c r="O65" s="26"/>
      <c r="P65" s="16"/>
      <c r="Q65" s="16"/>
      <c r="R65" s="17"/>
      <c r="S65" s="12"/>
      <c r="T65" s="16"/>
      <c r="U65" s="16"/>
      <c r="V65" s="17"/>
    </row>
    <row r="66" spans="1:22">
      <c r="A66">
        <v>65</v>
      </c>
      <c r="B66" s="4" t="s">
        <v>583</v>
      </c>
      <c r="C66" s="4" t="s">
        <v>638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56/8</f>
        <v>7</v>
      </c>
      <c r="K66" s="25" t="s">
        <v>1192</v>
      </c>
      <c r="L66" s="16" t="s">
        <v>1307</v>
      </c>
      <c r="M66" s="16">
        <v>1</v>
      </c>
      <c r="N66" s="17">
        <v>13</v>
      </c>
      <c r="O66" s="26"/>
      <c r="P66" s="16"/>
      <c r="Q66" s="16"/>
      <c r="R66" s="17"/>
      <c r="S66" s="12"/>
      <c r="T66" s="16"/>
      <c r="U66" s="16"/>
      <c r="V66" s="17"/>
    </row>
    <row r="67" spans="1:22">
      <c r="A67">
        <v>66</v>
      </c>
      <c r="B67" s="32" t="s">
        <v>583</v>
      </c>
      <c r="C67" s="32" t="s">
        <v>639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7</v>
      </c>
      <c r="K67" s="25"/>
      <c r="L67" s="16"/>
      <c r="M67" s="16"/>
      <c r="N67" s="17"/>
      <c r="O67" s="26"/>
      <c r="P67" s="16"/>
      <c r="Q67" s="16"/>
      <c r="R67" s="17"/>
      <c r="S67" s="12"/>
      <c r="T67" s="16"/>
      <c r="U67" s="16"/>
      <c r="V67" s="17"/>
    </row>
    <row r="68" spans="1:22">
      <c r="A68">
        <v>67</v>
      </c>
      <c r="B68" s="32" t="s">
        <v>583</v>
      </c>
      <c r="C68" s="32" t="s">
        <v>640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7</v>
      </c>
      <c r="K68" s="25"/>
      <c r="L68" s="16"/>
      <c r="M68" s="16"/>
      <c r="N68" s="17"/>
      <c r="O68" s="26"/>
      <c r="P68" s="16"/>
      <c r="Q68" s="16"/>
      <c r="R68" s="17"/>
      <c r="S68" s="12"/>
      <c r="T68" s="16"/>
      <c r="U68" s="16"/>
      <c r="V68" s="17"/>
    </row>
    <row r="69" spans="1:22">
      <c r="A69">
        <v>68</v>
      </c>
      <c r="B69" s="32" t="s">
        <v>583</v>
      </c>
      <c r="C69" s="32" t="s">
        <v>641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7</v>
      </c>
      <c r="K69" s="25"/>
      <c r="L69" s="16"/>
      <c r="M69" s="16"/>
      <c r="N69" s="17"/>
      <c r="O69" s="26"/>
      <c r="P69" s="16"/>
      <c r="Q69" s="16"/>
      <c r="R69" s="17"/>
      <c r="S69" s="12"/>
      <c r="T69" s="16"/>
      <c r="U69" s="16"/>
      <c r="V69" s="17"/>
    </row>
    <row r="70" spans="1:22">
      <c r="A70">
        <v>69</v>
      </c>
      <c r="B70" s="32" t="s">
        <v>583</v>
      </c>
      <c r="C70" s="32" t="s">
        <v>642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7</v>
      </c>
      <c r="K70" s="25"/>
      <c r="L70" s="16"/>
      <c r="M70" s="16"/>
      <c r="N70" s="17"/>
      <c r="O70" s="26"/>
      <c r="P70" s="16"/>
      <c r="Q70" s="16"/>
      <c r="R70" s="17"/>
      <c r="S70" s="12"/>
      <c r="T70" s="16"/>
      <c r="U70" s="16"/>
      <c r="V70" s="17"/>
    </row>
    <row r="71" spans="1:22">
      <c r="A71">
        <v>70</v>
      </c>
      <c r="B71" s="32" t="s">
        <v>583</v>
      </c>
      <c r="C71" s="32" t="s">
        <v>643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7</v>
      </c>
      <c r="K71" s="25"/>
      <c r="L71" s="16"/>
      <c r="M71" s="16"/>
      <c r="N71" s="17"/>
      <c r="O71" s="26"/>
      <c r="P71" s="16"/>
      <c r="Q71" s="16"/>
      <c r="R71" s="17"/>
      <c r="S71" s="12"/>
      <c r="T71" s="16"/>
      <c r="U71" s="16"/>
      <c r="V71" s="17"/>
    </row>
    <row r="72" spans="1:22">
      <c r="A72">
        <v>71</v>
      </c>
      <c r="B72" s="5" t="s">
        <v>583</v>
      </c>
      <c r="C72" s="5" t="s">
        <v>644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7</v>
      </c>
      <c r="K72" s="25"/>
      <c r="L72" s="16"/>
      <c r="M72" s="16"/>
      <c r="N72" s="17"/>
      <c r="O72" s="26"/>
      <c r="P72" s="16"/>
      <c r="Q72" s="16"/>
      <c r="R72" s="17"/>
      <c r="S72" s="12"/>
      <c r="T72" s="16"/>
      <c r="U72" s="16"/>
      <c r="V72" s="17"/>
    </row>
    <row r="73" spans="1:22">
      <c r="A73">
        <v>72</v>
      </c>
      <c r="B73" s="5" t="s">
        <v>583</v>
      </c>
      <c r="C73" s="5" t="s">
        <v>645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7</v>
      </c>
      <c r="K73" s="25"/>
      <c r="L73" s="16"/>
      <c r="M73" s="16"/>
      <c r="N73" s="17"/>
      <c r="O73" s="26"/>
      <c r="P73" s="16"/>
      <c r="Q73" s="16"/>
      <c r="R73" s="17"/>
      <c r="S73" s="12"/>
      <c r="T73" s="16"/>
      <c r="U73" s="16"/>
      <c r="V73" s="17"/>
    </row>
    <row r="74" spans="1:22">
      <c r="A74">
        <v>73</v>
      </c>
      <c r="B74" s="5" t="s">
        <v>583</v>
      </c>
      <c r="C74" s="5" t="s">
        <v>646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7</v>
      </c>
      <c r="K74" s="25"/>
      <c r="L74" s="16"/>
      <c r="M74" s="16"/>
      <c r="N74" s="17"/>
      <c r="O74" s="26"/>
      <c r="P74" s="16"/>
      <c r="Q74" s="16"/>
      <c r="R74" s="17"/>
      <c r="S74" s="12"/>
      <c r="T74" s="16"/>
      <c r="U74" s="16"/>
      <c r="V74" s="17"/>
    </row>
    <row r="75" spans="1:22">
      <c r="A75">
        <v>74</v>
      </c>
      <c r="B75" s="5" t="s">
        <v>583</v>
      </c>
      <c r="C75" s="5" t="s">
        <v>647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</row>
    <row r="76" spans="1:22">
      <c r="A76">
        <v>75</v>
      </c>
      <c r="B76" s="5" t="s">
        <v>583</v>
      </c>
      <c r="C76" s="5" t="s">
        <v>648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7</v>
      </c>
      <c r="K76" s="25"/>
      <c r="L76" s="16"/>
      <c r="M76" s="16"/>
      <c r="N76" s="17"/>
      <c r="O76" s="26"/>
      <c r="P76" s="16"/>
      <c r="Q76" s="16"/>
      <c r="R76" s="17"/>
      <c r="S76" s="12"/>
      <c r="T76" s="16"/>
      <c r="U76" s="16"/>
      <c r="V76" s="17"/>
    </row>
    <row r="77" spans="1:22">
      <c r="A77">
        <v>76</v>
      </c>
      <c r="B77" s="4" t="s">
        <v>583</v>
      </c>
      <c r="C77" s="4" t="s">
        <v>649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7</v>
      </c>
      <c r="K77" s="25" t="s">
        <v>1193</v>
      </c>
      <c r="L77" s="16" t="s">
        <v>1307</v>
      </c>
      <c r="M77" s="16">
        <v>1</v>
      </c>
      <c r="N77" s="17">
        <v>13</v>
      </c>
      <c r="O77" s="26" t="s">
        <v>1194</v>
      </c>
      <c r="P77" s="16" t="s">
        <v>1308</v>
      </c>
      <c r="Q77" s="16">
        <v>2</v>
      </c>
      <c r="R77" s="17">
        <v>13</v>
      </c>
      <c r="S77" s="12"/>
      <c r="T77" s="16"/>
      <c r="U77" s="16"/>
      <c r="V77" s="17"/>
    </row>
    <row r="78" spans="1:22">
      <c r="A78">
        <v>77</v>
      </c>
      <c r="B78" s="4" t="s">
        <v>583</v>
      </c>
      <c r="C78" s="4" t="s">
        <v>650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7</v>
      </c>
      <c r="K78" s="25" t="s">
        <v>1195</v>
      </c>
      <c r="L78" s="16" t="s">
        <v>1307</v>
      </c>
      <c r="M78" s="16">
        <v>1</v>
      </c>
      <c r="N78" s="17">
        <v>13</v>
      </c>
      <c r="O78" s="26"/>
      <c r="P78" s="16"/>
      <c r="Q78" s="16"/>
      <c r="R78" s="17"/>
      <c r="S78" s="12"/>
      <c r="T78" s="16"/>
      <c r="U78" s="16"/>
      <c r="V78" s="17"/>
    </row>
    <row r="79" spans="1:22">
      <c r="A79">
        <v>78</v>
      </c>
      <c r="B79" s="4" t="s">
        <v>583</v>
      </c>
      <c r="C79" s="4" t="s">
        <v>651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7</v>
      </c>
      <c r="K79" s="25" t="s">
        <v>1196</v>
      </c>
      <c r="L79" s="16" t="s">
        <v>1307</v>
      </c>
      <c r="M79" s="16">
        <v>1</v>
      </c>
      <c r="N79" s="17">
        <v>12</v>
      </c>
      <c r="O79" s="26" t="s">
        <v>1197</v>
      </c>
      <c r="P79" s="16" t="s">
        <v>1308</v>
      </c>
      <c r="Q79" s="16">
        <v>2</v>
      </c>
      <c r="R79" s="17">
        <v>12</v>
      </c>
      <c r="S79" s="12"/>
      <c r="T79" s="16"/>
      <c r="U79" s="16"/>
      <c r="V79" s="17"/>
    </row>
    <row r="80" spans="1:22">
      <c r="A80">
        <v>79</v>
      </c>
      <c r="B80" s="4" t="s">
        <v>583</v>
      </c>
      <c r="C80" s="4" t="s">
        <v>652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</row>
    <row r="81" spans="1:22">
      <c r="A81">
        <v>80</v>
      </c>
      <c r="B81" s="4" t="s">
        <v>583</v>
      </c>
      <c r="C81" s="4" t="s">
        <v>653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7</v>
      </c>
      <c r="K81" s="25" t="s">
        <v>1198</v>
      </c>
      <c r="L81" s="16" t="s">
        <v>1307</v>
      </c>
      <c r="M81" s="16">
        <v>1</v>
      </c>
      <c r="N81" s="17">
        <v>12</v>
      </c>
      <c r="O81" s="26"/>
      <c r="P81" s="16"/>
      <c r="Q81" s="16"/>
      <c r="R81" s="17"/>
      <c r="S81" s="12"/>
      <c r="T81" s="16"/>
      <c r="U81" s="16"/>
      <c r="V81" s="17"/>
    </row>
    <row r="82" spans="1:22">
      <c r="A82">
        <v>81</v>
      </c>
      <c r="B82" s="32" t="s">
        <v>583</v>
      </c>
      <c r="C82" s="32" t="s">
        <v>654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7</v>
      </c>
      <c r="K82" s="25"/>
      <c r="L82" s="16"/>
      <c r="M82" s="16"/>
      <c r="N82" s="17"/>
      <c r="O82" s="26"/>
      <c r="P82" s="16"/>
      <c r="Q82" s="16"/>
      <c r="R82" s="17"/>
      <c r="S82" s="12"/>
      <c r="T82" s="16"/>
      <c r="U82" s="16"/>
      <c r="V82" s="17"/>
    </row>
    <row r="83" spans="1:22">
      <c r="A83">
        <v>82</v>
      </c>
      <c r="B83" s="32" t="s">
        <v>583</v>
      </c>
      <c r="C83" s="32" t="s">
        <v>655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7</v>
      </c>
      <c r="K83" s="25"/>
      <c r="L83" s="16"/>
      <c r="M83" s="16"/>
      <c r="N83" s="17"/>
      <c r="O83" s="26"/>
      <c r="P83" s="16"/>
      <c r="Q83" s="16"/>
      <c r="R83" s="17"/>
      <c r="S83" s="12"/>
      <c r="T83" s="16"/>
      <c r="U83" s="16"/>
      <c r="V83" s="17"/>
    </row>
    <row r="84" spans="1:22">
      <c r="A84">
        <v>83</v>
      </c>
      <c r="B84" s="32" t="s">
        <v>583</v>
      </c>
      <c r="C84" s="32" t="s">
        <v>656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7</v>
      </c>
      <c r="K84" s="25"/>
      <c r="L84" s="16"/>
      <c r="M84" s="16"/>
      <c r="N84" s="17"/>
      <c r="O84" s="26"/>
      <c r="P84" s="16"/>
      <c r="Q84" s="16"/>
      <c r="R84" s="17"/>
      <c r="S84" s="12"/>
      <c r="T84" s="16"/>
      <c r="U84" s="16"/>
      <c r="V84" s="17"/>
    </row>
    <row r="85" spans="1:22">
      <c r="A85">
        <v>84</v>
      </c>
      <c r="B85" s="32" t="s">
        <v>583</v>
      </c>
      <c r="C85" s="32" t="s">
        <v>657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</row>
    <row r="86" spans="1:22">
      <c r="A86">
        <v>85</v>
      </c>
      <c r="B86" s="32" t="s">
        <v>583</v>
      </c>
      <c r="C86" s="32" t="s">
        <v>658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7</v>
      </c>
      <c r="K86" s="25"/>
      <c r="L86" s="16"/>
      <c r="M86" s="16"/>
      <c r="N86" s="17"/>
      <c r="O86" s="26"/>
      <c r="P86" s="16"/>
      <c r="Q86" s="16"/>
      <c r="R86" s="17"/>
      <c r="S86" s="12"/>
      <c r="T86" s="16"/>
      <c r="U86" s="16"/>
      <c r="V86" s="17"/>
    </row>
    <row r="87" spans="1:22">
      <c r="A87">
        <v>86</v>
      </c>
      <c r="B87" s="5" t="s">
        <v>583</v>
      </c>
      <c r="C87" s="5" t="s">
        <v>659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7</v>
      </c>
      <c r="K87" s="25"/>
      <c r="L87" s="16"/>
      <c r="M87" s="16"/>
      <c r="N87" s="17"/>
      <c r="O87" s="26"/>
      <c r="P87" s="16"/>
      <c r="Q87" s="16"/>
      <c r="R87" s="17"/>
      <c r="S87" s="12"/>
      <c r="T87" s="16"/>
      <c r="U87" s="16"/>
      <c r="V87" s="17"/>
    </row>
    <row r="88" spans="1:22">
      <c r="A88">
        <v>87</v>
      </c>
      <c r="B88" s="5" t="s">
        <v>583</v>
      </c>
      <c r="C88" s="5" t="s">
        <v>660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7</v>
      </c>
      <c r="K88" s="25"/>
      <c r="L88" s="16"/>
      <c r="M88" s="16"/>
      <c r="N88" s="17"/>
      <c r="O88" s="26"/>
      <c r="P88" s="16"/>
      <c r="Q88" s="16"/>
      <c r="R88" s="17"/>
      <c r="S88" s="12"/>
      <c r="T88" s="16"/>
      <c r="U88" s="16"/>
      <c r="V88" s="17"/>
    </row>
    <row r="89" spans="1:22">
      <c r="A89">
        <v>88</v>
      </c>
      <c r="B89" s="5" t="s">
        <v>583</v>
      </c>
      <c r="C89" s="5" t="s">
        <v>661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7</v>
      </c>
      <c r="K89" s="25"/>
      <c r="L89" s="16"/>
      <c r="M89" s="16"/>
      <c r="N89" s="17"/>
      <c r="O89" s="26"/>
      <c r="P89" s="16"/>
      <c r="Q89" s="16"/>
      <c r="R89" s="17"/>
      <c r="S89" s="12"/>
      <c r="T89" s="16"/>
      <c r="U89" s="16"/>
      <c r="V89" s="17"/>
    </row>
    <row r="90" spans="1:22">
      <c r="A90">
        <v>89</v>
      </c>
      <c r="B90" s="5" t="s">
        <v>583</v>
      </c>
      <c r="C90" s="5" t="s">
        <v>662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</row>
    <row r="91" spans="1:22">
      <c r="A91">
        <v>90</v>
      </c>
      <c r="B91" s="5" t="s">
        <v>583</v>
      </c>
      <c r="C91" s="5" t="s">
        <v>663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7</v>
      </c>
      <c r="K91" s="25"/>
      <c r="L91" s="16"/>
      <c r="M91" s="16"/>
      <c r="N91" s="17"/>
      <c r="O91" s="26"/>
      <c r="P91" s="16"/>
      <c r="Q91" s="16"/>
      <c r="R91" s="17"/>
      <c r="S91" s="12"/>
      <c r="T91" s="16"/>
      <c r="U91" s="16"/>
      <c r="V91" s="17"/>
    </row>
    <row r="92" spans="1:22">
      <c r="A92">
        <v>91</v>
      </c>
      <c r="B92" s="4" t="s">
        <v>583</v>
      </c>
      <c r="C92" s="4" t="s">
        <v>664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7</v>
      </c>
      <c r="K92" s="25" t="s">
        <v>1199</v>
      </c>
      <c r="L92" s="16" t="s">
        <v>1307</v>
      </c>
      <c r="M92" s="16">
        <v>1</v>
      </c>
      <c r="N92" s="17">
        <v>12</v>
      </c>
      <c r="O92" s="26" t="s">
        <v>1200</v>
      </c>
      <c r="P92" s="16" t="s">
        <v>1308</v>
      </c>
      <c r="Q92" s="16">
        <v>2</v>
      </c>
      <c r="R92" s="17">
        <v>12</v>
      </c>
      <c r="S92" s="12"/>
      <c r="T92" s="16"/>
      <c r="U92" s="16"/>
      <c r="V92" s="17"/>
    </row>
    <row r="93" spans="1:22">
      <c r="A93">
        <v>92</v>
      </c>
      <c r="B93" s="4" t="s">
        <v>583</v>
      </c>
      <c r="C93" s="4" t="s">
        <v>665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7</v>
      </c>
      <c r="K93" s="25" t="s">
        <v>1201</v>
      </c>
      <c r="L93" s="16" t="s">
        <v>1307</v>
      </c>
      <c r="M93" s="16">
        <v>1</v>
      </c>
      <c r="N93" s="17">
        <v>12</v>
      </c>
      <c r="O93" s="26"/>
      <c r="P93" s="16"/>
      <c r="Q93" s="16"/>
      <c r="R93" s="17"/>
      <c r="S93" s="12"/>
      <c r="T93" s="16"/>
      <c r="U93" s="16"/>
      <c r="V93" s="17"/>
    </row>
    <row r="94" spans="1:22">
      <c r="A94">
        <v>93</v>
      </c>
      <c r="B94" s="4" t="s">
        <v>583</v>
      </c>
      <c r="C94" s="4" t="s">
        <v>666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7</v>
      </c>
      <c r="K94" s="25" t="s">
        <v>1202</v>
      </c>
      <c r="L94" s="16" t="s">
        <v>1307</v>
      </c>
      <c r="M94" s="16">
        <v>1</v>
      </c>
      <c r="N94" s="17">
        <v>13</v>
      </c>
      <c r="O94" s="26" t="s">
        <v>1203</v>
      </c>
      <c r="P94" s="16" t="s">
        <v>1308</v>
      </c>
      <c r="Q94" s="16">
        <v>2</v>
      </c>
      <c r="R94" s="17">
        <v>13</v>
      </c>
      <c r="S94" s="12"/>
      <c r="T94" s="16"/>
      <c r="U94" s="16"/>
      <c r="V94" s="17"/>
    </row>
    <row r="95" spans="1:22">
      <c r="A95">
        <v>94</v>
      </c>
      <c r="B95" s="4" t="s">
        <v>583</v>
      </c>
      <c r="C95" s="4" t="s">
        <v>667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</row>
    <row r="96" spans="1:22">
      <c r="A96">
        <v>95</v>
      </c>
      <c r="B96" s="4" t="s">
        <v>583</v>
      </c>
      <c r="C96" s="4" t="s">
        <v>668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7</v>
      </c>
      <c r="K96" s="25" t="s">
        <v>1204</v>
      </c>
      <c r="L96" s="16" t="s">
        <v>1307</v>
      </c>
      <c r="M96" s="16">
        <v>1</v>
      </c>
      <c r="N96" s="17">
        <v>13</v>
      </c>
      <c r="O96" s="26"/>
      <c r="P96" s="16"/>
      <c r="Q96" s="16"/>
      <c r="R96" s="17"/>
      <c r="S96" s="12"/>
      <c r="T96" s="16"/>
      <c r="U96" s="16"/>
      <c r="V96" s="17"/>
    </row>
    <row r="97" spans="1:22">
      <c r="A97">
        <v>96</v>
      </c>
      <c r="B97" s="32" t="s">
        <v>583</v>
      </c>
      <c r="C97" s="32" t="s">
        <v>669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7</v>
      </c>
      <c r="K97" s="25"/>
      <c r="L97" s="16"/>
      <c r="M97" s="16"/>
      <c r="N97" s="17"/>
      <c r="O97" s="26"/>
      <c r="P97" s="16"/>
      <c r="Q97" s="16"/>
      <c r="R97" s="17"/>
      <c r="S97" s="12"/>
      <c r="T97" s="16"/>
      <c r="U97" s="16"/>
      <c r="V97" s="17"/>
    </row>
    <row r="98" spans="1:22">
      <c r="A98">
        <v>97</v>
      </c>
      <c r="B98" s="32" t="s">
        <v>583</v>
      </c>
      <c r="C98" s="32" t="s">
        <v>670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7</v>
      </c>
      <c r="K98" s="25"/>
      <c r="L98" s="16"/>
      <c r="M98" s="16"/>
      <c r="N98" s="17"/>
      <c r="O98" s="26"/>
      <c r="P98" s="16"/>
      <c r="Q98" s="16"/>
      <c r="R98" s="17"/>
      <c r="S98" s="12"/>
      <c r="T98" s="16"/>
      <c r="U98" s="16"/>
      <c r="V98" s="17"/>
    </row>
    <row r="99" spans="1:22">
      <c r="A99">
        <v>98</v>
      </c>
      <c r="B99" s="32" t="s">
        <v>583</v>
      </c>
      <c r="C99" s="32" t="s">
        <v>671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7</v>
      </c>
      <c r="K99" s="25"/>
      <c r="L99" s="16"/>
      <c r="M99" s="16"/>
      <c r="N99" s="17"/>
      <c r="O99" s="26"/>
      <c r="P99" s="16"/>
      <c r="Q99" s="16"/>
      <c r="R99" s="17"/>
      <c r="S99" s="12"/>
      <c r="T99" s="16"/>
      <c r="U99" s="16"/>
      <c r="V99" s="17"/>
    </row>
    <row r="100" spans="1:22">
      <c r="A100">
        <v>99</v>
      </c>
      <c r="B100" s="32" t="s">
        <v>583</v>
      </c>
      <c r="C100" s="32" t="s">
        <v>672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</row>
    <row r="101" spans="1:22">
      <c r="A101">
        <v>100</v>
      </c>
      <c r="B101" s="32" t="s">
        <v>583</v>
      </c>
      <c r="C101" s="32" t="s">
        <v>673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7</v>
      </c>
      <c r="K101" s="25"/>
      <c r="L101" s="16"/>
      <c r="M101" s="16"/>
      <c r="N101" s="17"/>
      <c r="O101" s="26"/>
      <c r="P101" s="16"/>
      <c r="Q101" s="16"/>
      <c r="R101" s="17"/>
      <c r="S101" s="12"/>
      <c r="T101" s="16"/>
      <c r="U101" s="16"/>
      <c r="V101" s="17"/>
    </row>
    <row r="102" spans="1:22">
      <c r="A102">
        <v>101</v>
      </c>
      <c r="B102" s="5" t="s">
        <v>583</v>
      </c>
      <c r="C102" s="5" t="s">
        <v>674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7</v>
      </c>
      <c r="K102" s="25"/>
      <c r="L102" s="16"/>
      <c r="M102" s="16"/>
      <c r="N102" s="17"/>
      <c r="O102" s="26"/>
      <c r="P102" s="16"/>
      <c r="Q102" s="16"/>
      <c r="R102" s="17"/>
      <c r="S102" s="12"/>
      <c r="T102" s="16"/>
      <c r="U102" s="16"/>
      <c r="V102" s="17"/>
    </row>
    <row r="103" spans="1:22">
      <c r="A103">
        <v>102</v>
      </c>
      <c r="B103" s="5" t="s">
        <v>583</v>
      </c>
      <c r="C103" s="5" t="s">
        <v>675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7</v>
      </c>
      <c r="K103" s="25"/>
      <c r="L103" s="16"/>
      <c r="M103" s="16"/>
      <c r="N103" s="17"/>
      <c r="O103" s="26"/>
      <c r="P103" s="16"/>
      <c r="Q103" s="16"/>
      <c r="R103" s="17"/>
      <c r="S103" s="12"/>
      <c r="T103" s="16"/>
      <c r="U103" s="16"/>
      <c r="V103" s="17"/>
    </row>
    <row r="104" spans="1:22">
      <c r="A104">
        <v>103</v>
      </c>
      <c r="B104" s="5" t="s">
        <v>583</v>
      </c>
      <c r="C104" s="5" t="s">
        <v>676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7</v>
      </c>
      <c r="K104" s="25"/>
      <c r="L104" s="16"/>
      <c r="M104" s="16"/>
      <c r="N104" s="17"/>
      <c r="O104" s="26"/>
      <c r="P104" s="16"/>
      <c r="Q104" s="16"/>
      <c r="R104" s="17"/>
      <c r="S104" s="12"/>
      <c r="T104" s="16"/>
      <c r="U104" s="16"/>
      <c r="V104" s="17"/>
    </row>
    <row r="105" spans="1:22">
      <c r="A105">
        <v>104</v>
      </c>
      <c r="B105" s="5" t="s">
        <v>583</v>
      </c>
      <c r="C105" s="5" t="s">
        <v>677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</row>
    <row r="106" spans="1:22">
      <c r="A106">
        <v>105</v>
      </c>
      <c r="B106" s="5" t="s">
        <v>583</v>
      </c>
      <c r="C106" s="5" t="s">
        <v>678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7</v>
      </c>
      <c r="K106" s="25"/>
      <c r="L106" s="16"/>
      <c r="M106" s="16"/>
      <c r="N106" s="17"/>
      <c r="O106" s="26"/>
      <c r="P106" s="16"/>
      <c r="Q106" s="16"/>
      <c r="R106" s="17"/>
      <c r="S106" s="12"/>
      <c r="T106" s="16"/>
      <c r="U106" s="16"/>
      <c r="V106" s="17"/>
    </row>
    <row r="107" spans="1:22">
      <c r="A107">
        <v>106</v>
      </c>
      <c r="B107" s="4" t="s">
        <v>583</v>
      </c>
      <c r="C107" s="4" t="s">
        <v>679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7</v>
      </c>
      <c r="K107" s="25" t="s">
        <v>1205</v>
      </c>
      <c r="L107" s="16" t="s">
        <v>1307</v>
      </c>
      <c r="M107" s="16">
        <v>1</v>
      </c>
      <c r="N107" s="17">
        <v>13</v>
      </c>
      <c r="O107" s="26" t="s">
        <v>1206</v>
      </c>
      <c r="P107" s="16" t="s">
        <v>1308</v>
      </c>
      <c r="Q107" s="16">
        <v>2</v>
      </c>
      <c r="R107" s="17">
        <v>13</v>
      </c>
      <c r="S107" s="12"/>
      <c r="T107" s="16"/>
      <c r="U107" s="16"/>
      <c r="V107" s="17"/>
    </row>
    <row r="108" spans="1:22">
      <c r="A108">
        <v>107</v>
      </c>
      <c r="B108" s="4" t="s">
        <v>583</v>
      </c>
      <c r="C108" s="4" t="s">
        <v>680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7</v>
      </c>
      <c r="K108" s="25" t="s">
        <v>1207</v>
      </c>
      <c r="L108" s="16" t="s">
        <v>1307</v>
      </c>
      <c r="M108" s="16">
        <v>1</v>
      </c>
      <c r="N108" s="17">
        <v>13</v>
      </c>
      <c r="O108" s="26"/>
      <c r="P108" s="16"/>
      <c r="Q108" s="16"/>
      <c r="R108" s="17"/>
      <c r="S108" s="12"/>
      <c r="T108" s="16"/>
      <c r="U108" s="16"/>
      <c r="V108" s="17"/>
    </row>
    <row r="109" spans="1:22">
      <c r="A109">
        <v>108</v>
      </c>
      <c r="B109" s="4" t="s">
        <v>583</v>
      </c>
      <c r="C109" s="4" t="s">
        <v>681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7</v>
      </c>
      <c r="K109" s="25" t="s">
        <v>1208</v>
      </c>
      <c r="L109" s="16" t="s">
        <v>1307</v>
      </c>
      <c r="M109" s="16">
        <v>1</v>
      </c>
      <c r="N109" s="17">
        <v>12</v>
      </c>
      <c r="O109" s="26" t="s">
        <v>1209</v>
      </c>
      <c r="P109" s="16" t="s">
        <v>1308</v>
      </c>
      <c r="Q109" s="16">
        <v>2</v>
      </c>
      <c r="R109" s="17">
        <v>12</v>
      </c>
      <c r="S109" s="12"/>
      <c r="T109" s="16"/>
      <c r="U109" s="16"/>
      <c r="V109" s="17"/>
    </row>
    <row r="110" spans="1:22">
      <c r="A110">
        <v>109</v>
      </c>
      <c r="B110" s="4" t="s">
        <v>583</v>
      </c>
      <c r="C110" s="4" t="s">
        <v>682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</row>
    <row r="111" spans="1:22">
      <c r="A111">
        <v>110</v>
      </c>
      <c r="B111" s="4" t="s">
        <v>583</v>
      </c>
      <c r="C111" s="4" t="s">
        <v>683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7</v>
      </c>
      <c r="K111" s="25" t="s">
        <v>1210</v>
      </c>
      <c r="L111" s="16" t="s">
        <v>1307</v>
      </c>
      <c r="M111" s="16">
        <v>1</v>
      </c>
      <c r="N111" s="17">
        <v>12</v>
      </c>
      <c r="O111" s="26"/>
      <c r="P111" s="16"/>
      <c r="Q111" s="16"/>
      <c r="R111" s="17"/>
      <c r="S111" s="12"/>
      <c r="T111" s="16"/>
      <c r="U111" s="16"/>
      <c r="V111" s="17"/>
    </row>
    <row r="112" spans="1:22">
      <c r="A112">
        <v>111</v>
      </c>
      <c r="B112" s="32" t="s">
        <v>583</v>
      </c>
      <c r="C112" s="32" t="s">
        <v>684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7</v>
      </c>
      <c r="K112" s="25"/>
      <c r="L112" s="16"/>
      <c r="M112" s="16"/>
      <c r="N112" s="17"/>
      <c r="O112" s="26"/>
      <c r="P112" s="16"/>
      <c r="Q112" s="16"/>
      <c r="R112" s="17"/>
      <c r="S112" s="12"/>
      <c r="T112" s="16"/>
      <c r="U112" s="16"/>
      <c r="V112" s="17"/>
    </row>
    <row r="113" spans="1:22">
      <c r="A113">
        <v>112</v>
      </c>
      <c r="B113" s="32" t="s">
        <v>583</v>
      </c>
      <c r="C113" s="32" t="s">
        <v>685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7</v>
      </c>
      <c r="K113" s="25"/>
      <c r="L113" s="16"/>
      <c r="M113" s="16"/>
      <c r="N113" s="17"/>
      <c r="O113" s="12"/>
      <c r="P113" s="16"/>
      <c r="Q113" s="16"/>
      <c r="R113" s="17"/>
      <c r="S113" s="12"/>
      <c r="T113" s="16"/>
      <c r="U113" s="16"/>
      <c r="V113" s="17"/>
    </row>
    <row r="114" spans="1:22">
      <c r="A114">
        <v>113</v>
      </c>
      <c r="B114" s="32" t="s">
        <v>583</v>
      </c>
      <c r="C114" s="32" t="s">
        <v>686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7</v>
      </c>
      <c r="K114" s="25"/>
      <c r="L114" s="16"/>
      <c r="M114" s="16"/>
      <c r="N114" s="17"/>
      <c r="O114" s="12"/>
      <c r="P114" s="16"/>
      <c r="Q114" s="16"/>
      <c r="R114" s="17"/>
      <c r="S114" s="12"/>
      <c r="T114" s="16"/>
      <c r="U114" s="16"/>
      <c r="V114" s="17"/>
    </row>
    <row r="115" spans="1:22">
      <c r="A115">
        <v>114</v>
      </c>
      <c r="B115" s="32" t="s">
        <v>583</v>
      </c>
      <c r="C115" s="32" t="s">
        <v>687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7</v>
      </c>
      <c r="K115" s="25"/>
      <c r="L115" s="16"/>
      <c r="M115" s="16"/>
      <c r="N115" s="17"/>
      <c r="O115" s="12"/>
      <c r="P115" s="16"/>
      <c r="Q115" s="16"/>
      <c r="R115" s="17"/>
      <c r="S115" s="12"/>
      <c r="T115" s="16"/>
      <c r="U115" s="16"/>
      <c r="V115" s="17"/>
    </row>
    <row r="116" spans="1:22">
      <c r="A116">
        <v>115</v>
      </c>
      <c r="B116" s="32" t="s">
        <v>583</v>
      </c>
      <c r="C116" s="32" t="s">
        <v>688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7</v>
      </c>
      <c r="K116" s="25"/>
      <c r="L116" s="16"/>
      <c r="M116" s="16"/>
      <c r="N116" s="17"/>
      <c r="O116" s="12"/>
      <c r="P116" s="16"/>
      <c r="Q116" s="16"/>
      <c r="R116" s="17"/>
      <c r="S116" s="12"/>
      <c r="T116" s="16"/>
      <c r="U116" s="16"/>
      <c r="V116" s="17"/>
    </row>
    <row r="117" spans="1:22">
      <c r="A117">
        <v>116</v>
      </c>
      <c r="B117" s="5" t="s">
        <v>583</v>
      </c>
      <c r="C117" s="5" t="s">
        <v>689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7</v>
      </c>
      <c r="K117" s="25"/>
      <c r="L117" s="16"/>
      <c r="M117" s="16"/>
      <c r="N117" s="17"/>
      <c r="O117" s="12"/>
      <c r="P117" s="16"/>
      <c r="Q117" s="16"/>
      <c r="R117" s="17"/>
      <c r="S117" s="12"/>
      <c r="T117" s="16"/>
      <c r="U117" s="16"/>
      <c r="V117" s="17"/>
    </row>
    <row r="118" spans="1:22">
      <c r="A118">
        <v>117</v>
      </c>
      <c r="B118" s="5" t="s">
        <v>583</v>
      </c>
      <c r="C118" s="5" t="s">
        <v>690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7</v>
      </c>
      <c r="K118" s="25"/>
      <c r="L118" s="16"/>
      <c r="M118" s="16"/>
      <c r="N118" s="17"/>
      <c r="O118" s="12"/>
      <c r="P118" s="16"/>
      <c r="Q118" s="16"/>
      <c r="R118" s="17"/>
      <c r="S118" s="12"/>
      <c r="T118" s="16"/>
      <c r="U118" s="16"/>
      <c r="V118" s="17"/>
    </row>
    <row r="119" spans="1:22">
      <c r="A119">
        <v>118</v>
      </c>
      <c r="B119" s="5" t="s">
        <v>583</v>
      </c>
      <c r="C119" s="5" t="s">
        <v>691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7</v>
      </c>
      <c r="K119" s="25"/>
      <c r="L119" s="16"/>
      <c r="M119" s="16"/>
      <c r="N119" s="17"/>
      <c r="O119" s="12"/>
      <c r="P119" s="16"/>
      <c r="Q119" s="16"/>
      <c r="R119" s="17"/>
      <c r="S119" s="12"/>
      <c r="T119" s="16"/>
      <c r="U119" s="16"/>
      <c r="V119" s="17"/>
    </row>
    <row r="120" spans="1:22">
      <c r="A120">
        <v>119</v>
      </c>
      <c r="B120" s="5" t="s">
        <v>583</v>
      </c>
      <c r="C120" s="5" t="s">
        <v>692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7</v>
      </c>
      <c r="K120" s="25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</row>
    <row r="121" spans="1:22">
      <c r="A121">
        <v>120</v>
      </c>
      <c r="B121" s="5" t="s">
        <v>583</v>
      </c>
      <c r="C121" s="5" t="s">
        <v>693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7</v>
      </c>
      <c r="K121" s="25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</row>
    <row r="122" spans="1:22">
      <c r="A122">
        <v>121</v>
      </c>
      <c r="B122" s="4" t="s">
        <v>583</v>
      </c>
      <c r="C122" s="4" t="s">
        <v>694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7</v>
      </c>
      <c r="K122" s="25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</row>
    <row r="123" spans="1:22">
      <c r="A123">
        <v>122</v>
      </c>
      <c r="B123" s="4" t="s">
        <v>583</v>
      </c>
      <c r="C123" s="4" t="s">
        <v>695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</row>
    <row r="124" spans="1:22">
      <c r="A124">
        <v>123</v>
      </c>
      <c r="B124" s="4" t="s">
        <v>583</v>
      </c>
      <c r="C124" s="4" t="s">
        <v>696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</row>
    <row r="125" spans="1:22">
      <c r="A125">
        <v>124</v>
      </c>
      <c r="B125" s="4" t="s">
        <v>583</v>
      </c>
      <c r="C125" s="4" t="s">
        <v>697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</row>
    <row r="126" spans="1:22">
      <c r="A126">
        <v>125</v>
      </c>
      <c r="B126" s="4" t="s">
        <v>583</v>
      </c>
      <c r="C126" s="4" t="s">
        <v>698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</row>
    <row r="127" spans="1:22">
      <c r="A127">
        <v>126</v>
      </c>
      <c r="B127" s="32" t="s">
        <v>583</v>
      </c>
      <c r="C127" s="32" t="s">
        <v>699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</row>
    <row r="128" spans="1:22">
      <c r="A128">
        <v>127</v>
      </c>
      <c r="B128" s="32" t="s">
        <v>583</v>
      </c>
      <c r="C128" s="32" t="s">
        <v>700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</row>
    <row r="129" spans="1:22">
      <c r="A129">
        <v>128</v>
      </c>
      <c r="B129" s="32" t="s">
        <v>583</v>
      </c>
      <c r="C129" s="32" t="s">
        <v>701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</row>
    <row r="130" spans="1:22">
      <c r="A130">
        <v>129</v>
      </c>
      <c r="B130" s="32" t="s">
        <v>583</v>
      </c>
      <c r="C130" s="32" t="s">
        <v>702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56/8</f>
        <v>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</row>
    <row r="131" spans="1:22">
      <c r="A131">
        <v>130</v>
      </c>
      <c r="B131" s="32" t="s">
        <v>583</v>
      </c>
      <c r="C131" s="32" t="s">
        <v>703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</row>
    <row r="132" spans="1:22">
      <c r="A132">
        <v>131</v>
      </c>
      <c r="B132" s="5" t="s">
        <v>583</v>
      </c>
      <c r="C132" s="5" t="s">
        <v>1403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</row>
    <row r="133" spans="1:22">
      <c r="A133">
        <v>132</v>
      </c>
      <c r="B133" s="5" t="s">
        <v>583</v>
      </c>
      <c r="C133" s="5" t="s">
        <v>704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</row>
    <row r="134" spans="1:22">
      <c r="A134">
        <v>133</v>
      </c>
      <c r="B134" s="5" t="s">
        <v>583</v>
      </c>
      <c r="C134" s="5" t="s">
        <v>705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</row>
    <row r="135" spans="1:22">
      <c r="A135">
        <v>134</v>
      </c>
      <c r="B135" s="5" t="s">
        <v>583</v>
      </c>
      <c r="C135" s="5" t="s">
        <v>706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</row>
    <row r="136" spans="1:22">
      <c r="A136">
        <v>135</v>
      </c>
      <c r="B136" s="5" t="s">
        <v>583</v>
      </c>
      <c r="C136" s="5" t="s">
        <v>707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</row>
    <row r="137" spans="1:22">
      <c r="A137">
        <v>136</v>
      </c>
      <c r="B137" s="4" t="s">
        <v>583</v>
      </c>
      <c r="C137" s="4" t="s">
        <v>708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</row>
    <row r="138" spans="1:22">
      <c r="A138">
        <v>137</v>
      </c>
      <c r="B138" s="4" t="s">
        <v>583</v>
      </c>
      <c r="C138" s="4" t="s">
        <v>709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</row>
    <row r="139" spans="1:22">
      <c r="A139">
        <v>138</v>
      </c>
      <c r="B139" s="4" t="s">
        <v>583</v>
      </c>
      <c r="C139" s="4" t="s">
        <v>710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</row>
    <row r="140" spans="1:22">
      <c r="A140">
        <v>139</v>
      </c>
      <c r="B140" s="4" t="s">
        <v>583</v>
      </c>
      <c r="C140" s="4" t="s">
        <v>711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</row>
    <row r="141" spans="1:22">
      <c r="A141">
        <v>140</v>
      </c>
      <c r="B141" s="4" t="s">
        <v>583</v>
      </c>
      <c r="C141" s="4" t="s">
        <v>712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</row>
    <row r="142" spans="1:22">
      <c r="A142">
        <v>141</v>
      </c>
      <c r="B142" s="32" t="s">
        <v>583</v>
      </c>
      <c r="C142" s="32" t="s">
        <v>713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</row>
    <row r="143" spans="1:22">
      <c r="A143">
        <v>142</v>
      </c>
      <c r="B143" s="32" t="s">
        <v>583</v>
      </c>
      <c r="C143" s="32" t="s">
        <v>714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</row>
    <row r="144" spans="1:22">
      <c r="A144">
        <v>143</v>
      </c>
      <c r="B144" s="32" t="s">
        <v>583</v>
      </c>
      <c r="C144" s="32" t="s">
        <v>715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</row>
    <row r="145" spans="1:22">
      <c r="A145">
        <v>144</v>
      </c>
      <c r="B145" s="32" t="s">
        <v>583</v>
      </c>
      <c r="C145" s="32" t="s">
        <v>716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</row>
    <row r="146" spans="1:22">
      <c r="A146">
        <v>145</v>
      </c>
      <c r="B146" s="32" t="s">
        <v>583</v>
      </c>
      <c r="C146" s="32" t="s">
        <v>717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</row>
    <row r="147" spans="1:22">
      <c r="A147">
        <v>146</v>
      </c>
      <c r="B147" s="5" t="s">
        <v>583</v>
      </c>
      <c r="C147" s="5" t="s">
        <v>718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</row>
    <row r="148" spans="1:22">
      <c r="A148">
        <v>147</v>
      </c>
      <c r="B148" s="5" t="s">
        <v>583</v>
      </c>
      <c r="C148" s="5" t="s">
        <v>719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</row>
    <row r="149" spans="1:22">
      <c r="A149">
        <v>148</v>
      </c>
      <c r="B149" s="5" t="s">
        <v>583</v>
      </c>
      <c r="C149" s="5" t="s">
        <v>1404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</row>
    <row r="150" spans="1:22">
      <c r="A150">
        <v>149</v>
      </c>
      <c r="B150" s="5" t="s">
        <v>583</v>
      </c>
      <c r="C150" s="5" t="s">
        <v>720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</row>
    <row r="151" spans="1:22">
      <c r="A151">
        <v>150</v>
      </c>
      <c r="B151" s="5" t="s">
        <v>583</v>
      </c>
      <c r="C151" s="5" t="s">
        <v>721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</row>
    <row r="152" spans="1:22">
      <c r="A152">
        <v>151</v>
      </c>
      <c r="B152" s="4" t="s">
        <v>583</v>
      </c>
      <c r="C152" s="4" t="s">
        <v>722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</row>
    <row r="153" spans="1:22">
      <c r="A153">
        <v>152</v>
      </c>
      <c r="B153" s="4" t="s">
        <v>583</v>
      </c>
      <c r="C153" s="4" t="s">
        <v>723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</row>
    <row r="154" spans="1:22">
      <c r="A154">
        <v>153</v>
      </c>
      <c r="B154" s="4" t="s">
        <v>583</v>
      </c>
      <c r="C154" s="4" t="s">
        <v>724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</row>
    <row r="155" spans="1:22">
      <c r="A155">
        <v>154</v>
      </c>
      <c r="B155" s="4" t="s">
        <v>583</v>
      </c>
      <c r="C155" s="4" t="s">
        <v>725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</row>
    <row r="156" spans="1:22">
      <c r="A156">
        <v>155</v>
      </c>
      <c r="B156" s="4" t="s">
        <v>583</v>
      </c>
      <c r="C156" s="4" t="s">
        <v>726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</row>
    <row r="157" spans="1:22">
      <c r="A157">
        <v>156</v>
      </c>
      <c r="B157" s="32" t="s">
        <v>583</v>
      </c>
      <c r="C157" s="32" t="s">
        <v>727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</row>
    <row r="158" spans="1:22">
      <c r="A158">
        <v>157</v>
      </c>
      <c r="B158" s="32" t="s">
        <v>583</v>
      </c>
      <c r="C158" s="32" t="s">
        <v>728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</row>
    <row r="159" spans="1:22">
      <c r="A159">
        <v>158</v>
      </c>
      <c r="B159" s="32" t="s">
        <v>583</v>
      </c>
      <c r="C159" s="32" t="s">
        <v>729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</row>
    <row r="160" spans="1:22">
      <c r="A160">
        <v>159</v>
      </c>
      <c r="B160" s="32" t="s">
        <v>583</v>
      </c>
      <c r="C160" s="32" t="s">
        <v>730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</row>
    <row r="161" spans="1:22">
      <c r="A161">
        <v>160</v>
      </c>
      <c r="B161" s="32" t="s">
        <v>583</v>
      </c>
      <c r="C161" s="32" t="s">
        <v>731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</row>
    <row r="162" spans="1:22">
      <c r="A162">
        <v>161</v>
      </c>
      <c r="B162" s="5" t="s">
        <v>583</v>
      </c>
      <c r="C162" s="5" t="s">
        <v>1405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</row>
    <row r="163" spans="1:22">
      <c r="A163">
        <v>162</v>
      </c>
      <c r="B163" s="5" t="s">
        <v>583</v>
      </c>
      <c r="C163" s="5" t="s">
        <v>732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</row>
    <row r="164" spans="1:22">
      <c r="A164">
        <v>163</v>
      </c>
      <c r="B164" s="5" t="s">
        <v>583</v>
      </c>
      <c r="C164" s="5" t="s">
        <v>733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</row>
    <row r="165" spans="1:22">
      <c r="A165">
        <v>164</v>
      </c>
      <c r="B165" s="5" t="s">
        <v>583</v>
      </c>
      <c r="C165" s="5" t="s">
        <v>734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</row>
    <row r="166" spans="1:22">
      <c r="A166">
        <v>165</v>
      </c>
      <c r="B166" s="5" t="s">
        <v>583</v>
      </c>
      <c r="C166" s="5" t="s">
        <v>735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</row>
    <row r="167" spans="1:22">
      <c r="A167">
        <v>166</v>
      </c>
      <c r="B167" s="4" t="s">
        <v>583</v>
      </c>
      <c r="C167" s="4" t="s">
        <v>736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</row>
    <row r="168" spans="1:22">
      <c r="A168">
        <v>167</v>
      </c>
      <c r="B168" s="4" t="s">
        <v>583</v>
      </c>
      <c r="C168" s="4" t="s">
        <v>737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</row>
    <row r="169" spans="1:22">
      <c r="A169">
        <v>168</v>
      </c>
      <c r="B169" s="4" t="s">
        <v>583</v>
      </c>
      <c r="C169" s="4" t="s">
        <v>738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</row>
    <row r="170" spans="1:22">
      <c r="A170">
        <v>169</v>
      </c>
      <c r="B170" s="4" t="s">
        <v>583</v>
      </c>
      <c r="C170" s="4" t="s">
        <v>739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</row>
    <row r="171" spans="1:22">
      <c r="A171">
        <v>170</v>
      </c>
      <c r="B171" s="4" t="s">
        <v>583</v>
      </c>
      <c r="C171" s="4" t="s">
        <v>740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</row>
    <row r="172" spans="1:22">
      <c r="A172">
        <v>171</v>
      </c>
      <c r="B172" s="32" t="s">
        <v>583</v>
      </c>
      <c r="C172" s="32" t="s">
        <v>741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</row>
    <row r="173" spans="1:22">
      <c r="A173">
        <v>172</v>
      </c>
      <c r="B173" s="32" t="s">
        <v>583</v>
      </c>
      <c r="C173" s="32" t="s">
        <v>742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</row>
    <row r="174" spans="1:22">
      <c r="A174">
        <v>173</v>
      </c>
      <c r="B174" s="32" t="s">
        <v>583</v>
      </c>
      <c r="C174" s="32" t="s">
        <v>743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</row>
    <row r="175" spans="1:22">
      <c r="A175">
        <v>174</v>
      </c>
      <c r="B175" s="32" t="s">
        <v>583</v>
      </c>
      <c r="C175" s="32" t="s">
        <v>744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</row>
    <row r="176" spans="1:22">
      <c r="A176">
        <v>175</v>
      </c>
      <c r="B176" s="32" t="s">
        <v>583</v>
      </c>
      <c r="C176" s="32" t="s">
        <v>745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</row>
    <row r="177" spans="1:22">
      <c r="A177">
        <v>176</v>
      </c>
      <c r="B177" s="5" t="s">
        <v>583</v>
      </c>
      <c r="C177" s="5" t="s">
        <v>746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</row>
    <row r="178" spans="1:22">
      <c r="A178">
        <v>177</v>
      </c>
      <c r="B178" s="5" t="s">
        <v>583</v>
      </c>
      <c r="C178" s="5" t="s">
        <v>747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</row>
    <row r="179" spans="1:22">
      <c r="A179">
        <v>178</v>
      </c>
      <c r="B179" s="5" t="s">
        <v>583</v>
      </c>
      <c r="C179" s="5" t="s">
        <v>1406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</row>
    <row r="180" spans="1:22">
      <c r="A180">
        <v>179</v>
      </c>
      <c r="B180" s="5" t="s">
        <v>583</v>
      </c>
      <c r="C180" s="5" t="s">
        <v>748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</row>
    <row r="181" spans="1:22">
      <c r="A181">
        <v>180</v>
      </c>
      <c r="B181" s="5" t="s">
        <v>583</v>
      </c>
      <c r="C181" s="5" t="s">
        <v>749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</row>
    <row r="182" spans="1:22">
      <c r="A182">
        <v>181</v>
      </c>
      <c r="B182" s="4" t="s">
        <v>583</v>
      </c>
      <c r="C182" s="4" t="s">
        <v>750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7</v>
      </c>
      <c r="K182" s="25" t="s">
        <v>1211</v>
      </c>
      <c r="L182" s="16" t="s">
        <v>1307</v>
      </c>
      <c r="M182" s="16">
        <v>1</v>
      </c>
      <c r="N182" s="17">
        <v>12</v>
      </c>
      <c r="O182" s="12"/>
      <c r="P182" s="16"/>
      <c r="Q182" s="16"/>
      <c r="R182" s="17"/>
      <c r="S182" s="12"/>
      <c r="T182" s="16"/>
      <c r="U182" s="16"/>
      <c r="V182" s="17"/>
    </row>
    <row r="183" spans="1:22">
      <c r="A183">
        <v>182</v>
      </c>
      <c r="B183" s="4" t="s">
        <v>583</v>
      </c>
      <c r="C183" s="4" t="s">
        <v>751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7</v>
      </c>
      <c r="K183" s="25"/>
      <c r="L183" s="16"/>
      <c r="M183" s="16"/>
      <c r="N183" s="17"/>
      <c r="O183" s="12" t="s">
        <v>1212</v>
      </c>
      <c r="P183" s="16" t="s">
        <v>1308</v>
      </c>
      <c r="Q183" s="16">
        <v>2</v>
      </c>
      <c r="R183" s="17">
        <v>12</v>
      </c>
      <c r="S183" s="12"/>
      <c r="T183" s="16"/>
      <c r="U183" s="16"/>
      <c r="V183" s="17"/>
    </row>
    <row r="184" spans="1:22">
      <c r="A184">
        <v>183</v>
      </c>
      <c r="B184" s="4" t="s">
        <v>583</v>
      </c>
      <c r="C184" s="4" t="s">
        <v>752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7</v>
      </c>
      <c r="K184" s="25" t="s">
        <v>1213</v>
      </c>
      <c r="L184" s="16" t="s">
        <v>1307</v>
      </c>
      <c r="M184" s="16">
        <v>1</v>
      </c>
      <c r="N184" s="17">
        <v>13</v>
      </c>
      <c r="O184" s="12"/>
      <c r="P184" s="16"/>
      <c r="Q184" s="16"/>
      <c r="R184" s="17"/>
      <c r="S184" s="12"/>
      <c r="T184" s="16"/>
      <c r="U184" s="16"/>
      <c r="V184" s="17"/>
    </row>
    <row r="185" spans="1:22">
      <c r="A185">
        <v>184</v>
      </c>
      <c r="B185" s="4" t="s">
        <v>583</v>
      </c>
      <c r="C185" s="4" t="s">
        <v>753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</row>
    <row r="186" spans="1:22">
      <c r="A186">
        <v>185</v>
      </c>
      <c r="B186" s="4" t="s">
        <v>583</v>
      </c>
      <c r="C186" s="4" t="s">
        <v>754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7</v>
      </c>
      <c r="K186" s="25"/>
      <c r="L186" s="16"/>
      <c r="M186" s="16"/>
      <c r="N186" s="17"/>
      <c r="O186" s="12" t="s">
        <v>1214</v>
      </c>
      <c r="P186" s="16" t="s">
        <v>1308</v>
      </c>
      <c r="Q186" s="16">
        <v>2</v>
      </c>
      <c r="R186" s="17">
        <v>13</v>
      </c>
      <c r="S186" s="12"/>
      <c r="T186" s="16"/>
      <c r="U186" s="16"/>
      <c r="V186" s="17"/>
    </row>
    <row r="187" spans="1:22">
      <c r="A187">
        <v>186</v>
      </c>
      <c r="B187" s="32" t="s">
        <v>583</v>
      </c>
      <c r="C187" s="32" t="s">
        <v>755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7</v>
      </c>
      <c r="K187" s="25"/>
      <c r="L187" s="16"/>
      <c r="M187" s="16"/>
      <c r="N187" s="17"/>
      <c r="O187" s="12"/>
      <c r="P187" s="16"/>
      <c r="Q187" s="16"/>
      <c r="R187" s="17"/>
      <c r="S187" s="12"/>
      <c r="T187" s="16"/>
      <c r="U187" s="16"/>
      <c r="V187" s="17"/>
    </row>
    <row r="188" spans="1:22">
      <c r="A188">
        <v>187</v>
      </c>
      <c r="B188" s="32" t="s">
        <v>583</v>
      </c>
      <c r="C188" s="32" t="s">
        <v>756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7</v>
      </c>
      <c r="K188" s="25"/>
      <c r="L188" s="16"/>
      <c r="M188" s="16"/>
      <c r="N188" s="17"/>
      <c r="O188" s="12"/>
      <c r="P188" s="16"/>
      <c r="Q188" s="16"/>
      <c r="R188" s="17"/>
      <c r="S188" s="12"/>
      <c r="T188" s="16"/>
      <c r="U188" s="16"/>
      <c r="V188" s="17"/>
    </row>
    <row r="189" spans="1:22">
      <c r="A189">
        <v>188</v>
      </c>
      <c r="B189" s="32" t="s">
        <v>583</v>
      </c>
      <c r="C189" s="32" t="s">
        <v>757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7</v>
      </c>
      <c r="K189" s="25"/>
      <c r="L189" s="16"/>
      <c r="M189" s="16"/>
      <c r="N189" s="17"/>
      <c r="O189" s="12"/>
      <c r="P189" s="16"/>
      <c r="Q189" s="16"/>
      <c r="R189" s="17"/>
      <c r="S189" s="12"/>
      <c r="T189" s="16"/>
      <c r="U189" s="16"/>
      <c r="V189" s="17"/>
    </row>
    <row r="190" spans="1:22">
      <c r="A190">
        <v>189</v>
      </c>
      <c r="B190" s="32" t="s">
        <v>583</v>
      </c>
      <c r="C190" s="32" t="s">
        <v>758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</row>
    <row r="191" spans="1:22">
      <c r="A191">
        <v>190</v>
      </c>
      <c r="B191" s="32" t="s">
        <v>583</v>
      </c>
      <c r="C191" s="32" t="s">
        <v>759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7</v>
      </c>
      <c r="K191" s="25"/>
      <c r="L191" s="16"/>
      <c r="M191" s="16"/>
      <c r="N191" s="17"/>
      <c r="O191" s="12"/>
      <c r="P191" s="16"/>
      <c r="Q191" s="16"/>
      <c r="R191" s="17"/>
      <c r="S191" s="12"/>
      <c r="T191" s="16"/>
      <c r="U191" s="16"/>
      <c r="V191" s="17"/>
    </row>
    <row r="192" spans="1:22">
      <c r="A192">
        <v>191</v>
      </c>
      <c r="B192" s="5" t="s">
        <v>583</v>
      </c>
      <c r="C192" s="5" t="s">
        <v>760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7</v>
      </c>
      <c r="K192" s="25"/>
      <c r="L192" s="16"/>
      <c r="M192" s="16"/>
      <c r="N192" s="17"/>
      <c r="O192" s="12"/>
      <c r="P192" s="16"/>
      <c r="Q192" s="16"/>
      <c r="R192" s="17"/>
      <c r="S192" s="12"/>
      <c r="T192" s="16"/>
      <c r="U192" s="16"/>
      <c r="V192" s="17"/>
    </row>
    <row r="193" spans="1:22">
      <c r="A193">
        <v>192</v>
      </c>
      <c r="B193" s="5" t="s">
        <v>583</v>
      </c>
      <c r="C193" s="5" t="s">
        <v>761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7</v>
      </c>
      <c r="K193" s="25"/>
      <c r="L193" s="16"/>
      <c r="M193" s="16"/>
      <c r="N193" s="17"/>
      <c r="O193" s="12"/>
      <c r="P193" s="16"/>
      <c r="Q193" s="16"/>
      <c r="R193" s="17"/>
      <c r="S193" s="12"/>
      <c r="T193" s="16"/>
      <c r="U193" s="16"/>
      <c r="V193" s="17"/>
    </row>
    <row r="194" spans="1:22">
      <c r="A194">
        <v>193</v>
      </c>
      <c r="B194" s="5" t="s">
        <v>583</v>
      </c>
      <c r="C194" s="5" t="s">
        <v>762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56/8</f>
        <v>7</v>
      </c>
      <c r="K194" s="25"/>
      <c r="L194" s="16"/>
      <c r="M194" s="16"/>
      <c r="N194" s="17"/>
      <c r="O194" s="12"/>
      <c r="P194" s="16"/>
      <c r="Q194" s="16"/>
      <c r="R194" s="17"/>
      <c r="S194" s="12"/>
      <c r="T194" s="16"/>
      <c r="U194" s="16"/>
      <c r="V194" s="17"/>
    </row>
    <row r="195" spans="1:22">
      <c r="A195">
        <v>194</v>
      </c>
      <c r="B195" s="5" t="s">
        <v>583</v>
      </c>
      <c r="C195" s="5" t="s">
        <v>763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</row>
    <row r="196" spans="1:22">
      <c r="A196">
        <v>195</v>
      </c>
      <c r="B196" s="5" t="s">
        <v>583</v>
      </c>
      <c r="C196" s="5" t="s">
        <v>764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7</v>
      </c>
      <c r="K196" s="25"/>
      <c r="L196" s="16"/>
      <c r="M196" s="16"/>
      <c r="N196" s="17"/>
      <c r="O196" s="12"/>
      <c r="P196" s="16"/>
      <c r="Q196" s="16"/>
      <c r="R196" s="17"/>
      <c r="S196" s="12"/>
      <c r="T196" s="16"/>
      <c r="U196" s="16"/>
      <c r="V196" s="17"/>
    </row>
    <row r="197" spans="1:22">
      <c r="A197">
        <v>196</v>
      </c>
      <c r="B197" s="4" t="s">
        <v>583</v>
      </c>
      <c r="C197" s="4" t="s">
        <v>765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7</v>
      </c>
      <c r="K197" s="25" t="s">
        <v>1215</v>
      </c>
      <c r="L197" s="16" t="s">
        <v>1307</v>
      </c>
      <c r="M197" s="16">
        <v>1</v>
      </c>
      <c r="N197" s="17">
        <v>13</v>
      </c>
      <c r="O197" s="12"/>
      <c r="P197" s="16"/>
      <c r="Q197" s="16"/>
      <c r="R197" s="17"/>
      <c r="S197" s="12"/>
      <c r="T197" s="16"/>
      <c r="U197" s="16"/>
      <c r="V197" s="17"/>
    </row>
    <row r="198" spans="1:22">
      <c r="A198">
        <v>197</v>
      </c>
      <c r="B198" s="4" t="s">
        <v>583</v>
      </c>
      <c r="C198" s="4" t="s">
        <v>766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7</v>
      </c>
      <c r="K198" s="25"/>
      <c r="L198" s="16"/>
      <c r="M198" s="16"/>
      <c r="N198" s="17"/>
      <c r="O198" s="12" t="s">
        <v>1216</v>
      </c>
      <c r="P198" s="16" t="s">
        <v>1308</v>
      </c>
      <c r="Q198" s="16">
        <v>2</v>
      </c>
      <c r="R198" s="17">
        <v>13</v>
      </c>
      <c r="S198" s="12"/>
      <c r="T198" s="16"/>
      <c r="U198" s="16"/>
      <c r="V198" s="17"/>
    </row>
    <row r="199" spans="1:22">
      <c r="A199">
        <v>198</v>
      </c>
      <c r="B199" s="4" t="s">
        <v>583</v>
      </c>
      <c r="C199" s="4" t="s">
        <v>767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7</v>
      </c>
      <c r="K199" s="25" t="s">
        <v>1217</v>
      </c>
      <c r="L199" s="16" t="s">
        <v>1307</v>
      </c>
      <c r="M199" s="16">
        <v>1</v>
      </c>
      <c r="N199" s="17">
        <v>12</v>
      </c>
      <c r="O199" s="12"/>
      <c r="P199" s="16"/>
      <c r="Q199" s="16"/>
      <c r="R199" s="17"/>
      <c r="S199" s="12"/>
      <c r="T199" s="16"/>
      <c r="U199" s="16"/>
      <c r="V199" s="17"/>
    </row>
    <row r="200" spans="1:22">
      <c r="A200">
        <v>199</v>
      </c>
      <c r="B200" s="4" t="s">
        <v>583</v>
      </c>
      <c r="C200" s="4" t="s">
        <v>768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</row>
    <row r="201" spans="1:22">
      <c r="A201">
        <v>200</v>
      </c>
      <c r="B201" s="4" t="s">
        <v>583</v>
      </c>
      <c r="C201" s="4" t="s">
        <v>769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7</v>
      </c>
      <c r="K201" s="25"/>
      <c r="L201" s="16"/>
      <c r="M201" s="16"/>
      <c r="N201" s="17"/>
      <c r="O201" s="12" t="s">
        <v>1218</v>
      </c>
      <c r="P201" s="16" t="s">
        <v>1308</v>
      </c>
      <c r="Q201" s="16">
        <v>2</v>
      </c>
      <c r="R201" s="17">
        <v>12</v>
      </c>
      <c r="S201" s="12"/>
      <c r="T201" s="16"/>
      <c r="U201" s="16"/>
      <c r="V201" s="17"/>
    </row>
    <row r="202" spans="1:22">
      <c r="A202">
        <v>201</v>
      </c>
      <c r="B202" s="32" t="s">
        <v>583</v>
      </c>
      <c r="C202" s="32" t="s">
        <v>770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7</v>
      </c>
      <c r="K202" s="25"/>
      <c r="L202" s="16"/>
      <c r="M202" s="16"/>
      <c r="N202" s="17"/>
      <c r="O202" s="12"/>
      <c r="P202" s="16"/>
      <c r="Q202" s="16"/>
      <c r="R202" s="17"/>
      <c r="S202" s="12"/>
      <c r="T202" s="16"/>
      <c r="U202" s="16"/>
      <c r="V202" s="17"/>
    </row>
    <row r="203" spans="1:22">
      <c r="A203">
        <v>202</v>
      </c>
      <c r="B203" s="32" t="s">
        <v>583</v>
      </c>
      <c r="C203" s="32" t="s">
        <v>771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7</v>
      </c>
      <c r="K203" s="25"/>
      <c r="L203" s="16"/>
      <c r="M203" s="16"/>
      <c r="N203" s="17"/>
      <c r="O203" s="12"/>
      <c r="P203" s="16"/>
      <c r="Q203" s="16"/>
      <c r="R203" s="17"/>
      <c r="S203" s="12"/>
      <c r="T203" s="16"/>
      <c r="U203" s="16"/>
      <c r="V203" s="17"/>
    </row>
    <row r="204" spans="1:22">
      <c r="A204">
        <v>203</v>
      </c>
      <c r="B204" s="32" t="s">
        <v>583</v>
      </c>
      <c r="C204" s="32" t="s">
        <v>772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7</v>
      </c>
      <c r="K204" s="25"/>
      <c r="L204" s="16"/>
      <c r="M204" s="16"/>
      <c r="N204" s="17"/>
      <c r="O204" s="12"/>
      <c r="P204" s="16"/>
      <c r="Q204" s="16"/>
      <c r="R204" s="17"/>
      <c r="S204" s="12"/>
      <c r="T204" s="16"/>
      <c r="U204" s="16"/>
      <c r="V204" s="17"/>
    </row>
    <row r="205" spans="1:22">
      <c r="A205">
        <v>204</v>
      </c>
      <c r="B205" s="32" t="s">
        <v>583</v>
      </c>
      <c r="C205" s="32" t="s">
        <v>773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</row>
    <row r="206" spans="1:22">
      <c r="A206">
        <v>205</v>
      </c>
      <c r="B206" s="32" t="s">
        <v>583</v>
      </c>
      <c r="C206" s="32" t="s">
        <v>774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7</v>
      </c>
      <c r="K206" s="25"/>
      <c r="L206" s="16"/>
      <c r="M206" s="16"/>
      <c r="N206" s="17"/>
      <c r="O206" s="12"/>
      <c r="P206" s="16"/>
      <c r="Q206" s="16"/>
      <c r="R206" s="17"/>
      <c r="S206" s="12"/>
      <c r="T206" s="16"/>
      <c r="U206" s="16"/>
      <c r="V206" s="17"/>
    </row>
    <row r="207" spans="1:22">
      <c r="A207">
        <v>206</v>
      </c>
      <c r="B207" s="5" t="s">
        <v>583</v>
      </c>
      <c r="C207" s="5" t="s">
        <v>775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7</v>
      </c>
      <c r="K207" s="25"/>
      <c r="L207" s="16"/>
      <c r="M207" s="16"/>
      <c r="N207" s="17"/>
      <c r="O207" s="12"/>
      <c r="P207" s="16"/>
      <c r="Q207" s="16"/>
      <c r="R207" s="17"/>
      <c r="S207" s="12"/>
      <c r="T207" s="16"/>
      <c r="U207" s="16"/>
      <c r="V207" s="17"/>
    </row>
    <row r="208" spans="1:22">
      <c r="A208">
        <v>207</v>
      </c>
      <c r="B208" s="5" t="s">
        <v>583</v>
      </c>
      <c r="C208" s="5" t="s">
        <v>776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7</v>
      </c>
      <c r="K208" s="25"/>
      <c r="L208" s="16"/>
      <c r="M208" s="16"/>
      <c r="N208" s="17"/>
      <c r="O208" s="12"/>
      <c r="P208" s="16"/>
      <c r="Q208" s="16"/>
      <c r="R208" s="17"/>
      <c r="S208" s="12"/>
      <c r="T208" s="16"/>
      <c r="U208" s="16"/>
      <c r="V208" s="17"/>
    </row>
    <row r="209" spans="1:22">
      <c r="A209">
        <v>208</v>
      </c>
      <c r="B209" s="5" t="s">
        <v>583</v>
      </c>
      <c r="C209" s="5" t="s">
        <v>777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7</v>
      </c>
      <c r="K209" s="25"/>
      <c r="L209" s="16"/>
      <c r="M209" s="16"/>
      <c r="N209" s="17"/>
      <c r="O209" s="12"/>
      <c r="P209" s="16"/>
      <c r="Q209" s="16"/>
      <c r="R209" s="17"/>
      <c r="S209" s="12"/>
      <c r="T209" s="16"/>
      <c r="U209" s="16"/>
      <c r="V209" s="17"/>
    </row>
    <row r="210" spans="1:22">
      <c r="A210">
        <v>209</v>
      </c>
      <c r="B210" s="5" t="s">
        <v>583</v>
      </c>
      <c r="C210" s="5" t="s">
        <v>778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</row>
    <row r="211" spans="1:22">
      <c r="A211">
        <v>210</v>
      </c>
      <c r="B211" s="5" t="s">
        <v>583</v>
      </c>
      <c r="C211" s="5" t="s">
        <v>779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7</v>
      </c>
      <c r="K211" s="25"/>
      <c r="L211" s="16"/>
      <c r="M211" s="16"/>
      <c r="N211" s="17"/>
      <c r="O211" s="12"/>
      <c r="P211" s="16"/>
      <c r="Q211" s="16"/>
      <c r="R211" s="17"/>
      <c r="S211" s="12"/>
      <c r="T211" s="16"/>
      <c r="U211" s="16"/>
      <c r="V211" s="17"/>
    </row>
    <row r="212" spans="1:22">
      <c r="A212">
        <v>211</v>
      </c>
      <c r="B212" s="4" t="s">
        <v>583</v>
      </c>
      <c r="C212" s="4" t="s">
        <v>780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7</v>
      </c>
      <c r="K212" s="25" t="s">
        <v>1219</v>
      </c>
      <c r="L212" s="16" t="s">
        <v>1307</v>
      </c>
      <c r="M212" s="16">
        <v>1</v>
      </c>
      <c r="N212" s="17">
        <v>12</v>
      </c>
      <c r="O212" s="12"/>
      <c r="P212" s="16"/>
      <c r="Q212" s="16"/>
      <c r="R212" s="17"/>
      <c r="S212" s="12"/>
      <c r="T212" s="16"/>
      <c r="U212" s="16"/>
      <c r="V212" s="17"/>
    </row>
    <row r="213" spans="1:22">
      <c r="A213">
        <v>212</v>
      </c>
      <c r="B213" s="4" t="s">
        <v>583</v>
      </c>
      <c r="C213" s="4" t="s">
        <v>781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7</v>
      </c>
      <c r="K213" s="25"/>
      <c r="L213" s="16"/>
      <c r="M213" s="16"/>
      <c r="N213" s="17"/>
      <c r="O213" s="12" t="s">
        <v>1220</v>
      </c>
      <c r="P213" s="16" t="s">
        <v>1308</v>
      </c>
      <c r="Q213" s="16">
        <v>2</v>
      </c>
      <c r="R213" s="17">
        <v>12</v>
      </c>
      <c r="S213" s="12"/>
      <c r="T213" s="16"/>
      <c r="U213" s="16"/>
      <c r="V213" s="17"/>
    </row>
    <row r="214" spans="1:22">
      <c r="A214">
        <v>213</v>
      </c>
      <c r="B214" s="4" t="s">
        <v>583</v>
      </c>
      <c r="C214" s="4" t="s">
        <v>782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7</v>
      </c>
      <c r="K214" s="25" t="s">
        <v>1221</v>
      </c>
      <c r="L214" s="16" t="s">
        <v>1307</v>
      </c>
      <c r="M214" s="16">
        <v>1</v>
      </c>
      <c r="N214" s="17">
        <v>13</v>
      </c>
      <c r="O214" s="12"/>
      <c r="P214" s="16"/>
      <c r="Q214" s="16"/>
      <c r="R214" s="17"/>
      <c r="S214" s="12"/>
      <c r="T214" s="16"/>
      <c r="U214" s="16"/>
      <c r="V214" s="17"/>
    </row>
    <row r="215" spans="1:22">
      <c r="A215">
        <v>214</v>
      </c>
      <c r="B215" s="4" t="s">
        <v>583</v>
      </c>
      <c r="C215" s="4" t="s">
        <v>783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</row>
    <row r="216" spans="1:22">
      <c r="A216">
        <v>215</v>
      </c>
      <c r="B216" s="4" t="s">
        <v>583</v>
      </c>
      <c r="C216" s="4" t="s">
        <v>784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7</v>
      </c>
      <c r="K216" s="25"/>
      <c r="L216" s="16"/>
      <c r="M216" s="16"/>
      <c r="N216" s="17"/>
      <c r="O216" s="12" t="s">
        <v>1222</v>
      </c>
      <c r="P216" s="16" t="s">
        <v>1308</v>
      </c>
      <c r="Q216" s="16">
        <v>2</v>
      </c>
      <c r="R216" s="17">
        <v>13</v>
      </c>
      <c r="S216" s="12"/>
      <c r="T216" s="16"/>
      <c r="U216" s="16"/>
      <c r="V216" s="17"/>
    </row>
    <row r="217" spans="1:22">
      <c r="A217">
        <v>216</v>
      </c>
      <c r="B217" s="32" t="s">
        <v>583</v>
      </c>
      <c r="C217" s="32" t="s">
        <v>785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7</v>
      </c>
      <c r="K217" s="25"/>
      <c r="L217" s="16"/>
      <c r="M217" s="16"/>
      <c r="N217" s="17"/>
      <c r="O217" s="12"/>
      <c r="P217" s="16"/>
      <c r="Q217" s="16"/>
      <c r="R217" s="17"/>
      <c r="S217" s="12"/>
      <c r="T217" s="16"/>
      <c r="U217" s="16"/>
      <c r="V217" s="17"/>
    </row>
    <row r="218" spans="1:22">
      <c r="A218">
        <v>217</v>
      </c>
      <c r="B218" s="32" t="s">
        <v>583</v>
      </c>
      <c r="C218" s="32" t="s">
        <v>786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7</v>
      </c>
      <c r="K218" s="25"/>
      <c r="L218" s="16"/>
      <c r="M218" s="16"/>
      <c r="N218" s="17"/>
      <c r="O218" s="12"/>
      <c r="P218" s="16"/>
      <c r="Q218" s="16"/>
      <c r="R218" s="17"/>
      <c r="S218" s="12"/>
      <c r="T218" s="16"/>
      <c r="U218" s="16"/>
      <c r="V218" s="17"/>
    </row>
    <row r="219" spans="1:22">
      <c r="A219">
        <v>218</v>
      </c>
      <c r="B219" s="32" t="s">
        <v>583</v>
      </c>
      <c r="C219" s="32" t="s">
        <v>787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7</v>
      </c>
      <c r="K219" s="25"/>
      <c r="L219" s="16"/>
      <c r="M219" s="16"/>
      <c r="N219" s="17"/>
      <c r="O219" s="12"/>
      <c r="P219" s="16"/>
      <c r="Q219" s="16"/>
      <c r="R219" s="17"/>
      <c r="S219" s="12"/>
      <c r="T219" s="16"/>
      <c r="U219" s="16"/>
      <c r="V219" s="17"/>
    </row>
    <row r="220" spans="1:22">
      <c r="A220">
        <v>219</v>
      </c>
      <c r="B220" s="32" t="s">
        <v>583</v>
      </c>
      <c r="C220" s="32" t="s">
        <v>788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</row>
    <row r="221" spans="1:22">
      <c r="A221">
        <v>220</v>
      </c>
      <c r="B221" s="32" t="s">
        <v>583</v>
      </c>
      <c r="C221" s="32" t="s">
        <v>789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7</v>
      </c>
      <c r="K221" s="25"/>
      <c r="L221" s="16"/>
      <c r="M221" s="16"/>
      <c r="N221" s="17"/>
      <c r="O221" s="12"/>
      <c r="P221" s="16"/>
      <c r="Q221" s="16"/>
      <c r="R221" s="17"/>
      <c r="S221" s="12"/>
      <c r="T221" s="16"/>
      <c r="U221" s="16"/>
      <c r="V221" s="17"/>
    </row>
    <row r="222" spans="1:22">
      <c r="A222">
        <v>221</v>
      </c>
      <c r="B222" s="5" t="s">
        <v>583</v>
      </c>
      <c r="C222" s="5" t="s">
        <v>790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7</v>
      </c>
      <c r="K222" s="25"/>
      <c r="L222" s="16"/>
      <c r="M222" s="16"/>
      <c r="N222" s="17"/>
      <c r="O222" s="12"/>
      <c r="P222" s="16"/>
      <c r="Q222" s="16"/>
      <c r="R222" s="17"/>
      <c r="S222" s="12"/>
      <c r="T222" s="16"/>
      <c r="U222" s="16"/>
      <c r="V222" s="17"/>
    </row>
    <row r="223" spans="1:22">
      <c r="A223">
        <v>222</v>
      </c>
      <c r="B223" s="5" t="s">
        <v>583</v>
      </c>
      <c r="C223" s="5" t="s">
        <v>791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7</v>
      </c>
      <c r="K223" s="25"/>
      <c r="L223" s="16"/>
      <c r="M223" s="16"/>
      <c r="N223" s="17"/>
      <c r="O223" s="12"/>
      <c r="P223" s="16"/>
      <c r="Q223" s="16"/>
      <c r="R223" s="17"/>
      <c r="S223" s="12"/>
      <c r="T223" s="16"/>
      <c r="U223" s="16"/>
      <c r="V223" s="17"/>
    </row>
    <row r="224" spans="1:22">
      <c r="A224">
        <v>223</v>
      </c>
      <c r="B224" s="5" t="s">
        <v>583</v>
      </c>
      <c r="C224" s="5" t="s">
        <v>792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7</v>
      </c>
      <c r="K224" s="25"/>
      <c r="L224" s="16"/>
      <c r="M224" s="16"/>
      <c r="N224" s="17"/>
      <c r="O224" s="12"/>
      <c r="P224" s="16"/>
      <c r="Q224" s="16"/>
      <c r="R224" s="17"/>
      <c r="S224" s="12"/>
      <c r="T224" s="16"/>
      <c r="U224" s="16"/>
      <c r="V224" s="17"/>
    </row>
    <row r="225" spans="1:22">
      <c r="A225">
        <v>224</v>
      </c>
      <c r="B225" s="5" t="s">
        <v>583</v>
      </c>
      <c r="C225" s="5" t="s">
        <v>793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</row>
    <row r="226" spans="1:22">
      <c r="A226">
        <v>225</v>
      </c>
      <c r="B226" s="5" t="s">
        <v>583</v>
      </c>
      <c r="C226" s="5" t="s">
        <v>794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7</v>
      </c>
      <c r="K226" s="25"/>
      <c r="L226" s="16"/>
      <c r="M226" s="16"/>
      <c r="N226" s="17"/>
      <c r="O226" s="12"/>
      <c r="P226" s="16"/>
      <c r="Q226" s="16"/>
      <c r="R226" s="17"/>
      <c r="S226" s="12"/>
      <c r="T226" s="16"/>
      <c r="U226" s="16"/>
      <c r="V226" s="17"/>
    </row>
    <row r="227" spans="1:22">
      <c r="A227">
        <v>226</v>
      </c>
      <c r="B227" s="4" t="s">
        <v>583</v>
      </c>
      <c r="C227" s="4" t="s">
        <v>795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7</v>
      </c>
      <c r="K227" s="25" t="s">
        <v>1223</v>
      </c>
      <c r="L227" s="16" t="s">
        <v>1307</v>
      </c>
      <c r="M227" s="16">
        <v>1</v>
      </c>
      <c r="N227" s="17">
        <v>13</v>
      </c>
      <c r="O227" s="12"/>
      <c r="P227" s="16"/>
      <c r="Q227" s="16"/>
      <c r="R227" s="17"/>
      <c r="S227" s="12"/>
      <c r="T227" s="16"/>
      <c r="U227" s="16"/>
      <c r="V227" s="17"/>
    </row>
    <row r="228" spans="1:22">
      <c r="A228">
        <v>227</v>
      </c>
      <c r="B228" s="4" t="s">
        <v>583</v>
      </c>
      <c r="C228" s="4" t="s">
        <v>796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7</v>
      </c>
      <c r="K228" s="25"/>
      <c r="L228" s="16"/>
      <c r="M228" s="16"/>
      <c r="N228" s="17"/>
      <c r="O228" s="12" t="s">
        <v>1224</v>
      </c>
      <c r="P228" s="16" t="s">
        <v>1308</v>
      </c>
      <c r="Q228" s="16">
        <v>2</v>
      </c>
      <c r="R228" s="17">
        <v>13</v>
      </c>
      <c r="S228" s="12"/>
      <c r="T228" s="16"/>
      <c r="U228" s="16"/>
      <c r="V228" s="17"/>
    </row>
    <row r="229" spans="1:22">
      <c r="A229">
        <v>228</v>
      </c>
      <c r="B229" s="4" t="s">
        <v>583</v>
      </c>
      <c r="C229" s="4" t="s">
        <v>797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7</v>
      </c>
      <c r="K229" s="25" t="s">
        <v>1225</v>
      </c>
      <c r="L229" s="16" t="s">
        <v>1307</v>
      </c>
      <c r="M229" s="16">
        <v>1</v>
      </c>
      <c r="N229" s="17">
        <v>12</v>
      </c>
      <c r="O229" s="12"/>
      <c r="P229" s="16"/>
      <c r="Q229" s="16"/>
      <c r="R229" s="17"/>
      <c r="S229" s="12"/>
      <c r="T229" s="16"/>
      <c r="U229" s="16"/>
      <c r="V229" s="17"/>
    </row>
    <row r="230" spans="1:22">
      <c r="A230">
        <v>229</v>
      </c>
      <c r="B230" s="4" t="s">
        <v>583</v>
      </c>
      <c r="C230" s="4" t="s">
        <v>798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</row>
    <row r="231" spans="1:22">
      <c r="A231">
        <v>230</v>
      </c>
      <c r="B231" s="4" t="s">
        <v>583</v>
      </c>
      <c r="C231" s="4" t="s">
        <v>799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7</v>
      </c>
      <c r="K231" s="25"/>
      <c r="L231" s="16"/>
      <c r="M231" s="16"/>
      <c r="N231" s="17"/>
      <c r="O231" s="12" t="s">
        <v>1226</v>
      </c>
      <c r="P231" s="16" t="s">
        <v>1308</v>
      </c>
      <c r="Q231" s="16">
        <v>2</v>
      </c>
      <c r="R231" s="17">
        <v>12</v>
      </c>
      <c r="S231" s="12"/>
      <c r="T231" s="16"/>
      <c r="U231" s="16"/>
      <c r="V231" s="17"/>
    </row>
    <row r="232" spans="1:22">
      <c r="A232">
        <v>231</v>
      </c>
      <c r="B232" s="32" t="s">
        <v>583</v>
      </c>
      <c r="C232" s="32" t="s">
        <v>800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7</v>
      </c>
      <c r="K232" s="25"/>
      <c r="L232" s="16"/>
      <c r="M232" s="16"/>
      <c r="N232" s="17"/>
      <c r="O232" s="12"/>
      <c r="P232" s="16"/>
      <c r="Q232" s="16"/>
      <c r="R232" s="17"/>
      <c r="S232" s="12"/>
      <c r="T232" s="16"/>
      <c r="U232" s="16"/>
      <c r="V232" s="17"/>
    </row>
    <row r="233" spans="1:22">
      <c r="A233">
        <v>232</v>
      </c>
      <c r="B233" s="32" t="s">
        <v>583</v>
      </c>
      <c r="C233" s="32" t="s">
        <v>801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7</v>
      </c>
      <c r="K233" s="25"/>
      <c r="L233" s="16"/>
      <c r="M233" s="16"/>
      <c r="N233" s="17"/>
      <c r="O233" s="12"/>
      <c r="P233" s="16"/>
      <c r="Q233" s="16"/>
      <c r="R233" s="17"/>
      <c r="S233" s="12"/>
      <c r="T233" s="16"/>
      <c r="U233" s="16"/>
      <c r="V233" s="17"/>
    </row>
    <row r="234" spans="1:22">
      <c r="A234">
        <v>233</v>
      </c>
      <c r="B234" s="32" t="s">
        <v>583</v>
      </c>
      <c r="C234" s="32" t="s">
        <v>802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7</v>
      </c>
      <c r="K234" s="25"/>
      <c r="L234" s="16"/>
      <c r="M234" s="16"/>
      <c r="N234" s="17"/>
      <c r="O234" s="12"/>
      <c r="P234" s="16"/>
      <c r="Q234" s="16"/>
      <c r="R234" s="17"/>
      <c r="S234" s="12"/>
      <c r="T234" s="16"/>
      <c r="U234" s="16"/>
      <c r="V234" s="17"/>
    </row>
    <row r="235" spans="1:22">
      <c r="A235">
        <v>234</v>
      </c>
      <c r="B235" s="32" t="s">
        <v>583</v>
      </c>
      <c r="C235" s="32" t="s">
        <v>803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</row>
    <row r="236" spans="1:22">
      <c r="A236">
        <v>235</v>
      </c>
      <c r="B236" s="32" t="s">
        <v>583</v>
      </c>
      <c r="C236" s="32" t="s">
        <v>804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7</v>
      </c>
      <c r="K236" s="25"/>
      <c r="L236" s="16"/>
      <c r="M236" s="16"/>
      <c r="N236" s="17"/>
      <c r="O236" s="12"/>
      <c r="P236" s="16"/>
      <c r="Q236" s="16"/>
      <c r="R236" s="17"/>
      <c r="S236" s="12"/>
      <c r="T236" s="16"/>
      <c r="U236" s="16"/>
      <c r="V236" s="17"/>
    </row>
    <row r="237" spans="1:22">
      <c r="A237">
        <v>236</v>
      </c>
      <c r="B237" s="5" t="s">
        <v>583</v>
      </c>
      <c r="C237" s="5" t="s">
        <v>805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7</v>
      </c>
      <c r="K237" s="25"/>
      <c r="L237" s="16"/>
      <c r="M237" s="16"/>
      <c r="N237" s="17"/>
      <c r="O237" s="12"/>
      <c r="P237" s="16"/>
      <c r="Q237" s="16"/>
      <c r="R237" s="17"/>
      <c r="S237" s="12"/>
      <c r="T237" s="16"/>
      <c r="U237" s="16"/>
      <c r="V237" s="17"/>
    </row>
    <row r="238" spans="1:22">
      <c r="A238">
        <v>237</v>
      </c>
      <c r="B238" s="5" t="s">
        <v>583</v>
      </c>
      <c r="C238" s="5" t="s">
        <v>806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7</v>
      </c>
      <c r="K238" s="25"/>
      <c r="L238" s="16"/>
      <c r="M238" s="16"/>
      <c r="N238" s="17"/>
      <c r="O238" s="12"/>
      <c r="P238" s="16"/>
      <c r="Q238" s="16"/>
      <c r="R238" s="17"/>
      <c r="S238" s="12"/>
      <c r="T238" s="16"/>
      <c r="U238" s="16"/>
      <c r="V238" s="17"/>
    </row>
    <row r="239" spans="1:22">
      <c r="A239">
        <v>238</v>
      </c>
      <c r="B239" s="5" t="s">
        <v>583</v>
      </c>
      <c r="C239" s="5" t="s">
        <v>807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7</v>
      </c>
      <c r="K239" s="25"/>
      <c r="L239" s="16"/>
      <c r="M239" s="16"/>
      <c r="N239" s="17"/>
      <c r="O239" s="12"/>
      <c r="P239" s="16"/>
      <c r="Q239" s="16"/>
      <c r="R239" s="17"/>
      <c r="S239" s="12"/>
      <c r="T239" s="16"/>
      <c r="U239" s="16"/>
      <c r="V239" s="17"/>
    </row>
    <row r="240" spans="1:22">
      <c r="A240">
        <v>239</v>
      </c>
      <c r="B240" s="5" t="s">
        <v>583</v>
      </c>
      <c r="C240" s="5" t="s">
        <v>808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7</v>
      </c>
      <c r="K240" s="12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</row>
    <row r="241" spans="1:22">
      <c r="A241">
        <v>240</v>
      </c>
      <c r="B241" s="5" t="s">
        <v>583</v>
      </c>
      <c r="C241" s="5" t="s">
        <v>809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7</v>
      </c>
      <c r="K241" s="12"/>
      <c r="L241" s="16"/>
      <c r="M241" s="16"/>
      <c r="N241" s="17"/>
      <c r="O241" s="12"/>
      <c r="P241" s="16"/>
      <c r="Q241" s="16"/>
      <c r="R241" s="17"/>
      <c r="S241" s="12"/>
      <c r="T241" s="16"/>
      <c r="U241" s="16"/>
      <c r="V241" s="17"/>
    </row>
    <row r="242" spans="1:22">
      <c r="A242">
        <v>241</v>
      </c>
      <c r="B242" s="4" t="s">
        <v>583</v>
      </c>
      <c r="C242" s="4" t="s">
        <v>810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7</v>
      </c>
      <c r="K242" s="12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</row>
    <row r="243" spans="1:22">
      <c r="A243">
        <v>242</v>
      </c>
      <c r="B243" s="4" t="s">
        <v>583</v>
      </c>
      <c r="C243" s="4" t="s">
        <v>811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7</v>
      </c>
      <c r="K243" s="12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</row>
    <row r="244" spans="1:22">
      <c r="A244">
        <v>243</v>
      </c>
      <c r="B244" s="4" t="s">
        <v>583</v>
      </c>
      <c r="C244" s="4" t="s">
        <v>812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7</v>
      </c>
      <c r="K244" s="12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</row>
    <row r="245" spans="1:22">
      <c r="A245">
        <v>244</v>
      </c>
      <c r="B245" s="4" t="s">
        <v>583</v>
      </c>
      <c r="C245" s="4" t="s">
        <v>813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7</v>
      </c>
      <c r="K245" s="12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</row>
    <row r="246" spans="1:22">
      <c r="A246">
        <v>245</v>
      </c>
      <c r="B246" s="4" t="s">
        <v>583</v>
      </c>
      <c r="C246" s="4" t="s">
        <v>814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7</v>
      </c>
      <c r="K246" s="12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</row>
    <row r="247" spans="1:22">
      <c r="A247">
        <v>246</v>
      </c>
      <c r="B247" s="32" t="s">
        <v>583</v>
      </c>
      <c r="C247" s="32" t="s">
        <v>815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7</v>
      </c>
      <c r="K247" s="12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</row>
    <row r="248" spans="1:22">
      <c r="A248">
        <v>247</v>
      </c>
      <c r="B248" s="32" t="s">
        <v>583</v>
      </c>
      <c r="C248" s="32" t="s">
        <v>816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7</v>
      </c>
      <c r="K248" s="12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</row>
    <row r="249" spans="1:22">
      <c r="A249">
        <v>248</v>
      </c>
      <c r="B249" s="32" t="s">
        <v>583</v>
      </c>
      <c r="C249" s="32" t="s">
        <v>817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7</v>
      </c>
      <c r="K249" s="12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</row>
    <row r="250" spans="1:22">
      <c r="A250">
        <v>249</v>
      </c>
      <c r="B250" s="32" t="s">
        <v>583</v>
      </c>
      <c r="C250" s="32" t="s">
        <v>818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7</v>
      </c>
      <c r="K250" s="12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</row>
    <row r="251" spans="1:22">
      <c r="A251">
        <v>250</v>
      </c>
      <c r="B251" s="32" t="s">
        <v>583</v>
      </c>
      <c r="C251" s="32" t="s">
        <v>819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7</v>
      </c>
      <c r="K251" s="12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</row>
    <row r="252" spans="1:22">
      <c r="A252">
        <v>251</v>
      </c>
      <c r="B252" s="5" t="s">
        <v>583</v>
      </c>
      <c r="C252" s="5" t="s">
        <v>820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7</v>
      </c>
      <c r="K252" s="12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</row>
    <row r="253" spans="1:22">
      <c r="A253">
        <v>252</v>
      </c>
      <c r="B253" s="5" t="s">
        <v>583</v>
      </c>
      <c r="C253" s="5" t="s">
        <v>821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7</v>
      </c>
      <c r="K253" s="12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</row>
    <row r="254" spans="1:22">
      <c r="A254">
        <v>253</v>
      </c>
      <c r="B254" s="5" t="s">
        <v>583</v>
      </c>
      <c r="C254" s="5" t="s">
        <v>822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7</v>
      </c>
      <c r="K254" s="12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</row>
    <row r="255" spans="1:22">
      <c r="A255">
        <v>254</v>
      </c>
      <c r="B255" s="5" t="s">
        <v>583</v>
      </c>
      <c r="C255" s="5" t="s">
        <v>823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7</v>
      </c>
      <c r="K255" s="12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</row>
    <row r="256" spans="1:22">
      <c r="A256">
        <v>255</v>
      </c>
      <c r="B256" s="5" t="s">
        <v>583</v>
      </c>
      <c r="C256" s="5" t="s">
        <v>824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7</v>
      </c>
      <c r="K256" s="12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</row>
    <row r="257" spans="1:22">
      <c r="A257">
        <v>256</v>
      </c>
      <c r="B257" s="4" t="s">
        <v>583</v>
      </c>
      <c r="C257" s="4" t="s">
        <v>825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7</v>
      </c>
      <c r="K257" s="12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</row>
    <row r="258" spans="1:22">
      <c r="A258">
        <v>257</v>
      </c>
      <c r="B258" s="4" t="s">
        <v>583</v>
      </c>
      <c r="C258" s="4" t="s">
        <v>826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56/8</f>
        <v>7</v>
      </c>
      <c r="K258" s="12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</row>
    <row r="259" spans="1:22">
      <c r="A259">
        <v>258</v>
      </c>
      <c r="B259" s="4" t="s">
        <v>583</v>
      </c>
      <c r="C259" s="4" t="s">
        <v>827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7</v>
      </c>
      <c r="K259" s="12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</row>
    <row r="260" spans="1:22">
      <c r="A260">
        <v>259</v>
      </c>
      <c r="B260" s="4" t="s">
        <v>583</v>
      </c>
      <c r="C260" s="4" t="s">
        <v>828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7</v>
      </c>
      <c r="K260" s="12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</row>
    <row r="261" spans="1:22">
      <c r="A261">
        <v>260</v>
      </c>
      <c r="B261" s="4" t="s">
        <v>583</v>
      </c>
      <c r="C261" s="4" t="s">
        <v>829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7</v>
      </c>
      <c r="K261" s="12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</row>
    <row r="262" spans="1:22">
      <c r="A262">
        <v>261</v>
      </c>
      <c r="B262" s="32" t="s">
        <v>583</v>
      </c>
      <c r="C262" s="32" t="s">
        <v>830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7</v>
      </c>
      <c r="K262" s="12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</row>
    <row r="263" spans="1:22">
      <c r="A263">
        <v>262</v>
      </c>
      <c r="B263" s="32" t="s">
        <v>583</v>
      </c>
      <c r="C263" s="32" t="s">
        <v>831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7</v>
      </c>
      <c r="K263" s="12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</row>
    <row r="264" spans="1:22">
      <c r="A264">
        <v>263</v>
      </c>
      <c r="B264" s="32" t="s">
        <v>583</v>
      </c>
      <c r="C264" s="32" t="s">
        <v>832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7</v>
      </c>
      <c r="K264" s="12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</row>
    <row r="265" spans="1:22">
      <c r="A265">
        <v>264</v>
      </c>
      <c r="B265" s="32" t="s">
        <v>583</v>
      </c>
      <c r="C265" s="32" t="s">
        <v>833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7</v>
      </c>
      <c r="K265" s="12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</row>
    <row r="266" spans="1:22">
      <c r="A266">
        <v>265</v>
      </c>
      <c r="B266" s="32" t="s">
        <v>583</v>
      </c>
      <c r="C266" s="32" t="s">
        <v>834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7</v>
      </c>
      <c r="K266" s="12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</row>
    <row r="267" spans="1:22">
      <c r="A267">
        <v>266</v>
      </c>
      <c r="B267" s="5" t="s">
        <v>583</v>
      </c>
      <c r="C267" s="5" t="s">
        <v>835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7</v>
      </c>
      <c r="K267" s="12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</row>
    <row r="268" spans="1:22">
      <c r="A268">
        <v>267</v>
      </c>
      <c r="B268" s="5" t="s">
        <v>583</v>
      </c>
      <c r="C268" s="5" t="s">
        <v>836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7</v>
      </c>
      <c r="K268" s="12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</row>
    <row r="269" spans="1:22">
      <c r="A269">
        <v>268</v>
      </c>
      <c r="B269" s="5" t="s">
        <v>583</v>
      </c>
      <c r="C269" s="5" t="s">
        <v>837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7</v>
      </c>
      <c r="K269" s="12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</row>
    <row r="270" spans="1:22">
      <c r="A270">
        <v>269</v>
      </c>
      <c r="B270" s="5" t="s">
        <v>583</v>
      </c>
      <c r="C270" s="5" t="s">
        <v>838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7</v>
      </c>
      <c r="K270" s="12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</row>
    <row r="271" spans="1:22">
      <c r="A271">
        <v>270</v>
      </c>
      <c r="B271" s="5" t="s">
        <v>583</v>
      </c>
      <c r="C271" s="5" t="s">
        <v>839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7</v>
      </c>
      <c r="K271" s="12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</row>
    <row r="272" spans="1:22">
      <c r="A272">
        <v>271</v>
      </c>
      <c r="B272" s="4" t="s">
        <v>583</v>
      </c>
      <c r="C272" s="4" t="s">
        <v>840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7</v>
      </c>
      <c r="K272" s="12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</row>
    <row r="273" spans="1:22">
      <c r="A273">
        <v>272</v>
      </c>
      <c r="B273" s="4" t="s">
        <v>583</v>
      </c>
      <c r="C273" s="4" t="s">
        <v>841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7</v>
      </c>
      <c r="K273" s="12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</row>
    <row r="274" spans="1:22">
      <c r="A274">
        <v>273</v>
      </c>
      <c r="B274" s="4" t="s">
        <v>583</v>
      </c>
      <c r="C274" s="4" t="s">
        <v>842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7</v>
      </c>
      <c r="K274" s="12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</row>
    <row r="275" spans="1:22">
      <c r="A275">
        <v>274</v>
      </c>
      <c r="B275" s="4" t="s">
        <v>583</v>
      </c>
      <c r="C275" s="4" t="s">
        <v>843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7</v>
      </c>
      <c r="K275" s="12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</row>
    <row r="276" spans="1:22">
      <c r="A276">
        <v>275</v>
      </c>
      <c r="B276" s="4" t="s">
        <v>583</v>
      </c>
      <c r="C276" s="4" t="s">
        <v>844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7</v>
      </c>
      <c r="K276" s="12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</row>
    <row r="277" spans="1:22">
      <c r="A277">
        <v>276</v>
      </c>
      <c r="B277" s="32" t="s">
        <v>583</v>
      </c>
      <c r="C277" s="32" t="s">
        <v>845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7</v>
      </c>
      <c r="K277" s="12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</row>
    <row r="278" spans="1:22">
      <c r="A278">
        <v>277</v>
      </c>
      <c r="B278" s="32" t="s">
        <v>583</v>
      </c>
      <c r="C278" s="32" t="s">
        <v>846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7</v>
      </c>
      <c r="K278" s="12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</row>
    <row r="279" spans="1:22">
      <c r="A279">
        <v>278</v>
      </c>
      <c r="B279" s="32" t="s">
        <v>583</v>
      </c>
      <c r="C279" s="32" t="s">
        <v>847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7</v>
      </c>
      <c r="K279" s="12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</row>
    <row r="280" spans="1:22">
      <c r="A280">
        <v>279</v>
      </c>
      <c r="B280" s="32" t="s">
        <v>583</v>
      </c>
      <c r="C280" s="32" t="s">
        <v>848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7</v>
      </c>
      <c r="K280" s="12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</row>
    <row r="281" spans="1:22">
      <c r="A281">
        <v>280</v>
      </c>
      <c r="B281" s="32" t="s">
        <v>583</v>
      </c>
      <c r="C281" s="32" t="s">
        <v>849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7</v>
      </c>
      <c r="K281" s="12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</row>
    <row r="282" spans="1:22">
      <c r="A282">
        <v>281</v>
      </c>
      <c r="B282" s="5" t="s">
        <v>583</v>
      </c>
      <c r="C282" s="5" t="s">
        <v>1407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7</v>
      </c>
      <c r="K282" s="12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</row>
    <row r="283" spans="1:22">
      <c r="A283">
        <v>282</v>
      </c>
      <c r="B283" s="5" t="s">
        <v>583</v>
      </c>
      <c r="C283" s="5" t="s">
        <v>850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7</v>
      </c>
      <c r="K283" s="12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</row>
    <row r="284" spans="1:22">
      <c r="A284">
        <v>283</v>
      </c>
      <c r="B284" s="5" t="s">
        <v>583</v>
      </c>
      <c r="C284" s="5" t="s">
        <v>851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7</v>
      </c>
      <c r="K284" s="12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</row>
    <row r="285" spans="1:22">
      <c r="A285">
        <v>284</v>
      </c>
      <c r="B285" s="5" t="s">
        <v>583</v>
      </c>
      <c r="C285" s="5" t="s">
        <v>852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7</v>
      </c>
      <c r="K285" s="12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</row>
    <row r="286" spans="1:22">
      <c r="A286">
        <v>285</v>
      </c>
      <c r="B286" s="5" t="s">
        <v>583</v>
      </c>
      <c r="C286" s="5" t="s">
        <v>853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7</v>
      </c>
      <c r="K286" s="12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</row>
    <row r="287" spans="1:22">
      <c r="A287">
        <v>286</v>
      </c>
      <c r="B287" s="4" t="s">
        <v>583</v>
      </c>
      <c r="C287" s="4" t="s">
        <v>854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7</v>
      </c>
      <c r="K287" s="12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</row>
    <row r="288" spans="1:22">
      <c r="A288">
        <v>287</v>
      </c>
      <c r="B288" s="4" t="s">
        <v>583</v>
      </c>
      <c r="C288" s="4" t="s">
        <v>855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7</v>
      </c>
      <c r="K288" s="12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</row>
    <row r="289" spans="1:22">
      <c r="A289">
        <v>288</v>
      </c>
      <c r="B289" s="4" t="s">
        <v>583</v>
      </c>
      <c r="C289" s="4" t="s">
        <v>856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7</v>
      </c>
      <c r="K289" s="12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</row>
    <row r="290" spans="1:22">
      <c r="A290">
        <v>289</v>
      </c>
      <c r="B290" s="4" t="s">
        <v>583</v>
      </c>
      <c r="C290" s="4" t="s">
        <v>857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7</v>
      </c>
      <c r="K290" s="12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</row>
    <row r="291" spans="1:22">
      <c r="A291">
        <v>290</v>
      </c>
      <c r="B291" s="4" t="s">
        <v>583</v>
      </c>
      <c r="C291" s="4" t="s">
        <v>858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7</v>
      </c>
      <c r="K291" s="12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</row>
    <row r="292" spans="1:22">
      <c r="A292">
        <v>291</v>
      </c>
      <c r="B292" s="32" t="s">
        <v>583</v>
      </c>
      <c r="C292" s="32" t="s">
        <v>859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7</v>
      </c>
      <c r="K292" s="12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</row>
    <row r="293" spans="1:22">
      <c r="A293">
        <v>292</v>
      </c>
      <c r="B293" s="32" t="s">
        <v>583</v>
      </c>
      <c r="C293" s="32" t="s">
        <v>860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7</v>
      </c>
      <c r="K293" s="12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</row>
    <row r="294" spans="1:22">
      <c r="A294">
        <v>293</v>
      </c>
      <c r="B294" s="32" t="s">
        <v>583</v>
      </c>
      <c r="C294" s="32" t="s">
        <v>861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7</v>
      </c>
      <c r="K294" s="12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</row>
    <row r="295" spans="1:22">
      <c r="A295">
        <v>294</v>
      </c>
      <c r="B295" s="32" t="s">
        <v>583</v>
      </c>
      <c r="C295" s="32" t="s">
        <v>862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7</v>
      </c>
      <c r="K295" s="12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</row>
    <row r="296" spans="1:22">
      <c r="A296">
        <v>295</v>
      </c>
      <c r="B296" s="32" t="s">
        <v>583</v>
      </c>
      <c r="C296" s="32" t="s">
        <v>863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7</v>
      </c>
      <c r="K296" s="12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</row>
    <row r="297" spans="1:22">
      <c r="A297">
        <v>296</v>
      </c>
      <c r="B297" s="5" t="s">
        <v>583</v>
      </c>
      <c r="C297" s="5" t="s">
        <v>864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7</v>
      </c>
      <c r="K297" s="12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</row>
    <row r="298" spans="1:22">
      <c r="A298">
        <v>297</v>
      </c>
      <c r="B298" s="5" t="s">
        <v>583</v>
      </c>
      <c r="C298" s="5" t="s">
        <v>865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7</v>
      </c>
      <c r="K298" s="12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</row>
    <row r="299" spans="1:22">
      <c r="A299">
        <v>298</v>
      </c>
      <c r="B299" s="5" t="s">
        <v>583</v>
      </c>
      <c r="C299" s="5" t="s">
        <v>1408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7</v>
      </c>
      <c r="K299" s="12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</row>
    <row r="300" spans="1:22">
      <c r="A300">
        <v>299</v>
      </c>
      <c r="B300" s="5" t="s">
        <v>583</v>
      </c>
      <c r="C300" s="5" t="s">
        <v>866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7</v>
      </c>
      <c r="K300" s="12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</row>
    <row r="301" spans="1:22">
      <c r="A301">
        <v>300</v>
      </c>
      <c r="B301" s="5" t="s">
        <v>583</v>
      </c>
      <c r="C301" s="5" t="s">
        <v>867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7</v>
      </c>
      <c r="K301" s="12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F6BB-0EF7-7649-B5D6-AB51AFA5F20A}">
  <dimension ref="A1:V30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5.8554687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</cols>
  <sheetData>
    <row r="1" spans="1:22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 t="s">
        <v>37</v>
      </c>
      <c r="T1" s="19" t="s">
        <v>36</v>
      </c>
      <c r="U1" s="19" t="s">
        <v>870</v>
      </c>
      <c r="V1" s="20" t="s">
        <v>40</v>
      </c>
    </row>
    <row r="2" spans="1:22">
      <c r="A2">
        <v>1</v>
      </c>
      <c r="B2" s="4" t="s">
        <v>584</v>
      </c>
      <c r="C2" s="4" t="s">
        <v>585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56/8</f>
        <v>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</row>
    <row r="3" spans="1:22">
      <c r="A3">
        <v>2</v>
      </c>
      <c r="B3" s="4" t="s">
        <v>583</v>
      </c>
      <c r="C3" s="4" t="s">
        <v>586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</row>
    <row r="4" spans="1:22">
      <c r="A4">
        <v>3</v>
      </c>
      <c r="B4" s="4" t="s">
        <v>583</v>
      </c>
      <c r="C4" s="4" t="s">
        <v>587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</row>
    <row r="5" spans="1:22">
      <c r="A5">
        <v>4</v>
      </c>
      <c r="B5" s="4" t="s">
        <v>583</v>
      </c>
      <c r="C5" s="4" t="s">
        <v>588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</row>
    <row r="6" spans="1:22">
      <c r="A6">
        <v>5</v>
      </c>
      <c r="B6" s="4" t="s">
        <v>583</v>
      </c>
      <c r="C6" s="4" t="s">
        <v>589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</row>
    <row r="7" spans="1:22">
      <c r="A7">
        <v>6</v>
      </c>
      <c r="B7" s="32" t="s">
        <v>583</v>
      </c>
      <c r="C7" s="32" t="s">
        <v>590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</row>
    <row r="8" spans="1:22">
      <c r="A8">
        <v>7</v>
      </c>
      <c r="B8" s="32" t="s">
        <v>583</v>
      </c>
      <c r="C8" s="32" t="s">
        <v>591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</row>
    <row r="9" spans="1:22">
      <c r="A9">
        <v>8</v>
      </c>
      <c r="B9" s="32" t="s">
        <v>583</v>
      </c>
      <c r="C9" s="32" t="s">
        <v>592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</row>
    <row r="10" spans="1:22">
      <c r="A10">
        <v>9</v>
      </c>
      <c r="B10" s="32" t="s">
        <v>583</v>
      </c>
      <c r="C10" s="32" t="s">
        <v>593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</row>
    <row r="11" spans="1:22">
      <c r="A11">
        <v>10</v>
      </c>
      <c r="B11" s="32" t="s">
        <v>583</v>
      </c>
      <c r="C11" s="32" t="s">
        <v>594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</row>
    <row r="12" spans="1:22">
      <c r="A12">
        <v>11</v>
      </c>
      <c r="B12" s="5" t="s">
        <v>583</v>
      </c>
      <c r="C12" s="5" t="s">
        <v>1391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</row>
    <row r="13" spans="1:22">
      <c r="A13">
        <v>12</v>
      </c>
      <c r="B13" s="5" t="s">
        <v>583</v>
      </c>
      <c r="C13" s="5" t="s">
        <v>1392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</row>
    <row r="14" spans="1:22">
      <c r="A14">
        <v>13</v>
      </c>
      <c r="B14" s="5" t="s">
        <v>583</v>
      </c>
      <c r="C14" s="5" t="s">
        <v>1393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</row>
    <row r="15" spans="1:22">
      <c r="A15">
        <v>14</v>
      </c>
      <c r="B15" s="5" t="s">
        <v>583</v>
      </c>
      <c r="C15" s="5" t="s">
        <v>595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</row>
    <row r="16" spans="1:22">
      <c r="A16">
        <v>15</v>
      </c>
      <c r="B16" s="5" t="s">
        <v>583</v>
      </c>
      <c r="C16" s="5" t="s">
        <v>596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</row>
    <row r="17" spans="1:22">
      <c r="A17">
        <v>16</v>
      </c>
      <c r="B17" s="4" t="s">
        <v>583</v>
      </c>
      <c r="C17" s="4" t="s">
        <v>597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</row>
    <row r="18" spans="1:22">
      <c r="A18">
        <v>17</v>
      </c>
      <c r="B18" s="4" t="s">
        <v>583</v>
      </c>
      <c r="C18" s="4" t="s">
        <v>598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</row>
    <row r="19" spans="1:22">
      <c r="A19">
        <v>18</v>
      </c>
      <c r="B19" s="4" t="s">
        <v>583</v>
      </c>
      <c r="C19" s="4" t="s">
        <v>599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</row>
    <row r="20" spans="1:22">
      <c r="A20">
        <v>19</v>
      </c>
      <c r="B20" s="4" t="s">
        <v>583</v>
      </c>
      <c r="C20" s="4" t="s">
        <v>600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</row>
    <row r="21" spans="1:22">
      <c r="A21">
        <v>20</v>
      </c>
      <c r="B21" s="4" t="s">
        <v>583</v>
      </c>
      <c r="C21" s="4" t="s">
        <v>601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</row>
    <row r="22" spans="1:22">
      <c r="A22">
        <v>21</v>
      </c>
      <c r="B22" s="32" t="s">
        <v>583</v>
      </c>
      <c r="C22" s="32" t="s">
        <v>602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</row>
    <row r="23" spans="1:22">
      <c r="A23">
        <v>22</v>
      </c>
      <c r="B23" s="32" t="s">
        <v>583</v>
      </c>
      <c r="C23" s="32" t="s">
        <v>603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</row>
    <row r="24" spans="1:22">
      <c r="A24">
        <v>23</v>
      </c>
      <c r="B24" s="32" t="s">
        <v>583</v>
      </c>
      <c r="C24" s="32" t="s">
        <v>604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</row>
    <row r="25" spans="1:22">
      <c r="A25">
        <v>24</v>
      </c>
      <c r="B25" s="32" t="s">
        <v>583</v>
      </c>
      <c r="C25" s="32" t="s">
        <v>605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</row>
    <row r="26" spans="1:22">
      <c r="A26">
        <v>25</v>
      </c>
      <c r="B26" s="32" t="s">
        <v>583</v>
      </c>
      <c r="C26" s="32" t="s">
        <v>606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</row>
    <row r="27" spans="1:22">
      <c r="A27">
        <v>26</v>
      </c>
      <c r="B27" s="5" t="s">
        <v>583</v>
      </c>
      <c r="C27" s="5" t="s">
        <v>607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</row>
    <row r="28" spans="1:22">
      <c r="A28">
        <v>27</v>
      </c>
      <c r="B28" s="5" t="s">
        <v>583</v>
      </c>
      <c r="C28" s="5" t="s">
        <v>608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</row>
    <row r="29" spans="1:22">
      <c r="A29">
        <v>28</v>
      </c>
      <c r="B29" s="5" t="s">
        <v>583</v>
      </c>
      <c r="C29" s="5" t="s">
        <v>1394</v>
      </c>
      <c r="D29" s="5" t="s">
        <v>0</v>
      </c>
      <c r="E29" s="5" t="s">
        <v>1395</v>
      </c>
      <c r="F29" s="5">
        <v>3</v>
      </c>
      <c r="G29" s="5" t="s">
        <v>22</v>
      </c>
      <c r="H29" s="5" t="s">
        <v>30</v>
      </c>
      <c r="I29" s="5">
        <f t="shared" si="0"/>
        <v>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</row>
    <row r="30" spans="1:22">
      <c r="A30">
        <v>29</v>
      </c>
      <c r="B30" s="5" t="s">
        <v>583</v>
      </c>
      <c r="C30" s="5" t="s">
        <v>1396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</row>
    <row r="31" spans="1:22">
      <c r="A31">
        <v>30</v>
      </c>
      <c r="B31" s="5" t="s">
        <v>583</v>
      </c>
      <c r="C31" s="5" t="s">
        <v>1397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</row>
    <row r="32" spans="1:22">
      <c r="A32">
        <v>31</v>
      </c>
      <c r="B32" s="4" t="s">
        <v>583</v>
      </c>
      <c r="C32" s="4" t="s">
        <v>609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</row>
    <row r="33" spans="1:22">
      <c r="A33">
        <v>32</v>
      </c>
      <c r="B33" s="4" t="s">
        <v>583</v>
      </c>
      <c r="C33" s="4" t="s">
        <v>610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</row>
    <row r="34" spans="1:22">
      <c r="A34">
        <v>33</v>
      </c>
      <c r="B34" s="4" t="s">
        <v>583</v>
      </c>
      <c r="C34" s="4" t="s">
        <v>611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</row>
    <row r="35" spans="1:22">
      <c r="A35">
        <v>34</v>
      </c>
      <c r="B35" s="4" t="s">
        <v>583</v>
      </c>
      <c r="C35" s="4" t="s">
        <v>612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</row>
    <row r="36" spans="1:22">
      <c r="A36">
        <v>35</v>
      </c>
      <c r="B36" s="4" t="s">
        <v>583</v>
      </c>
      <c r="C36" s="4" t="s">
        <v>613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</row>
    <row r="37" spans="1:22">
      <c r="A37">
        <v>36</v>
      </c>
      <c r="B37" s="32" t="s">
        <v>583</v>
      </c>
      <c r="C37" s="32" t="s">
        <v>614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</row>
    <row r="38" spans="1:22">
      <c r="A38">
        <v>37</v>
      </c>
      <c r="B38" s="32" t="s">
        <v>583</v>
      </c>
      <c r="C38" s="32" t="s">
        <v>615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</row>
    <row r="39" spans="1:22">
      <c r="A39">
        <v>38</v>
      </c>
      <c r="B39" s="32" t="s">
        <v>583</v>
      </c>
      <c r="C39" s="32" t="s">
        <v>616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</row>
    <row r="40" spans="1:22">
      <c r="A40">
        <v>39</v>
      </c>
      <c r="B40" s="32" t="s">
        <v>583</v>
      </c>
      <c r="C40" s="32" t="s">
        <v>617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</row>
    <row r="41" spans="1:22">
      <c r="A41">
        <v>40</v>
      </c>
      <c r="B41" s="32" t="s">
        <v>583</v>
      </c>
      <c r="C41" s="32" t="s">
        <v>618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</row>
    <row r="42" spans="1:22">
      <c r="A42">
        <v>41</v>
      </c>
      <c r="B42" s="5" t="s">
        <v>583</v>
      </c>
      <c r="C42" s="5" t="s">
        <v>1398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</row>
    <row r="43" spans="1:22">
      <c r="A43">
        <v>42</v>
      </c>
      <c r="B43" s="5" t="s">
        <v>583</v>
      </c>
      <c r="C43" s="5" t="s">
        <v>1399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</row>
    <row r="44" spans="1:22">
      <c r="A44">
        <v>43</v>
      </c>
      <c r="B44" s="5" t="s">
        <v>583</v>
      </c>
      <c r="C44" s="5" t="s">
        <v>1400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</row>
    <row r="45" spans="1:22">
      <c r="A45">
        <v>44</v>
      </c>
      <c r="B45" s="5" t="s">
        <v>583</v>
      </c>
      <c r="C45" s="5" t="s">
        <v>619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</row>
    <row r="46" spans="1:22">
      <c r="A46">
        <v>45</v>
      </c>
      <c r="B46" s="5" t="s">
        <v>583</v>
      </c>
      <c r="C46" s="5" t="s">
        <v>620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</row>
    <row r="47" spans="1:22">
      <c r="A47">
        <v>46</v>
      </c>
      <c r="B47" s="4" t="s">
        <v>583</v>
      </c>
      <c r="C47" s="4" t="s">
        <v>621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</row>
    <row r="48" spans="1:22">
      <c r="A48">
        <v>47</v>
      </c>
      <c r="B48" s="4" t="s">
        <v>583</v>
      </c>
      <c r="C48" s="4" t="s">
        <v>622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</row>
    <row r="49" spans="1:22">
      <c r="A49">
        <v>48</v>
      </c>
      <c r="B49" s="4" t="s">
        <v>583</v>
      </c>
      <c r="C49" s="4" t="s">
        <v>623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</row>
    <row r="50" spans="1:22">
      <c r="A50">
        <v>49</v>
      </c>
      <c r="B50" s="4" t="s">
        <v>583</v>
      </c>
      <c r="C50" s="4" t="s">
        <v>624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</row>
    <row r="51" spans="1:22">
      <c r="A51">
        <v>50</v>
      </c>
      <c r="B51" s="4" t="s">
        <v>583</v>
      </c>
      <c r="C51" s="4" t="s">
        <v>625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</row>
    <row r="52" spans="1:22">
      <c r="A52">
        <v>51</v>
      </c>
      <c r="B52" s="32" t="s">
        <v>583</v>
      </c>
      <c r="C52" s="32" t="s">
        <v>626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</row>
    <row r="53" spans="1:22">
      <c r="A53">
        <v>52</v>
      </c>
      <c r="B53" s="32" t="s">
        <v>583</v>
      </c>
      <c r="C53" s="32" t="s">
        <v>627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</row>
    <row r="54" spans="1:22">
      <c r="A54">
        <v>53</v>
      </c>
      <c r="B54" s="32" t="s">
        <v>583</v>
      </c>
      <c r="C54" s="32" t="s">
        <v>628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</row>
    <row r="55" spans="1:22">
      <c r="A55">
        <v>54</v>
      </c>
      <c r="B55" s="32" t="s">
        <v>583</v>
      </c>
      <c r="C55" s="32" t="s">
        <v>629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</row>
    <row r="56" spans="1:22">
      <c r="A56">
        <v>55</v>
      </c>
      <c r="B56" s="32" t="s">
        <v>583</v>
      </c>
      <c r="C56" s="32" t="s">
        <v>630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</row>
    <row r="57" spans="1:22">
      <c r="A57">
        <v>56</v>
      </c>
      <c r="B57" s="5" t="s">
        <v>583</v>
      </c>
      <c r="C57" s="5" t="s">
        <v>631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</row>
    <row r="58" spans="1:22">
      <c r="A58">
        <v>57</v>
      </c>
      <c r="B58" s="5" t="s">
        <v>583</v>
      </c>
      <c r="C58" s="5" t="s">
        <v>632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</row>
    <row r="59" spans="1:22">
      <c r="A59">
        <v>58</v>
      </c>
      <c r="B59" s="5" t="s">
        <v>583</v>
      </c>
      <c r="C59" s="5" t="s">
        <v>633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</row>
    <row r="60" spans="1:22">
      <c r="A60">
        <v>59</v>
      </c>
      <c r="B60" s="5" t="s">
        <v>583</v>
      </c>
      <c r="C60" s="5" t="s">
        <v>1401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</row>
    <row r="61" spans="1:22">
      <c r="A61">
        <v>60</v>
      </c>
      <c r="B61" s="5" t="s">
        <v>583</v>
      </c>
      <c r="C61" s="5" t="s">
        <v>1402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7</v>
      </c>
      <c r="K61" s="25"/>
      <c r="L61" s="16"/>
      <c r="M61" s="16"/>
      <c r="N61" s="17"/>
      <c r="O61" s="12"/>
      <c r="P61" s="16"/>
      <c r="Q61" s="16"/>
      <c r="R61" s="17"/>
      <c r="S61" s="12"/>
      <c r="T61" s="16"/>
      <c r="U61" s="16"/>
      <c r="V61" s="17"/>
    </row>
    <row r="62" spans="1:22">
      <c r="A62">
        <v>61</v>
      </c>
      <c r="B62" s="4" t="s">
        <v>583</v>
      </c>
      <c r="C62" s="4" t="s">
        <v>634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7</v>
      </c>
      <c r="K62" s="25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</row>
    <row r="63" spans="1:22">
      <c r="A63">
        <v>62</v>
      </c>
      <c r="B63" s="4" t="s">
        <v>583</v>
      </c>
      <c r="C63" s="4" t="s">
        <v>635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7</v>
      </c>
      <c r="K63" s="25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</row>
    <row r="64" spans="1:22">
      <c r="A64">
        <v>63</v>
      </c>
      <c r="B64" s="4" t="s">
        <v>583</v>
      </c>
      <c r="C64" s="4" t="s">
        <v>636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7</v>
      </c>
      <c r="K64" s="25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</row>
    <row r="65" spans="1:22">
      <c r="A65">
        <v>64</v>
      </c>
      <c r="B65" s="4" t="s">
        <v>583</v>
      </c>
      <c r="C65" s="4" t="s">
        <v>637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7</v>
      </c>
      <c r="K65" s="25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</row>
    <row r="66" spans="1:22">
      <c r="A66">
        <v>65</v>
      </c>
      <c r="B66" s="4" t="s">
        <v>583</v>
      </c>
      <c r="C66" s="4" t="s">
        <v>638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56/8</f>
        <v>7</v>
      </c>
      <c r="K66" s="25"/>
      <c r="L66" s="16"/>
      <c r="M66" s="16"/>
      <c r="N66" s="17"/>
      <c r="O66" s="26"/>
      <c r="P66" s="16"/>
      <c r="Q66" s="16"/>
      <c r="R66" s="17"/>
      <c r="S66" s="12"/>
      <c r="T66" s="16"/>
      <c r="U66" s="16"/>
      <c r="V66" s="17"/>
    </row>
    <row r="67" spans="1:22">
      <c r="A67">
        <v>66</v>
      </c>
      <c r="B67" s="32" t="s">
        <v>583</v>
      </c>
      <c r="C67" s="32" t="s">
        <v>639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7</v>
      </c>
      <c r="K67" s="25" t="s">
        <v>1227</v>
      </c>
      <c r="L67" s="16" t="s">
        <v>1307</v>
      </c>
      <c r="M67" s="16">
        <v>1</v>
      </c>
      <c r="N67" s="17">
        <v>12</v>
      </c>
      <c r="O67" s="26" t="s">
        <v>1228</v>
      </c>
      <c r="P67" s="16" t="s">
        <v>1308</v>
      </c>
      <c r="Q67" s="16">
        <v>2</v>
      </c>
      <c r="R67" s="17">
        <v>12</v>
      </c>
      <c r="S67" s="12"/>
      <c r="T67" s="16"/>
      <c r="U67" s="16"/>
      <c r="V67" s="17"/>
    </row>
    <row r="68" spans="1:22">
      <c r="A68">
        <v>67</v>
      </c>
      <c r="B68" s="32" t="s">
        <v>583</v>
      </c>
      <c r="C68" s="32" t="s">
        <v>640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7</v>
      </c>
      <c r="K68" s="25" t="s">
        <v>1229</v>
      </c>
      <c r="L68" s="16" t="s">
        <v>1307</v>
      </c>
      <c r="M68" s="16">
        <v>1</v>
      </c>
      <c r="N68" s="17">
        <v>12</v>
      </c>
      <c r="O68" s="26"/>
      <c r="P68" s="16"/>
      <c r="Q68" s="16"/>
      <c r="R68" s="17"/>
      <c r="S68" s="12"/>
      <c r="T68" s="16"/>
      <c r="U68" s="16"/>
      <c r="V68" s="17"/>
    </row>
    <row r="69" spans="1:22">
      <c r="A69">
        <v>68</v>
      </c>
      <c r="B69" s="32" t="s">
        <v>583</v>
      </c>
      <c r="C69" s="32" t="s">
        <v>641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7</v>
      </c>
      <c r="K69" s="25" t="s">
        <v>1230</v>
      </c>
      <c r="L69" s="16" t="s">
        <v>1307</v>
      </c>
      <c r="M69" s="16">
        <v>1</v>
      </c>
      <c r="N69" s="17">
        <v>13</v>
      </c>
      <c r="O69" s="26" t="s">
        <v>1231</v>
      </c>
      <c r="P69" s="16" t="s">
        <v>1308</v>
      </c>
      <c r="Q69" s="16">
        <v>2</v>
      </c>
      <c r="R69" s="17">
        <v>13</v>
      </c>
      <c r="S69" s="12"/>
      <c r="T69" s="16"/>
      <c r="U69" s="16"/>
      <c r="V69" s="17"/>
    </row>
    <row r="70" spans="1:22">
      <c r="A70">
        <v>69</v>
      </c>
      <c r="B70" s="32" t="s">
        <v>583</v>
      </c>
      <c r="C70" s="32" t="s">
        <v>642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7</v>
      </c>
      <c r="K70" s="25"/>
      <c r="L70" s="16"/>
      <c r="M70" s="16"/>
      <c r="N70" s="17"/>
      <c r="O70" s="26"/>
      <c r="P70" s="16"/>
      <c r="Q70" s="16"/>
      <c r="R70" s="17"/>
      <c r="S70" s="12"/>
      <c r="T70" s="16"/>
      <c r="U70" s="16"/>
      <c r="V70" s="17"/>
    </row>
    <row r="71" spans="1:22">
      <c r="A71">
        <v>70</v>
      </c>
      <c r="B71" s="32" t="s">
        <v>583</v>
      </c>
      <c r="C71" s="32" t="s">
        <v>643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7</v>
      </c>
      <c r="K71" s="25" t="s">
        <v>1232</v>
      </c>
      <c r="L71" s="16" t="s">
        <v>1307</v>
      </c>
      <c r="M71" s="16">
        <v>1</v>
      </c>
      <c r="N71" s="17">
        <v>13</v>
      </c>
      <c r="O71" s="26"/>
      <c r="P71" s="16"/>
      <c r="Q71" s="16"/>
      <c r="R71" s="17"/>
      <c r="S71" s="12"/>
      <c r="T71" s="16"/>
      <c r="U71" s="16"/>
      <c r="V71" s="17"/>
    </row>
    <row r="72" spans="1:22">
      <c r="A72">
        <v>71</v>
      </c>
      <c r="B72" s="5" t="s">
        <v>583</v>
      </c>
      <c r="C72" s="5" t="s">
        <v>644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7</v>
      </c>
      <c r="K72" s="25"/>
      <c r="L72" s="16"/>
      <c r="M72" s="16"/>
      <c r="N72" s="17"/>
      <c r="O72" s="26"/>
      <c r="P72" s="16"/>
      <c r="Q72" s="16"/>
      <c r="R72" s="17"/>
      <c r="S72" s="12"/>
      <c r="T72" s="16"/>
      <c r="U72" s="16"/>
      <c r="V72" s="17"/>
    </row>
    <row r="73" spans="1:22">
      <c r="A73">
        <v>72</v>
      </c>
      <c r="B73" s="5" t="s">
        <v>583</v>
      </c>
      <c r="C73" s="5" t="s">
        <v>645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7</v>
      </c>
      <c r="K73" s="25"/>
      <c r="L73" s="16"/>
      <c r="M73" s="16"/>
      <c r="N73" s="17"/>
      <c r="O73" s="26"/>
      <c r="P73" s="16"/>
      <c r="Q73" s="16"/>
      <c r="R73" s="17"/>
      <c r="S73" s="12"/>
      <c r="T73" s="16"/>
      <c r="U73" s="16"/>
      <c r="V73" s="17"/>
    </row>
    <row r="74" spans="1:22">
      <c r="A74">
        <v>73</v>
      </c>
      <c r="B74" s="5" t="s">
        <v>583</v>
      </c>
      <c r="C74" s="5" t="s">
        <v>646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7</v>
      </c>
      <c r="K74" s="25"/>
      <c r="L74" s="16"/>
      <c r="M74" s="16"/>
      <c r="N74" s="17"/>
      <c r="O74" s="26"/>
      <c r="P74" s="16"/>
      <c r="Q74" s="16"/>
      <c r="R74" s="17"/>
      <c r="S74" s="12"/>
      <c r="T74" s="16"/>
      <c r="U74" s="16"/>
      <c r="V74" s="17"/>
    </row>
    <row r="75" spans="1:22">
      <c r="A75">
        <v>74</v>
      </c>
      <c r="B75" s="5" t="s">
        <v>583</v>
      </c>
      <c r="C75" s="5" t="s">
        <v>647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</row>
    <row r="76" spans="1:22">
      <c r="A76">
        <v>75</v>
      </c>
      <c r="B76" s="5" t="s">
        <v>583</v>
      </c>
      <c r="C76" s="5" t="s">
        <v>648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7</v>
      </c>
      <c r="K76" s="25"/>
      <c r="L76" s="16"/>
      <c r="M76" s="16"/>
      <c r="N76" s="17"/>
      <c r="O76" s="26"/>
      <c r="P76" s="16"/>
      <c r="Q76" s="16"/>
      <c r="R76" s="17"/>
      <c r="S76" s="12"/>
      <c r="T76" s="16"/>
      <c r="U76" s="16"/>
      <c r="V76" s="17"/>
    </row>
    <row r="77" spans="1:22">
      <c r="A77">
        <v>76</v>
      </c>
      <c r="B77" s="4" t="s">
        <v>583</v>
      </c>
      <c r="C77" s="4" t="s">
        <v>649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7</v>
      </c>
      <c r="K77" s="25"/>
      <c r="L77" s="16"/>
      <c r="M77" s="16"/>
      <c r="N77" s="17"/>
      <c r="O77" s="26"/>
      <c r="P77" s="16"/>
      <c r="Q77" s="16"/>
      <c r="R77" s="17"/>
      <c r="S77" s="12"/>
      <c r="T77" s="16"/>
      <c r="U77" s="16"/>
      <c r="V77" s="17"/>
    </row>
    <row r="78" spans="1:22">
      <c r="A78">
        <v>77</v>
      </c>
      <c r="B78" s="4" t="s">
        <v>583</v>
      </c>
      <c r="C78" s="4" t="s">
        <v>650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7</v>
      </c>
      <c r="K78" s="25"/>
      <c r="L78" s="16"/>
      <c r="M78" s="16"/>
      <c r="N78" s="17"/>
      <c r="O78" s="26"/>
      <c r="P78" s="16"/>
      <c r="Q78" s="16"/>
      <c r="R78" s="17"/>
      <c r="S78" s="12"/>
      <c r="T78" s="16"/>
      <c r="U78" s="16"/>
      <c r="V78" s="17"/>
    </row>
    <row r="79" spans="1:22">
      <c r="A79">
        <v>78</v>
      </c>
      <c r="B79" s="4" t="s">
        <v>583</v>
      </c>
      <c r="C79" s="4" t="s">
        <v>651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7</v>
      </c>
      <c r="K79" s="25"/>
      <c r="L79" s="16"/>
      <c r="M79" s="16"/>
      <c r="N79" s="17"/>
      <c r="O79" s="26"/>
      <c r="P79" s="16"/>
      <c r="Q79" s="16"/>
      <c r="R79" s="17"/>
      <c r="S79" s="12"/>
      <c r="T79" s="16"/>
      <c r="U79" s="16"/>
      <c r="V79" s="17"/>
    </row>
    <row r="80" spans="1:22">
      <c r="A80">
        <v>79</v>
      </c>
      <c r="B80" s="4" t="s">
        <v>583</v>
      </c>
      <c r="C80" s="4" t="s">
        <v>652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</row>
    <row r="81" spans="1:22">
      <c r="A81">
        <v>80</v>
      </c>
      <c r="B81" s="4" t="s">
        <v>583</v>
      </c>
      <c r="C81" s="4" t="s">
        <v>653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7</v>
      </c>
      <c r="K81" s="25"/>
      <c r="L81" s="16"/>
      <c r="M81" s="16"/>
      <c r="N81" s="17"/>
      <c r="O81" s="26"/>
      <c r="P81" s="16"/>
      <c r="Q81" s="16"/>
      <c r="R81" s="17"/>
      <c r="S81" s="12"/>
      <c r="T81" s="16"/>
      <c r="U81" s="16"/>
      <c r="V81" s="17"/>
    </row>
    <row r="82" spans="1:22">
      <c r="A82">
        <v>81</v>
      </c>
      <c r="B82" s="32" t="s">
        <v>583</v>
      </c>
      <c r="C82" s="32" t="s">
        <v>654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7</v>
      </c>
      <c r="K82" s="25" t="s">
        <v>1233</v>
      </c>
      <c r="L82" s="16" t="s">
        <v>1307</v>
      </c>
      <c r="M82" s="16">
        <v>1</v>
      </c>
      <c r="N82" s="17">
        <v>13</v>
      </c>
      <c r="O82" s="26" t="s">
        <v>1234</v>
      </c>
      <c r="P82" s="16" t="s">
        <v>1308</v>
      </c>
      <c r="Q82" s="16">
        <v>2</v>
      </c>
      <c r="R82" s="17">
        <v>13</v>
      </c>
      <c r="S82" s="12"/>
      <c r="T82" s="16"/>
      <c r="U82" s="16"/>
      <c r="V82" s="17"/>
    </row>
    <row r="83" spans="1:22">
      <c r="A83">
        <v>82</v>
      </c>
      <c r="B83" s="32" t="s">
        <v>583</v>
      </c>
      <c r="C83" s="32" t="s">
        <v>655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7</v>
      </c>
      <c r="K83" s="25" t="s">
        <v>1235</v>
      </c>
      <c r="L83" s="16" t="s">
        <v>1307</v>
      </c>
      <c r="M83" s="16">
        <v>1</v>
      </c>
      <c r="N83" s="17">
        <v>13</v>
      </c>
      <c r="O83" s="26"/>
      <c r="P83" s="16"/>
      <c r="Q83" s="16"/>
      <c r="R83" s="17"/>
      <c r="S83" s="12"/>
      <c r="T83" s="16"/>
      <c r="U83" s="16"/>
      <c r="V83" s="17"/>
    </row>
    <row r="84" spans="1:22">
      <c r="A84">
        <v>83</v>
      </c>
      <c r="B84" s="32" t="s">
        <v>583</v>
      </c>
      <c r="C84" s="32" t="s">
        <v>656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7</v>
      </c>
      <c r="K84" s="25" t="s">
        <v>1236</v>
      </c>
      <c r="L84" s="16" t="s">
        <v>1307</v>
      </c>
      <c r="M84" s="16">
        <v>1</v>
      </c>
      <c r="N84" s="17">
        <v>12</v>
      </c>
      <c r="O84" s="26" t="s">
        <v>1237</v>
      </c>
      <c r="P84" s="16" t="s">
        <v>1308</v>
      </c>
      <c r="Q84" s="16">
        <v>2</v>
      </c>
      <c r="R84" s="17">
        <v>12</v>
      </c>
      <c r="S84" s="12"/>
      <c r="T84" s="16"/>
      <c r="U84" s="16"/>
      <c r="V84" s="17"/>
    </row>
    <row r="85" spans="1:22">
      <c r="A85">
        <v>84</v>
      </c>
      <c r="B85" s="32" t="s">
        <v>583</v>
      </c>
      <c r="C85" s="32" t="s">
        <v>657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</row>
    <row r="86" spans="1:22">
      <c r="A86">
        <v>85</v>
      </c>
      <c r="B86" s="32" t="s">
        <v>583</v>
      </c>
      <c r="C86" s="32" t="s">
        <v>658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7</v>
      </c>
      <c r="K86" s="25" t="s">
        <v>1238</v>
      </c>
      <c r="L86" s="16" t="s">
        <v>1307</v>
      </c>
      <c r="M86" s="16">
        <v>1</v>
      </c>
      <c r="N86" s="17">
        <v>12</v>
      </c>
      <c r="O86" s="26"/>
      <c r="P86" s="16"/>
      <c r="Q86" s="16"/>
      <c r="R86" s="17"/>
      <c r="S86" s="12"/>
      <c r="T86" s="16"/>
      <c r="U86" s="16"/>
      <c r="V86" s="17"/>
    </row>
    <row r="87" spans="1:22">
      <c r="A87">
        <v>86</v>
      </c>
      <c r="B87" s="5" t="s">
        <v>583</v>
      </c>
      <c r="C87" s="5" t="s">
        <v>659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7</v>
      </c>
      <c r="K87" s="25"/>
      <c r="L87" s="16"/>
      <c r="M87" s="16"/>
      <c r="N87" s="17"/>
      <c r="O87" s="26"/>
      <c r="P87" s="16"/>
      <c r="Q87" s="16"/>
      <c r="R87" s="17"/>
      <c r="S87" s="12"/>
      <c r="T87" s="16"/>
      <c r="U87" s="16"/>
      <c r="V87" s="17"/>
    </row>
    <row r="88" spans="1:22">
      <c r="A88">
        <v>87</v>
      </c>
      <c r="B88" s="5" t="s">
        <v>583</v>
      </c>
      <c r="C88" s="5" t="s">
        <v>660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7</v>
      </c>
      <c r="K88" s="25"/>
      <c r="L88" s="16"/>
      <c r="M88" s="16"/>
      <c r="N88" s="17"/>
      <c r="O88" s="26"/>
      <c r="P88" s="16"/>
      <c r="Q88" s="16"/>
      <c r="R88" s="17"/>
      <c r="S88" s="12"/>
      <c r="T88" s="16"/>
      <c r="U88" s="16"/>
      <c r="V88" s="17"/>
    </row>
    <row r="89" spans="1:22">
      <c r="A89">
        <v>88</v>
      </c>
      <c r="B89" s="5" t="s">
        <v>583</v>
      </c>
      <c r="C89" s="5" t="s">
        <v>661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7</v>
      </c>
      <c r="K89" s="25"/>
      <c r="L89" s="16"/>
      <c r="M89" s="16"/>
      <c r="N89" s="17"/>
      <c r="O89" s="26"/>
      <c r="P89" s="16"/>
      <c r="Q89" s="16"/>
      <c r="R89" s="17"/>
      <c r="S89" s="12"/>
      <c r="T89" s="16"/>
      <c r="U89" s="16"/>
      <c r="V89" s="17"/>
    </row>
    <row r="90" spans="1:22">
      <c r="A90">
        <v>89</v>
      </c>
      <c r="B90" s="5" t="s">
        <v>583</v>
      </c>
      <c r="C90" s="5" t="s">
        <v>662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</row>
    <row r="91" spans="1:22">
      <c r="A91">
        <v>90</v>
      </c>
      <c r="B91" s="5" t="s">
        <v>583</v>
      </c>
      <c r="C91" s="5" t="s">
        <v>663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7</v>
      </c>
      <c r="K91" s="25"/>
      <c r="L91" s="16"/>
      <c r="M91" s="16"/>
      <c r="N91" s="17"/>
      <c r="O91" s="26"/>
      <c r="P91" s="16"/>
      <c r="Q91" s="16"/>
      <c r="R91" s="17"/>
      <c r="S91" s="12"/>
      <c r="T91" s="16"/>
      <c r="U91" s="16"/>
      <c r="V91" s="17"/>
    </row>
    <row r="92" spans="1:22">
      <c r="A92">
        <v>91</v>
      </c>
      <c r="B92" s="4" t="s">
        <v>583</v>
      </c>
      <c r="C92" s="4" t="s">
        <v>664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7</v>
      </c>
      <c r="K92" s="25"/>
      <c r="L92" s="16"/>
      <c r="M92" s="16"/>
      <c r="N92" s="17"/>
      <c r="O92" s="26"/>
      <c r="P92" s="16"/>
      <c r="Q92" s="16"/>
      <c r="R92" s="17"/>
      <c r="S92" s="12"/>
      <c r="T92" s="16"/>
      <c r="U92" s="16"/>
      <c r="V92" s="17"/>
    </row>
    <row r="93" spans="1:22">
      <c r="A93">
        <v>92</v>
      </c>
      <c r="B93" s="4" t="s">
        <v>583</v>
      </c>
      <c r="C93" s="4" t="s">
        <v>665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7</v>
      </c>
      <c r="K93" s="25"/>
      <c r="L93" s="16"/>
      <c r="M93" s="16"/>
      <c r="N93" s="17"/>
      <c r="O93" s="26"/>
      <c r="P93" s="16"/>
      <c r="Q93" s="16"/>
      <c r="R93" s="17"/>
      <c r="S93" s="12"/>
      <c r="T93" s="16"/>
      <c r="U93" s="16"/>
      <c r="V93" s="17"/>
    </row>
    <row r="94" spans="1:22">
      <c r="A94">
        <v>93</v>
      </c>
      <c r="B94" s="4" t="s">
        <v>583</v>
      </c>
      <c r="C94" s="4" t="s">
        <v>666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7</v>
      </c>
      <c r="K94" s="25"/>
      <c r="L94" s="16"/>
      <c r="M94" s="16"/>
      <c r="N94" s="17"/>
      <c r="O94" s="26"/>
      <c r="P94" s="16"/>
      <c r="Q94" s="16"/>
      <c r="R94" s="17"/>
      <c r="S94" s="12"/>
      <c r="T94" s="16"/>
      <c r="U94" s="16"/>
      <c r="V94" s="17"/>
    </row>
    <row r="95" spans="1:22">
      <c r="A95">
        <v>94</v>
      </c>
      <c r="B95" s="4" t="s">
        <v>583</v>
      </c>
      <c r="C95" s="4" t="s">
        <v>667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</row>
    <row r="96" spans="1:22">
      <c r="A96">
        <v>95</v>
      </c>
      <c r="B96" s="4" t="s">
        <v>583</v>
      </c>
      <c r="C96" s="4" t="s">
        <v>668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7</v>
      </c>
      <c r="K96" s="25"/>
      <c r="L96" s="16"/>
      <c r="M96" s="16"/>
      <c r="N96" s="17"/>
      <c r="O96" s="26"/>
      <c r="P96" s="16"/>
      <c r="Q96" s="16"/>
      <c r="R96" s="17"/>
      <c r="S96" s="12"/>
      <c r="T96" s="16"/>
      <c r="U96" s="16"/>
      <c r="V96" s="17"/>
    </row>
    <row r="97" spans="1:22">
      <c r="A97">
        <v>96</v>
      </c>
      <c r="B97" s="32" t="s">
        <v>583</v>
      </c>
      <c r="C97" s="32" t="s">
        <v>669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7</v>
      </c>
      <c r="K97" s="25" t="s">
        <v>1239</v>
      </c>
      <c r="L97" s="16" t="s">
        <v>1307</v>
      </c>
      <c r="M97" s="16">
        <v>1</v>
      </c>
      <c r="N97" s="17">
        <v>12</v>
      </c>
      <c r="O97" s="26" t="s">
        <v>1240</v>
      </c>
      <c r="P97" s="16" t="s">
        <v>1308</v>
      </c>
      <c r="Q97" s="16">
        <v>2</v>
      </c>
      <c r="R97" s="17">
        <v>12</v>
      </c>
      <c r="S97" s="12"/>
      <c r="T97" s="16"/>
      <c r="U97" s="16"/>
      <c r="V97" s="17"/>
    </row>
    <row r="98" spans="1:22">
      <c r="A98">
        <v>97</v>
      </c>
      <c r="B98" s="32" t="s">
        <v>583</v>
      </c>
      <c r="C98" s="32" t="s">
        <v>670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7</v>
      </c>
      <c r="K98" s="25" t="s">
        <v>1241</v>
      </c>
      <c r="L98" s="16" t="s">
        <v>1307</v>
      </c>
      <c r="M98" s="16">
        <v>1</v>
      </c>
      <c r="N98" s="17">
        <v>12</v>
      </c>
      <c r="O98" s="26"/>
      <c r="P98" s="16"/>
      <c r="Q98" s="16"/>
      <c r="R98" s="17"/>
      <c r="S98" s="12"/>
      <c r="T98" s="16"/>
      <c r="U98" s="16"/>
      <c r="V98" s="17"/>
    </row>
    <row r="99" spans="1:22">
      <c r="A99">
        <v>98</v>
      </c>
      <c r="B99" s="32" t="s">
        <v>583</v>
      </c>
      <c r="C99" s="32" t="s">
        <v>671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7</v>
      </c>
      <c r="K99" s="25" t="s">
        <v>1242</v>
      </c>
      <c r="L99" s="16" t="s">
        <v>1307</v>
      </c>
      <c r="M99" s="16">
        <v>1</v>
      </c>
      <c r="N99" s="17">
        <v>13</v>
      </c>
      <c r="O99" s="26" t="s">
        <v>1243</v>
      </c>
      <c r="P99" s="16" t="s">
        <v>1308</v>
      </c>
      <c r="Q99" s="16">
        <v>2</v>
      </c>
      <c r="R99" s="17">
        <v>13</v>
      </c>
      <c r="S99" s="12"/>
      <c r="T99" s="16"/>
      <c r="U99" s="16"/>
      <c r="V99" s="17"/>
    </row>
    <row r="100" spans="1:22">
      <c r="A100">
        <v>99</v>
      </c>
      <c r="B100" s="32" t="s">
        <v>583</v>
      </c>
      <c r="C100" s="32" t="s">
        <v>672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</row>
    <row r="101" spans="1:22">
      <c r="A101">
        <v>100</v>
      </c>
      <c r="B101" s="32" t="s">
        <v>583</v>
      </c>
      <c r="C101" s="32" t="s">
        <v>673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7</v>
      </c>
      <c r="K101" s="25" t="s">
        <v>1244</v>
      </c>
      <c r="L101" s="16" t="s">
        <v>1307</v>
      </c>
      <c r="M101" s="16">
        <v>1</v>
      </c>
      <c r="N101" s="17">
        <v>13</v>
      </c>
      <c r="O101" s="26"/>
      <c r="P101" s="16"/>
      <c r="Q101" s="16"/>
      <c r="R101" s="17"/>
      <c r="S101" s="12"/>
      <c r="T101" s="16"/>
      <c r="U101" s="16"/>
      <c r="V101" s="17"/>
    </row>
    <row r="102" spans="1:22">
      <c r="A102">
        <v>101</v>
      </c>
      <c r="B102" s="5" t="s">
        <v>583</v>
      </c>
      <c r="C102" s="5" t="s">
        <v>674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7</v>
      </c>
      <c r="K102" s="25"/>
      <c r="L102" s="16"/>
      <c r="M102" s="16"/>
      <c r="N102" s="17"/>
      <c r="O102" s="26"/>
      <c r="P102" s="16"/>
      <c r="Q102" s="16"/>
      <c r="R102" s="17"/>
      <c r="S102" s="12"/>
      <c r="T102" s="16"/>
      <c r="U102" s="16"/>
      <c r="V102" s="17"/>
    </row>
    <row r="103" spans="1:22">
      <c r="A103">
        <v>102</v>
      </c>
      <c r="B103" s="5" t="s">
        <v>583</v>
      </c>
      <c r="C103" s="5" t="s">
        <v>675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7</v>
      </c>
      <c r="K103" s="25"/>
      <c r="L103" s="16"/>
      <c r="M103" s="16"/>
      <c r="N103" s="17"/>
      <c r="O103" s="26"/>
      <c r="P103" s="16"/>
      <c r="Q103" s="16"/>
      <c r="R103" s="17"/>
      <c r="S103" s="12"/>
      <c r="T103" s="16"/>
      <c r="U103" s="16"/>
      <c r="V103" s="17"/>
    </row>
    <row r="104" spans="1:22">
      <c r="A104">
        <v>103</v>
      </c>
      <c r="B104" s="5" t="s">
        <v>583</v>
      </c>
      <c r="C104" s="5" t="s">
        <v>676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7</v>
      </c>
      <c r="K104" s="25"/>
      <c r="L104" s="16"/>
      <c r="M104" s="16"/>
      <c r="N104" s="17"/>
      <c r="O104" s="26"/>
      <c r="P104" s="16"/>
      <c r="Q104" s="16"/>
      <c r="R104" s="17"/>
      <c r="S104" s="12"/>
      <c r="T104" s="16"/>
      <c r="U104" s="16"/>
      <c r="V104" s="17"/>
    </row>
    <row r="105" spans="1:22">
      <c r="A105">
        <v>104</v>
      </c>
      <c r="B105" s="5" t="s">
        <v>583</v>
      </c>
      <c r="C105" s="5" t="s">
        <v>677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</row>
    <row r="106" spans="1:22">
      <c r="A106">
        <v>105</v>
      </c>
      <c r="B106" s="5" t="s">
        <v>583</v>
      </c>
      <c r="C106" s="5" t="s">
        <v>678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7</v>
      </c>
      <c r="K106" s="25"/>
      <c r="L106" s="16"/>
      <c r="M106" s="16"/>
      <c r="N106" s="17"/>
      <c r="O106" s="26"/>
      <c r="P106" s="16"/>
      <c r="Q106" s="16"/>
      <c r="R106" s="17"/>
      <c r="S106" s="12"/>
      <c r="T106" s="16"/>
      <c r="U106" s="16"/>
      <c r="V106" s="17"/>
    </row>
    <row r="107" spans="1:22">
      <c r="A107">
        <v>106</v>
      </c>
      <c r="B107" s="4" t="s">
        <v>583</v>
      </c>
      <c r="C107" s="4" t="s">
        <v>679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7</v>
      </c>
      <c r="K107" s="25"/>
      <c r="L107" s="16"/>
      <c r="M107" s="16"/>
      <c r="N107" s="17"/>
      <c r="O107" s="26"/>
      <c r="P107" s="16"/>
      <c r="Q107" s="16"/>
      <c r="R107" s="17"/>
      <c r="S107" s="12"/>
      <c r="T107" s="16"/>
      <c r="U107" s="16"/>
      <c r="V107" s="17"/>
    </row>
    <row r="108" spans="1:22">
      <c r="A108">
        <v>107</v>
      </c>
      <c r="B108" s="4" t="s">
        <v>583</v>
      </c>
      <c r="C108" s="4" t="s">
        <v>680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7</v>
      </c>
      <c r="K108" s="25"/>
      <c r="L108" s="16"/>
      <c r="M108" s="16"/>
      <c r="N108" s="17"/>
      <c r="O108" s="26"/>
      <c r="P108" s="16"/>
      <c r="Q108" s="16"/>
      <c r="R108" s="17"/>
      <c r="S108" s="12"/>
      <c r="T108" s="16"/>
      <c r="U108" s="16"/>
      <c r="V108" s="17"/>
    </row>
    <row r="109" spans="1:22">
      <c r="A109">
        <v>108</v>
      </c>
      <c r="B109" s="4" t="s">
        <v>583</v>
      </c>
      <c r="C109" s="4" t="s">
        <v>681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7</v>
      </c>
      <c r="K109" s="25"/>
      <c r="L109" s="16"/>
      <c r="M109" s="16"/>
      <c r="N109" s="17"/>
      <c r="O109" s="26"/>
      <c r="P109" s="16"/>
      <c r="Q109" s="16"/>
      <c r="R109" s="17"/>
      <c r="S109" s="12"/>
      <c r="T109" s="16"/>
      <c r="U109" s="16"/>
      <c r="V109" s="17"/>
    </row>
    <row r="110" spans="1:22">
      <c r="A110">
        <v>109</v>
      </c>
      <c r="B110" s="4" t="s">
        <v>583</v>
      </c>
      <c r="C110" s="4" t="s">
        <v>682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</row>
    <row r="111" spans="1:22">
      <c r="A111">
        <v>110</v>
      </c>
      <c r="B111" s="4" t="s">
        <v>583</v>
      </c>
      <c r="C111" s="4" t="s">
        <v>683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7</v>
      </c>
      <c r="K111" s="25"/>
      <c r="L111" s="16"/>
      <c r="M111" s="16"/>
      <c r="N111" s="17"/>
      <c r="O111" s="26"/>
      <c r="P111" s="16"/>
      <c r="Q111" s="16"/>
      <c r="R111" s="17"/>
      <c r="S111" s="12"/>
      <c r="T111" s="16"/>
      <c r="U111" s="16"/>
      <c r="V111" s="17"/>
    </row>
    <row r="112" spans="1:22">
      <c r="A112">
        <v>111</v>
      </c>
      <c r="B112" s="32" t="s">
        <v>583</v>
      </c>
      <c r="C112" s="32" t="s">
        <v>684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7</v>
      </c>
      <c r="K112" s="25" t="s">
        <v>1245</v>
      </c>
      <c r="L112" s="16" t="s">
        <v>1307</v>
      </c>
      <c r="M112" s="16">
        <v>1</v>
      </c>
      <c r="N112" s="17">
        <v>13</v>
      </c>
      <c r="O112" s="26" t="s">
        <v>1246</v>
      </c>
      <c r="P112" s="16" t="s">
        <v>1308</v>
      </c>
      <c r="Q112" s="16">
        <v>2</v>
      </c>
      <c r="R112" s="17">
        <v>13</v>
      </c>
      <c r="S112" s="12"/>
      <c r="T112" s="16"/>
      <c r="U112" s="16"/>
      <c r="V112" s="17"/>
    </row>
    <row r="113" spans="1:22">
      <c r="A113">
        <v>112</v>
      </c>
      <c r="B113" s="32" t="s">
        <v>583</v>
      </c>
      <c r="C113" s="32" t="s">
        <v>685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7</v>
      </c>
      <c r="K113" s="25" t="s">
        <v>1247</v>
      </c>
      <c r="L113" s="16" t="s">
        <v>1307</v>
      </c>
      <c r="M113" s="16">
        <v>1</v>
      </c>
      <c r="N113" s="17">
        <v>13</v>
      </c>
      <c r="O113" s="26"/>
      <c r="P113" s="16"/>
      <c r="Q113" s="16"/>
      <c r="R113" s="17"/>
      <c r="S113" s="12"/>
      <c r="T113" s="16"/>
      <c r="U113" s="16"/>
      <c r="V113" s="17"/>
    </row>
    <row r="114" spans="1:22">
      <c r="A114">
        <v>113</v>
      </c>
      <c r="B114" s="32" t="s">
        <v>583</v>
      </c>
      <c r="C114" s="32" t="s">
        <v>686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7</v>
      </c>
      <c r="K114" s="25" t="s">
        <v>1248</v>
      </c>
      <c r="L114" s="16" t="s">
        <v>1307</v>
      </c>
      <c r="M114" s="16">
        <v>1</v>
      </c>
      <c r="N114" s="17">
        <v>12</v>
      </c>
      <c r="O114" s="26" t="s">
        <v>1249</v>
      </c>
      <c r="P114" s="16" t="s">
        <v>1308</v>
      </c>
      <c r="Q114" s="16">
        <v>2</v>
      </c>
      <c r="R114" s="17">
        <v>12</v>
      </c>
      <c r="S114" s="12"/>
      <c r="T114" s="16"/>
      <c r="U114" s="16"/>
      <c r="V114" s="17"/>
    </row>
    <row r="115" spans="1:22">
      <c r="A115">
        <v>114</v>
      </c>
      <c r="B115" s="32" t="s">
        <v>583</v>
      </c>
      <c r="C115" s="32" t="s">
        <v>687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7</v>
      </c>
      <c r="K115" s="25"/>
      <c r="L115" s="16"/>
      <c r="M115" s="16"/>
      <c r="N115" s="17"/>
      <c r="O115" s="26"/>
      <c r="P115" s="16"/>
      <c r="Q115" s="16"/>
      <c r="R115" s="17"/>
      <c r="S115" s="12"/>
      <c r="T115" s="16"/>
      <c r="U115" s="16"/>
      <c r="V115" s="17"/>
    </row>
    <row r="116" spans="1:22">
      <c r="A116">
        <v>115</v>
      </c>
      <c r="B116" s="32" t="s">
        <v>583</v>
      </c>
      <c r="C116" s="32" t="s">
        <v>688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7</v>
      </c>
      <c r="K116" s="25" t="s">
        <v>1250</v>
      </c>
      <c r="L116" s="16" t="s">
        <v>1307</v>
      </c>
      <c r="M116" s="16">
        <v>1</v>
      </c>
      <c r="N116" s="17">
        <v>12</v>
      </c>
      <c r="O116" s="26"/>
      <c r="P116" s="16"/>
      <c r="Q116" s="16"/>
      <c r="R116" s="17"/>
      <c r="S116" s="12"/>
      <c r="T116" s="16"/>
      <c r="U116" s="16"/>
      <c r="V116" s="17"/>
    </row>
    <row r="117" spans="1:22">
      <c r="A117">
        <v>116</v>
      </c>
      <c r="B117" s="5" t="s">
        <v>583</v>
      </c>
      <c r="C117" s="5" t="s">
        <v>689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7</v>
      </c>
      <c r="K117" s="25"/>
      <c r="L117" s="16"/>
      <c r="M117" s="16"/>
      <c r="N117" s="17"/>
      <c r="O117" s="26"/>
      <c r="P117" s="16"/>
      <c r="Q117" s="16"/>
      <c r="R117" s="17"/>
      <c r="S117" s="12"/>
      <c r="T117" s="16"/>
      <c r="U117" s="16"/>
      <c r="V117" s="17"/>
    </row>
    <row r="118" spans="1:22">
      <c r="A118">
        <v>117</v>
      </c>
      <c r="B118" s="5" t="s">
        <v>583</v>
      </c>
      <c r="C118" s="5" t="s">
        <v>690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7</v>
      </c>
      <c r="K118" s="25"/>
      <c r="L118" s="16"/>
      <c r="M118" s="16"/>
      <c r="N118" s="17"/>
      <c r="O118" s="12"/>
      <c r="P118" s="16"/>
      <c r="Q118" s="16"/>
      <c r="R118" s="17"/>
      <c r="S118" s="12"/>
      <c r="T118" s="16"/>
      <c r="U118" s="16"/>
      <c r="V118" s="17"/>
    </row>
    <row r="119" spans="1:22">
      <c r="A119">
        <v>118</v>
      </c>
      <c r="B119" s="5" t="s">
        <v>583</v>
      </c>
      <c r="C119" s="5" t="s">
        <v>691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7</v>
      </c>
      <c r="K119" s="25"/>
      <c r="L119" s="16"/>
      <c r="M119" s="16"/>
      <c r="N119" s="17"/>
      <c r="O119" s="12"/>
      <c r="P119" s="16"/>
      <c r="Q119" s="16"/>
      <c r="R119" s="17"/>
      <c r="S119" s="12"/>
      <c r="T119" s="16"/>
      <c r="U119" s="16"/>
      <c r="V119" s="17"/>
    </row>
    <row r="120" spans="1:22">
      <c r="A120">
        <v>119</v>
      </c>
      <c r="B120" s="5" t="s">
        <v>583</v>
      </c>
      <c r="C120" s="5" t="s">
        <v>692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7</v>
      </c>
      <c r="K120" s="25"/>
      <c r="L120" s="16"/>
      <c r="M120" s="16"/>
      <c r="N120" s="17"/>
      <c r="O120" s="12"/>
      <c r="P120" s="16"/>
      <c r="Q120" s="16"/>
      <c r="R120" s="17"/>
      <c r="S120" s="12"/>
      <c r="T120" s="16"/>
      <c r="U120" s="16"/>
      <c r="V120" s="17"/>
    </row>
    <row r="121" spans="1:22">
      <c r="A121">
        <v>120</v>
      </c>
      <c r="B121" s="5" t="s">
        <v>583</v>
      </c>
      <c r="C121" s="5" t="s">
        <v>693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7</v>
      </c>
      <c r="K121" s="25"/>
      <c r="L121" s="16"/>
      <c r="M121" s="16"/>
      <c r="N121" s="17"/>
      <c r="O121" s="12"/>
      <c r="P121" s="16"/>
      <c r="Q121" s="16"/>
      <c r="R121" s="17"/>
      <c r="S121" s="12"/>
      <c r="T121" s="16"/>
      <c r="U121" s="16"/>
      <c r="V121" s="17"/>
    </row>
    <row r="122" spans="1:22">
      <c r="A122">
        <v>121</v>
      </c>
      <c r="B122" s="4" t="s">
        <v>583</v>
      </c>
      <c r="C122" s="4" t="s">
        <v>694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7</v>
      </c>
      <c r="K122" s="25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</row>
    <row r="123" spans="1:22">
      <c r="A123">
        <v>122</v>
      </c>
      <c r="B123" s="4" t="s">
        <v>583</v>
      </c>
      <c r="C123" s="4" t="s">
        <v>695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</row>
    <row r="124" spans="1:22">
      <c r="A124">
        <v>123</v>
      </c>
      <c r="B124" s="4" t="s">
        <v>583</v>
      </c>
      <c r="C124" s="4" t="s">
        <v>696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</row>
    <row r="125" spans="1:22">
      <c r="A125">
        <v>124</v>
      </c>
      <c r="B125" s="4" t="s">
        <v>583</v>
      </c>
      <c r="C125" s="4" t="s">
        <v>697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</row>
    <row r="126" spans="1:22">
      <c r="A126">
        <v>125</v>
      </c>
      <c r="B126" s="4" t="s">
        <v>583</v>
      </c>
      <c r="C126" s="4" t="s">
        <v>698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</row>
    <row r="127" spans="1:22">
      <c r="A127">
        <v>126</v>
      </c>
      <c r="B127" s="32" t="s">
        <v>583</v>
      </c>
      <c r="C127" s="32" t="s">
        <v>699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</row>
    <row r="128" spans="1:22">
      <c r="A128">
        <v>127</v>
      </c>
      <c r="B128" s="32" t="s">
        <v>583</v>
      </c>
      <c r="C128" s="32" t="s">
        <v>700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</row>
    <row r="129" spans="1:22">
      <c r="A129">
        <v>128</v>
      </c>
      <c r="B129" s="32" t="s">
        <v>583</v>
      </c>
      <c r="C129" s="32" t="s">
        <v>701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</row>
    <row r="130" spans="1:22">
      <c r="A130">
        <v>129</v>
      </c>
      <c r="B130" s="32" t="s">
        <v>583</v>
      </c>
      <c r="C130" s="32" t="s">
        <v>702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56/8</f>
        <v>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</row>
    <row r="131" spans="1:22">
      <c r="A131">
        <v>130</v>
      </c>
      <c r="B131" s="32" t="s">
        <v>583</v>
      </c>
      <c r="C131" s="32" t="s">
        <v>703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</row>
    <row r="132" spans="1:22">
      <c r="A132">
        <v>131</v>
      </c>
      <c r="B132" s="5" t="s">
        <v>583</v>
      </c>
      <c r="C132" s="5" t="s">
        <v>1403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</row>
    <row r="133" spans="1:22">
      <c r="A133">
        <v>132</v>
      </c>
      <c r="B133" s="5" t="s">
        <v>583</v>
      </c>
      <c r="C133" s="5" t="s">
        <v>704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</row>
    <row r="134" spans="1:22">
      <c r="A134">
        <v>133</v>
      </c>
      <c r="B134" s="5" t="s">
        <v>583</v>
      </c>
      <c r="C134" s="5" t="s">
        <v>705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</row>
    <row r="135" spans="1:22">
      <c r="A135">
        <v>134</v>
      </c>
      <c r="B135" s="5" t="s">
        <v>583</v>
      </c>
      <c r="C135" s="5" t="s">
        <v>706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</row>
    <row r="136" spans="1:22">
      <c r="A136">
        <v>135</v>
      </c>
      <c r="B136" s="5" t="s">
        <v>583</v>
      </c>
      <c r="C136" s="5" t="s">
        <v>707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</row>
    <row r="137" spans="1:22">
      <c r="A137">
        <v>136</v>
      </c>
      <c r="B137" s="4" t="s">
        <v>583</v>
      </c>
      <c r="C137" s="4" t="s">
        <v>708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</row>
    <row r="138" spans="1:22">
      <c r="A138">
        <v>137</v>
      </c>
      <c r="B138" s="4" t="s">
        <v>583</v>
      </c>
      <c r="C138" s="4" t="s">
        <v>709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</row>
    <row r="139" spans="1:22">
      <c r="A139">
        <v>138</v>
      </c>
      <c r="B139" s="4" t="s">
        <v>583</v>
      </c>
      <c r="C139" s="4" t="s">
        <v>710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</row>
    <row r="140" spans="1:22">
      <c r="A140">
        <v>139</v>
      </c>
      <c r="B140" s="4" t="s">
        <v>583</v>
      </c>
      <c r="C140" s="4" t="s">
        <v>711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</row>
    <row r="141" spans="1:22">
      <c r="A141">
        <v>140</v>
      </c>
      <c r="B141" s="4" t="s">
        <v>583</v>
      </c>
      <c r="C141" s="4" t="s">
        <v>712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</row>
    <row r="142" spans="1:22">
      <c r="A142">
        <v>141</v>
      </c>
      <c r="B142" s="32" t="s">
        <v>583</v>
      </c>
      <c r="C142" s="32" t="s">
        <v>713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</row>
    <row r="143" spans="1:22">
      <c r="A143">
        <v>142</v>
      </c>
      <c r="B143" s="32" t="s">
        <v>583</v>
      </c>
      <c r="C143" s="32" t="s">
        <v>714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</row>
    <row r="144" spans="1:22">
      <c r="A144">
        <v>143</v>
      </c>
      <c r="B144" s="32" t="s">
        <v>583</v>
      </c>
      <c r="C144" s="32" t="s">
        <v>715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</row>
    <row r="145" spans="1:22">
      <c r="A145">
        <v>144</v>
      </c>
      <c r="B145" s="32" t="s">
        <v>583</v>
      </c>
      <c r="C145" s="32" t="s">
        <v>716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</row>
    <row r="146" spans="1:22">
      <c r="A146">
        <v>145</v>
      </c>
      <c r="B146" s="32" t="s">
        <v>583</v>
      </c>
      <c r="C146" s="32" t="s">
        <v>717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</row>
    <row r="147" spans="1:22">
      <c r="A147">
        <v>146</v>
      </c>
      <c r="B147" s="5" t="s">
        <v>583</v>
      </c>
      <c r="C147" s="5" t="s">
        <v>718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</row>
    <row r="148" spans="1:22">
      <c r="A148">
        <v>147</v>
      </c>
      <c r="B148" s="5" t="s">
        <v>583</v>
      </c>
      <c r="C148" s="5" t="s">
        <v>719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</row>
    <row r="149" spans="1:22">
      <c r="A149">
        <v>148</v>
      </c>
      <c r="B149" s="5" t="s">
        <v>583</v>
      </c>
      <c r="C149" s="5" t="s">
        <v>1404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</row>
    <row r="150" spans="1:22">
      <c r="A150">
        <v>149</v>
      </c>
      <c r="B150" s="5" t="s">
        <v>583</v>
      </c>
      <c r="C150" s="5" t="s">
        <v>720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</row>
    <row r="151" spans="1:22">
      <c r="A151">
        <v>150</v>
      </c>
      <c r="B151" s="5" t="s">
        <v>583</v>
      </c>
      <c r="C151" s="5" t="s">
        <v>721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</row>
    <row r="152" spans="1:22">
      <c r="A152">
        <v>151</v>
      </c>
      <c r="B152" s="4" t="s">
        <v>583</v>
      </c>
      <c r="C152" s="4" t="s">
        <v>722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</row>
    <row r="153" spans="1:22">
      <c r="A153">
        <v>152</v>
      </c>
      <c r="B153" s="4" t="s">
        <v>583</v>
      </c>
      <c r="C153" s="4" t="s">
        <v>723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</row>
    <row r="154" spans="1:22">
      <c r="A154">
        <v>153</v>
      </c>
      <c r="B154" s="4" t="s">
        <v>583</v>
      </c>
      <c r="C154" s="4" t="s">
        <v>724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</row>
    <row r="155" spans="1:22">
      <c r="A155">
        <v>154</v>
      </c>
      <c r="B155" s="4" t="s">
        <v>583</v>
      </c>
      <c r="C155" s="4" t="s">
        <v>725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</row>
    <row r="156" spans="1:22">
      <c r="A156">
        <v>155</v>
      </c>
      <c r="B156" s="4" t="s">
        <v>583</v>
      </c>
      <c r="C156" s="4" t="s">
        <v>726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</row>
    <row r="157" spans="1:22">
      <c r="A157">
        <v>156</v>
      </c>
      <c r="B157" s="32" t="s">
        <v>583</v>
      </c>
      <c r="C157" s="32" t="s">
        <v>727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</row>
    <row r="158" spans="1:22">
      <c r="A158">
        <v>157</v>
      </c>
      <c r="B158" s="32" t="s">
        <v>583</v>
      </c>
      <c r="C158" s="32" t="s">
        <v>728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</row>
    <row r="159" spans="1:22">
      <c r="A159">
        <v>158</v>
      </c>
      <c r="B159" s="32" t="s">
        <v>583</v>
      </c>
      <c r="C159" s="32" t="s">
        <v>729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</row>
    <row r="160" spans="1:22">
      <c r="A160">
        <v>159</v>
      </c>
      <c r="B160" s="32" t="s">
        <v>583</v>
      </c>
      <c r="C160" s="32" t="s">
        <v>730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</row>
    <row r="161" spans="1:22">
      <c r="A161">
        <v>160</v>
      </c>
      <c r="B161" s="32" t="s">
        <v>583</v>
      </c>
      <c r="C161" s="32" t="s">
        <v>731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</row>
    <row r="162" spans="1:22">
      <c r="A162">
        <v>161</v>
      </c>
      <c r="B162" s="5" t="s">
        <v>583</v>
      </c>
      <c r="C162" s="5" t="s">
        <v>1405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</row>
    <row r="163" spans="1:22">
      <c r="A163">
        <v>162</v>
      </c>
      <c r="B163" s="5" t="s">
        <v>583</v>
      </c>
      <c r="C163" s="5" t="s">
        <v>732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</row>
    <row r="164" spans="1:22">
      <c r="A164">
        <v>163</v>
      </c>
      <c r="B164" s="5" t="s">
        <v>583</v>
      </c>
      <c r="C164" s="5" t="s">
        <v>733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</row>
    <row r="165" spans="1:22">
      <c r="A165">
        <v>164</v>
      </c>
      <c r="B165" s="5" t="s">
        <v>583</v>
      </c>
      <c r="C165" s="5" t="s">
        <v>734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</row>
    <row r="166" spans="1:22">
      <c r="A166">
        <v>165</v>
      </c>
      <c r="B166" s="5" t="s">
        <v>583</v>
      </c>
      <c r="C166" s="5" t="s">
        <v>735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</row>
    <row r="167" spans="1:22">
      <c r="A167">
        <v>166</v>
      </c>
      <c r="B167" s="4" t="s">
        <v>583</v>
      </c>
      <c r="C167" s="4" t="s">
        <v>736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</row>
    <row r="168" spans="1:22">
      <c r="A168">
        <v>167</v>
      </c>
      <c r="B168" s="4" t="s">
        <v>583</v>
      </c>
      <c r="C168" s="4" t="s">
        <v>737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</row>
    <row r="169" spans="1:22">
      <c r="A169">
        <v>168</v>
      </c>
      <c r="B169" s="4" t="s">
        <v>583</v>
      </c>
      <c r="C169" s="4" t="s">
        <v>738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</row>
    <row r="170" spans="1:22">
      <c r="A170">
        <v>169</v>
      </c>
      <c r="B170" s="4" t="s">
        <v>583</v>
      </c>
      <c r="C170" s="4" t="s">
        <v>739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</row>
    <row r="171" spans="1:22">
      <c r="A171">
        <v>170</v>
      </c>
      <c r="B171" s="4" t="s">
        <v>583</v>
      </c>
      <c r="C171" s="4" t="s">
        <v>740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</row>
    <row r="172" spans="1:22">
      <c r="A172">
        <v>171</v>
      </c>
      <c r="B172" s="32" t="s">
        <v>583</v>
      </c>
      <c r="C172" s="32" t="s">
        <v>741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</row>
    <row r="173" spans="1:22">
      <c r="A173">
        <v>172</v>
      </c>
      <c r="B173" s="32" t="s">
        <v>583</v>
      </c>
      <c r="C173" s="32" t="s">
        <v>742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</row>
    <row r="174" spans="1:22">
      <c r="A174">
        <v>173</v>
      </c>
      <c r="B174" s="32" t="s">
        <v>583</v>
      </c>
      <c r="C174" s="32" t="s">
        <v>743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</row>
    <row r="175" spans="1:22">
      <c r="A175">
        <v>174</v>
      </c>
      <c r="B175" s="32" t="s">
        <v>583</v>
      </c>
      <c r="C175" s="32" t="s">
        <v>744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</row>
    <row r="176" spans="1:22">
      <c r="A176">
        <v>175</v>
      </c>
      <c r="B176" s="32" t="s">
        <v>583</v>
      </c>
      <c r="C176" s="32" t="s">
        <v>745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</row>
    <row r="177" spans="1:22">
      <c r="A177">
        <v>176</v>
      </c>
      <c r="B177" s="5" t="s">
        <v>583</v>
      </c>
      <c r="C177" s="5" t="s">
        <v>746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</row>
    <row r="178" spans="1:22">
      <c r="A178">
        <v>177</v>
      </c>
      <c r="B178" s="5" t="s">
        <v>583</v>
      </c>
      <c r="C178" s="5" t="s">
        <v>747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</row>
    <row r="179" spans="1:22">
      <c r="A179">
        <v>178</v>
      </c>
      <c r="B179" s="5" t="s">
        <v>583</v>
      </c>
      <c r="C179" s="5" t="s">
        <v>1406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</row>
    <row r="180" spans="1:22">
      <c r="A180">
        <v>179</v>
      </c>
      <c r="B180" s="5" t="s">
        <v>583</v>
      </c>
      <c r="C180" s="5" t="s">
        <v>748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</row>
    <row r="181" spans="1:22">
      <c r="A181">
        <v>180</v>
      </c>
      <c r="B181" s="5" t="s">
        <v>583</v>
      </c>
      <c r="C181" s="5" t="s">
        <v>749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</row>
    <row r="182" spans="1:22">
      <c r="A182">
        <v>181</v>
      </c>
      <c r="B182" s="4" t="s">
        <v>583</v>
      </c>
      <c r="C182" s="4" t="s">
        <v>750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7</v>
      </c>
      <c r="K182" s="25"/>
      <c r="L182" s="16"/>
      <c r="M182" s="16"/>
      <c r="N182" s="17"/>
      <c r="O182" s="12"/>
      <c r="P182" s="16"/>
      <c r="Q182" s="16"/>
      <c r="R182" s="17"/>
      <c r="S182" s="12"/>
      <c r="T182" s="16"/>
      <c r="U182" s="16"/>
      <c r="V182" s="17"/>
    </row>
    <row r="183" spans="1:22">
      <c r="A183">
        <v>182</v>
      </c>
      <c r="B183" s="4" t="s">
        <v>583</v>
      </c>
      <c r="C183" s="4" t="s">
        <v>751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7</v>
      </c>
      <c r="K183" s="25"/>
      <c r="L183" s="16"/>
      <c r="M183" s="16"/>
      <c r="N183" s="17"/>
      <c r="O183" s="12"/>
      <c r="P183" s="16"/>
      <c r="Q183" s="16"/>
      <c r="R183" s="17"/>
      <c r="S183" s="12"/>
      <c r="T183" s="16"/>
      <c r="U183" s="16"/>
      <c r="V183" s="17"/>
    </row>
    <row r="184" spans="1:22">
      <c r="A184">
        <v>183</v>
      </c>
      <c r="B184" s="4" t="s">
        <v>583</v>
      </c>
      <c r="C184" s="4" t="s">
        <v>752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7</v>
      </c>
      <c r="K184" s="25"/>
      <c r="L184" s="16"/>
      <c r="M184" s="16"/>
      <c r="N184" s="17"/>
      <c r="O184" s="12"/>
      <c r="P184" s="16"/>
      <c r="Q184" s="16"/>
      <c r="R184" s="17"/>
      <c r="S184" s="12"/>
      <c r="T184" s="16"/>
      <c r="U184" s="16"/>
      <c r="V184" s="17"/>
    </row>
    <row r="185" spans="1:22">
      <c r="A185">
        <v>184</v>
      </c>
      <c r="B185" s="4" t="s">
        <v>583</v>
      </c>
      <c r="C185" s="4" t="s">
        <v>753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</row>
    <row r="186" spans="1:22">
      <c r="A186">
        <v>185</v>
      </c>
      <c r="B186" s="4" t="s">
        <v>583</v>
      </c>
      <c r="C186" s="4" t="s">
        <v>754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7</v>
      </c>
      <c r="K186" s="25"/>
      <c r="L186" s="16"/>
      <c r="M186" s="16"/>
      <c r="N186" s="17"/>
      <c r="O186" s="12"/>
      <c r="P186" s="16"/>
      <c r="Q186" s="16"/>
      <c r="R186" s="17"/>
      <c r="S186" s="12"/>
      <c r="T186" s="16"/>
      <c r="U186" s="16"/>
      <c r="V186" s="17"/>
    </row>
    <row r="187" spans="1:22">
      <c r="A187">
        <v>186</v>
      </c>
      <c r="B187" s="32" t="s">
        <v>583</v>
      </c>
      <c r="C187" s="32" t="s">
        <v>755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7</v>
      </c>
      <c r="K187" s="25" t="s">
        <v>1251</v>
      </c>
      <c r="L187" s="16" t="s">
        <v>1307</v>
      </c>
      <c r="M187" s="16">
        <v>1</v>
      </c>
      <c r="N187" s="17">
        <v>12</v>
      </c>
      <c r="O187" s="12"/>
      <c r="P187" s="16"/>
      <c r="Q187" s="16"/>
      <c r="R187" s="17"/>
      <c r="S187" s="12"/>
      <c r="T187" s="16"/>
      <c r="U187" s="16"/>
      <c r="V187" s="17"/>
    </row>
    <row r="188" spans="1:22">
      <c r="A188">
        <v>187</v>
      </c>
      <c r="B188" s="32" t="s">
        <v>583</v>
      </c>
      <c r="C188" s="32" t="s">
        <v>756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7</v>
      </c>
      <c r="K188" s="25"/>
      <c r="L188" s="16"/>
      <c r="M188" s="16"/>
      <c r="N188" s="17"/>
      <c r="O188" s="12" t="s">
        <v>1252</v>
      </c>
      <c r="P188" s="16" t="s">
        <v>1308</v>
      </c>
      <c r="Q188" s="16">
        <v>2</v>
      </c>
      <c r="R188" s="17">
        <v>12</v>
      </c>
      <c r="S188" s="12"/>
      <c r="T188" s="16"/>
      <c r="U188" s="16"/>
      <c r="V188" s="17"/>
    </row>
    <row r="189" spans="1:22">
      <c r="A189">
        <v>188</v>
      </c>
      <c r="B189" s="32" t="s">
        <v>583</v>
      </c>
      <c r="C189" s="32" t="s">
        <v>757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7</v>
      </c>
      <c r="K189" s="25" t="s">
        <v>1253</v>
      </c>
      <c r="L189" s="16" t="s">
        <v>1307</v>
      </c>
      <c r="M189" s="16">
        <v>1</v>
      </c>
      <c r="N189" s="17">
        <v>13</v>
      </c>
      <c r="O189" s="12"/>
      <c r="P189" s="16"/>
      <c r="Q189" s="16"/>
      <c r="R189" s="17"/>
      <c r="S189" s="12"/>
      <c r="T189" s="16"/>
      <c r="U189" s="16"/>
      <c r="V189" s="17"/>
    </row>
    <row r="190" spans="1:22">
      <c r="A190">
        <v>189</v>
      </c>
      <c r="B190" s="32" t="s">
        <v>583</v>
      </c>
      <c r="C190" s="32" t="s">
        <v>758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</row>
    <row r="191" spans="1:22">
      <c r="A191">
        <v>190</v>
      </c>
      <c r="B191" s="32" t="s">
        <v>583</v>
      </c>
      <c r="C191" s="32" t="s">
        <v>759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7</v>
      </c>
      <c r="K191" s="25"/>
      <c r="L191" s="16"/>
      <c r="M191" s="16"/>
      <c r="N191" s="17"/>
      <c r="O191" s="12" t="s">
        <v>1254</v>
      </c>
      <c r="P191" s="16" t="s">
        <v>1308</v>
      </c>
      <c r="Q191" s="16">
        <v>2</v>
      </c>
      <c r="R191" s="17">
        <v>13</v>
      </c>
      <c r="S191" s="12"/>
      <c r="T191" s="16"/>
      <c r="U191" s="16"/>
      <c r="V191" s="17"/>
    </row>
    <row r="192" spans="1:22">
      <c r="A192">
        <v>191</v>
      </c>
      <c r="B192" s="5" t="s">
        <v>583</v>
      </c>
      <c r="C192" s="5" t="s">
        <v>760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7</v>
      </c>
      <c r="K192" s="25"/>
      <c r="L192" s="16"/>
      <c r="M192" s="16"/>
      <c r="N192" s="17"/>
      <c r="O192" s="12"/>
      <c r="P192" s="16"/>
      <c r="Q192" s="16"/>
      <c r="R192" s="17"/>
      <c r="S192" s="12"/>
      <c r="T192" s="16"/>
      <c r="U192" s="16"/>
      <c r="V192" s="17"/>
    </row>
    <row r="193" spans="1:22">
      <c r="A193">
        <v>192</v>
      </c>
      <c r="B193" s="5" t="s">
        <v>583</v>
      </c>
      <c r="C193" s="5" t="s">
        <v>761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7</v>
      </c>
      <c r="K193" s="25"/>
      <c r="L193" s="16"/>
      <c r="M193" s="16"/>
      <c r="N193" s="17"/>
      <c r="O193" s="12"/>
      <c r="P193" s="16"/>
      <c r="Q193" s="16"/>
      <c r="R193" s="17"/>
      <c r="S193" s="12"/>
      <c r="T193" s="16"/>
      <c r="U193" s="16"/>
      <c r="V193" s="17"/>
    </row>
    <row r="194" spans="1:22">
      <c r="A194">
        <v>193</v>
      </c>
      <c r="B194" s="5" t="s">
        <v>583</v>
      </c>
      <c r="C194" s="5" t="s">
        <v>762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56/8</f>
        <v>7</v>
      </c>
      <c r="K194" s="25"/>
      <c r="L194" s="16"/>
      <c r="M194" s="16"/>
      <c r="N194" s="17"/>
      <c r="O194" s="12"/>
      <c r="P194" s="16"/>
      <c r="Q194" s="16"/>
      <c r="R194" s="17"/>
      <c r="S194" s="12"/>
      <c r="T194" s="16"/>
      <c r="U194" s="16"/>
      <c r="V194" s="17"/>
    </row>
    <row r="195" spans="1:22">
      <c r="A195">
        <v>194</v>
      </c>
      <c r="B195" s="5" t="s">
        <v>583</v>
      </c>
      <c r="C195" s="5" t="s">
        <v>763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</row>
    <row r="196" spans="1:22">
      <c r="A196">
        <v>195</v>
      </c>
      <c r="B196" s="5" t="s">
        <v>583</v>
      </c>
      <c r="C196" s="5" t="s">
        <v>764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7</v>
      </c>
      <c r="K196" s="25"/>
      <c r="L196" s="16"/>
      <c r="M196" s="16"/>
      <c r="N196" s="17"/>
      <c r="O196" s="12"/>
      <c r="P196" s="16"/>
      <c r="Q196" s="16"/>
      <c r="R196" s="17"/>
      <c r="S196" s="12"/>
      <c r="T196" s="16"/>
      <c r="U196" s="16"/>
      <c r="V196" s="17"/>
    </row>
    <row r="197" spans="1:22">
      <c r="A197">
        <v>196</v>
      </c>
      <c r="B197" s="4" t="s">
        <v>583</v>
      </c>
      <c r="C197" s="4" t="s">
        <v>765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7</v>
      </c>
      <c r="K197" s="25"/>
      <c r="L197" s="16"/>
      <c r="M197" s="16"/>
      <c r="N197" s="17"/>
      <c r="O197" s="12"/>
      <c r="P197" s="16"/>
      <c r="Q197" s="16"/>
      <c r="R197" s="17"/>
      <c r="S197" s="12"/>
      <c r="T197" s="16"/>
      <c r="U197" s="16"/>
      <c r="V197" s="17"/>
    </row>
    <row r="198" spans="1:22">
      <c r="A198">
        <v>197</v>
      </c>
      <c r="B198" s="4" t="s">
        <v>583</v>
      </c>
      <c r="C198" s="4" t="s">
        <v>766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7</v>
      </c>
      <c r="K198" s="25"/>
      <c r="L198" s="16"/>
      <c r="M198" s="16"/>
      <c r="N198" s="17"/>
      <c r="O198" s="12"/>
      <c r="P198" s="16"/>
      <c r="Q198" s="16"/>
      <c r="R198" s="17"/>
      <c r="S198" s="12"/>
      <c r="T198" s="16"/>
      <c r="U198" s="16"/>
      <c r="V198" s="17"/>
    </row>
    <row r="199" spans="1:22">
      <c r="A199">
        <v>198</v>
      </c>
      <c r="B199" s="4" t="s">
        <v>583</v>
      </c>
      <c r="C199" s="4" t="s">
        <v>767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7</v>
      </c>
      <c r="K199" s="25"/>
      <c r="L199" s="16"/>
      <c r="M199" s="16"/>
      <c r="N199" s="17"/>
      <c r="O199" s="12"/>
      <c r="P199" s="16"/>
      <c r="Q199" s="16"/>
      <c r="R199" s="17"/>
      <c r="S199" s="12"/>
      <c r="T199" s="16"/>
      <c r="U199" s="16"/>
      <c r="V199" s="17"/>
    </row>
    <row r="200" spans="1:22">
      <c r="A200">
        <v>199</v>
      </c>
      <c r="B200" s="4" t="s">
        <v>583</v>
      </c>
      <c r="C200" s="4" t="s">
        <v>768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</row>
    <row r="201" spans="1:22">
      <c r="A201">
        <v>200</v>
      </c>
      <c r="B201" s="4" t="s">
        <v>583</v>
      </c>
      <c r="C201" s="4" t="s">
        <v>769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7</v>
      </c>
      <c r="K201" s="25"/>
      <c r="L201" s="16"/>
      <c r="M201" s="16"/>
      <c r="N201" s="17"/>
      <c r="O201" s="12"/>
      <c r="P201" s="16"/>
      <c r="Q201" s="16"/>
      <c r="R201" s="17"/>
      <c r="S201" s="12"/>
      <c r="T201" s="16"/>
      <c r="U201" s="16"/>
      <c r="V201" s="17"/>
    </row>
    <row r="202" spans="1:22">
      <c r="A202">
        <v>201</v>
      </c>
      <c r="B202" s="32" t="s">
        <v>583</v>
      </c>
      <c r="C202" s="32" t="s">
        <v>770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7</v>
      </c>
      <c r="K202" s="25" t="s">
        <v>1255</v>
      </c>
      <c r="L202" s="16" t="s">
        <v>1307</v>
      </c>
      <c r="M202" s="16">
        <v>1</v>
      </c>
      <c r="N202" s="17">
        <v>13</v>
      </c>
      <c r="O202" s="12"/>
      <c r="P202" s="16"/>
      <c r="Q202" s="16"/>
      <c r="R202" s="17"/>
      <c r="S202" s="12"/>
      <c r="T202" s="16"/>
      <c r="U202" s="16"/>
      <c r="V202" s="17"/>
    </row>
    <row r="203" spans="1:22">
      <c r="A203">
        <v>202</v>
      </c>
      <c r="B203" s="32" t="s">
        <v>583</v>
      </c>
      <c r="C203" s="32" t="s">
        <v>771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7</v>
      </c>
      <c r="K203" s="25"/>
      <c r="L203" s="16"/>
      <c r="M203" s="16"/>
      <c r="N203" s="17"/>
      <c r="O203" s="12" t="s">
        <v>1256</v>
      </c>
      <c r="P203" s="16" t="s">
        <v>1308</v>
      </c>
      <c r="Q203" s="16">
        <v>2</v>
      </c>
      <c r="R203" s="17">
        <v>13</v>
      </c>
      <c r="S203" s="12"/>
      <c r="T203" s="16"/>
      <c r="U203" s="16"/>
      <c r="V203" s="17"/>
    </row>
    <row r="204" spans="1:22">
      <c r="A204">
        <v>203</v>
      </c>
      <c r="B204" s="32" t="s">
        <v>583</v>
      </c>
      <c r="C204" s="32" t="s">
        <v>772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7</v>
      </c>
      <c r="K204" s="25" t="s">
        <v>1257</v>
      </c>
      <c r="L204" s="16" t="s">
        <v>1307</v>
      </c>
      <c r="M204" s="16">
        <v>1</v>
      </c>
      <c r="N204" s="17">
        <v>12</v>
      </c>
      <c r="O204" s="12"/>
      <c r="P204" s="16"/>
      <c r="Q204" s="16"/>
      <c r="R204" s="17"/>
      <c r="S204" s="12"/>
      <c r="T204" s="16"/>
      <c r="U204" s="16"/>
      <c r="V204" s="17"/>
    </row>
    <row r="205" spans="1:22">
      <c r="A205">
        <v>204</v>
      </c>
      <c r="B205" s="32" t="s">
        <v>583</v>
      </c>
      <c r="C205" s="32" t="s">
        <v>773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</row>
    <row r="206" spans="1:22">
      <c r="A206">
        <v>205</v>
      </c>
      <c r="B206" s="32" t="s">
        <v>583</v>
      </c>
      <c r="C206" s="32" t="s">
        <v>774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7</v>
      </c>
      <c r="K206" s="25"/>
      <c r="L206" s="16"/>
      <c r="M206" s="16"/>
      <c r="N206" s="17"/>
      <c r="O206" s="12" t="s">
        <v>1258</v>
      </c>
      <c r="P206" s="16" t="s">
        <v>1308</v>
      </c>
      <c r="Q206" s="16">
        <v>2</v>
      </c>
      <c r="R206" s="17">
        <v>12</v>
      </c>
      <c r="S206" s="12"/>
      <c r="T206" s="16"/>
      <c r="U206" s="16"/>
      <c r="V206" s="17"/>
    </row>
    <row r="207" spans="1:22">
      <c r="A207">
        <v>206</v>
      </c>
      <c r="B207" s="5" t="s">
        <v>583</v>
      </c>
      <c r="C207" s="5" t="s">
        <v>775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7</v>
      </c>
      <c r="K207" s="25"/>
      <c r="L207" s="16"/>
      <c r="M207" s="16"/>
      <c r="N207" s="17"/>
      <c r="O207" s="12"/>
      <c r="P207" s="16"/>
      <c r="Q207" s="16"/>
      <c r="R207" s="17"/>
      <c r="S207" s="12"/>
      <c r="T207" s="16"/>
      <c r="U207" s="16"/>
      <c r="V207" s="17"/>
    </row>
    <row r="208" spans="1:22">
      <c r="A208">
        <v>207</v>
      </c>
      <c r="B208" s="5" t="s">
        <v>583</v>
      </c>
      <c r="C208" s="5" t="s">
        <v>776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7</v>
      </c>
      <c r="K208" s="25"/>
      <c r="L208" s="16"/>
      <c r="M208" s="16"/>
      <c r="N208" s="17"/>
      <c r="O208" s="12"/>
      <c r="P208" s="16"/>
      <c r="Q208" s="16"/>
      <c r="R208" s="17"/>
      <c r="S208" s="12"/>
      <c r="T208" s="16"/>
      <c r="U208" s="16"/>
      <c r="V208" s="17"/>
    </row>
    <row r="209" spans="1:22">
      <c r="A209">
        <v>208</v>
      </c>
      <c r="B209" s="5" t="s">
        <v>583</v>
      </c>
      <c r="C209" s="5" t="s">
        <v>777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7</v>
      </c>
      <c r="K209" s="25"/>
      <c r="L209" s="16"/>
      <c r="M209" s="16"/>
      <c r="N209" s="17"/>
      <c r="O209" s="12"/>
      <c r="P209" s="16"/>
      <c r="Q209" s="16"/>
      <c r="R209" s="17"/>
      <c r="S209" s="12"/>
      <c r="T209" s="16"/>
      <c r="U209" s="16"/>
      <c r="V209" s="17"/>
    </row>
    <row r="210" spans="1:22">
      <c r="A210">
        <v>209</v>
      </c>
      <c r="B210" s="5" t="s">
        <v>583</v>
      </c>
      <c r="C210" s="5" t="s">
        <v>778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</row>
    <row r="211" spans="1:22">
      <c r="A211">
        <v>210</v>
      </c>
      <c r="B211" s="5" t="s">
        <v>583</v>
      </c>
      <c r="C211" s="5" t="s">
        <v>779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7</v>
      </c>
      <c r="K211" s="25"/>
      <c r="L211" s="16"/>
      <c r="M211" s="16"/>
      <c r="N211" s="17"/>
      <c r="O211" s="12"/>
      <c r="P211" s="16"/>
      <c r="Q211" s="16"/>
      <c r="R211" s="17"/>
      <c r="S211" s="12"/>
      <c r="T211" s="16"/>
      <c r="U211" s="16"/>
      <c r="V211" s="17"/>
    </row>
    <row r="212" spans="1:22">
      <c r="A212">
        <v>211</v>
      </c>
      <c r="B212" s="4" t="s">
        <v>583</v>
      </c>
      <c r="C212" s="4" t="s">
        <v>780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7</v>
      </c>
      <c r="K212" s="25"/>
      <c r="L212" s="16"/>
      <c r="M212" s="16"/>
      <c r="N212" s="17"/>
      <c r="O212" s="12"/>
      <c r="P212" s="16"/>
      <c r="Q212" s="16"/>
      <c r="R212" s="17"/>
      <c r="S212" s="12"/>
      <c r="T212" s="16"/>
      <c r="U212" s="16"/>
      <c r="V212" s="17"/>
    </row>
    <row r="213" spans="1:22">
      <c r="A213">
        <v>212</v>
      </c>
      <c r="B213" s="4" t="s">
        <v>583</v>
      </c>
      <c r="C213" s="4" t="s">
        <v>781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7</v>
      </c>
      <c r="K213" s="25"/>
      <c r="L213" s="16"/>
      <c r="M213" s="16"/>
      <c r="N213" s="17"/>
      <c r="O213" s="12"/>
      <c r="P213" s="16"/>
      <c r="Q213" s="16"/>
      <c r="R213" s="17"/>
      <c r="S213" s="12"/>
      <c r="T213" s="16"/>
      <c r="U213" s="16"/>
      <c r="V213" s="17"/>
    </row>
    <row r="214" spans="1:22">
      <c r="A214">
        <v>213</v>
      </c>
      <c r="B214" s="4" t="s">
        <v>583</v>
      </c>
      <c r="C214" s="4" t="s">
        <v>782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7</v>
      </c>
      <c r="K214" s="25"/>
      <c r="L214" s="16"/>
      <c r="M214" s="16"/>
      <c r="N214" s="17"/>
      <c r="O214" s="12"/>
      <c r="P214" s="16"/>
      <c r="Q214" s="16"/>
      <c r="R214" s="17"/>
      <c r="S214" s="12"/>
      <c r="T214" s="16"/>
      <c r="U214" s="16"/>
      <c r="V214" s="17"/>
    </row>
    <row r="215" spans="1:22">
      <c r="A215">
        <v>214</v>
      </c>
      <c r="B215" s="4" t="s">
        <v>583</v>
      </c>
      <c r="C215" s="4" t="s">
        <v>783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</row>
    <row r="216" spans="1:22">
      <c r="A216">
        <v>215</v>
      </c>
      <c r="B216" s="4" t="s">
        <v>583</v>
      </c>
      <c r="C216" s="4" t="s">
        <v>784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7</v>
      </c>
      <c r="K216" s="25"/>
      <c r="L216" s="16"/>
      <c r="M216" s="16"/>
      <c r="N216" s="17"/>
      <c r="O216" s="12"/>
      <c r="P216" s="16"/>
      <c r="Q216" s="16"/>
      <c r="R216" s="17"/>
      <c r="S216" s="12"/>
      <c r="T216" s="16"/>
      <c r="U216" s="16"/>
      <c r="V216" s="17"/>
    </row>
    <row r="217" spans="1:22">
      <c r="A217">
        <v>216</v>
      </c>
      <c r="B217" s="32" t="s">
        <v>583</v>
      </c>
      <c r="C217" s="32" t="s">
        <v>785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7</v>
      </c>
      <c r="K217" s="25" t="s">
        <v>1259</v>
      </c>
      <c r="L217" s="16" t="s">
        <v>1307</v>
      </c>
      <c r="M217" s="16">
        <v>1</v>
      </c>
      <c r="N217" s="17">
        <v>12</v>
      </c>
      <c r="O217" s="12"/>
      <c r="P217" s="16"/>
      <c r="Q217" s="16"/>
      <c r="R217" s="17"/>
      <c r="S217" s="12"/>
      <c r="T217" s="16"/>
      <c r="U217" s="16"/>
      <c r="V217" s="17"/>
    </row>
    <row r="218" spans="1:22">
      <c r="A218">
        <v>217</v>
      </c>
      <c r="B218" s="32" t="s">
        <v>583</v>
      </c>
      <c r="C218" s="32" t="s">
        <v>786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7</v>
      </c>
      <c r="K218" s="25"/>
      <c r="L218" s="16"/>
      <c r="M218" s="16"/>
      <c r="N218" s="17"/>
      <c r="O218" s="12" t="s">
        <v>1260</v>
      </c>
      <c r="P218" s="16" t="s">
        <v>1308</v>
      </c>
      <c r="Q218" s="16">
        <v>2</v>
      </c>
      <c r="R218" s="17">
        <v>12</v>
      </c>
      <c r="S218" s="12"/>
      <c r="T218" s="16"/>
      <c r="U218" s="16"/>
      <c r="V218" s="17"/>
    </row>
    <row r="219" spans="1:22">
      <c r="A219">
        <v>218</v>
      </c>
      <c r="B219" s="32" t="s">
        <v>583</v>
      </c>
      <c r="C219" s="32" t="s">
        <v>787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7</v>
      </c>
      <c r="K219" s="25" t="s">
        <v>1261</v>
      </c>
      <c r="L219" s="16" t="s">
        <v>1307</v>
      </c>
      <c r="M219" s="16">
        <v>1</v>
      </c>
      <c r="N219" s="17">
        <v>13</v>
      </c>
      <c r="O219" s="12"/>
      <c r="P219" s="16"/>
      <c r="Q219" s="16"/>
      <c r="R219" s="17"/>
      <c r="S219" s="12"/>
      <c r="T219" s="16"/>
      <c r="U219" s="16"/>
      <c r="V219" s="17"/>
    </row>
    <row r="220" spans="1:22">
      <c r="A220">
        <v>219</v>
      </c>
      <c r="B220" s="32" t="s">
        <v>583</v>
      </c>
      <c r="C220" s="32" t="s">
        <v>788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</row>
    <row r="221" spans="1:22">
      <c r="A221">
        <v>220</v>
      </c>
      <c r="B221" s="32" t="s">
        <v>583</v>
      </c>
      <c r="C221" s="32" t="s">
        <v>789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7</v>
      </c>
      <c r="K221" s="25"/>
      <c r="L221" s="16"/>
      <c r="M221" s="16"/>
      <c r="N221" s="17"/>
      <c r="O221" s="12" t="s">
        <v>1262</v>
      </c>
      <c r="P221" s="16" t="s">
        <v>1308</v>
      </c>
      <c r="Q221" s="16">
        <v>2</v>
      </c>
      <c r="R221" s="17">
        <v>13</v>
      </c>
      <c r="S221" s="12"/>
      <c r="T221" s="16"/>
      <c r="U221" s="16"/>
      <c r="V221" s="17"/>
    </row>
    <row r="222" spans="1:22">
      <c r="A222">
        <v>221</v>
      </c>
      <c r="B222" s="5" t="s">
        <v>583</v>
      </c>
      <c r="C222" s="5" t="s">
        <v>790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7</v>
      </c>
      <c r="K222" s="25"/>
      <c r="L222" s="16"/>
      <c r="M222" s="16"/>
      <c r="N222" s="17"/>
      <c r="O222" s="12"/>
      <c r="P222" s="16"/>
      <c r="Q222" s="16"/>
      <c r="R222" s="17"/>
      <c r="S222" s="12"/>
      <c r="T222" s="16"/>
      <c r="U222" s="16"/>
      <c r="V222" s="17"/>
    </row>
    <row r="223" spans="1:22">
      <c r="A223">
        <v>222</v>
      </c>
      <c r="B223" s="5" t="s">
        <v>583</v>
      </c>
      <c r="C223" s="5" t="s">
        <v>791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7</v>
      </c>
      <c r="K223" s="25"/>
      <c r="L223" s="16"/>
      <c r="M223" s="16"/>
      <c r="N223" s="17"/>
      <c r="O223" s="12"/>
      <c r="P223" s="16"/>
      <c r="Q223" s="16"/>
      <c r="R223" s="17"/>
      <c r="S223" s="12"/>
      <c r="T223" s="16"/>
      <c r="U223" s="16"/>
      <c r="V223" s="17"/>
    </row>
    <row r="224" spans="1:22">
      <c r="A224">
        <v>223</v>
      </c>
      <c r="B224" s="5" t="s">
        <v>583</v>
      </c>
      <c r="C224" s="5" t="s">
        <v>792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7</v>
      </c>
      <c r="K224" s="25"/>
      <c r="L224" s="16"/>
      <c r="M224" s="16"/>
      <c r="N224" s="17"/>
      <c r="O224" s="12"/>
      <c r="P224" s="16"/>
      <c r="Q224" s="16"/>
      <c r="R224" s="17"/>
      <c r="S224" s="12"/>
      <c r="T224" s="16"/>
      <c r="U224" s="16"/>
      <c r="V224" s="17"/>
    </row>
    <row r="225" spans="1:22">
      <c r="A225">
        <v>224</v>
      </c>
      <c r="B225" s="5" t="s">
        <v>583</v>
      </c>
      <c r="C225" s="5" t="s">
        <v>793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</row>
    <row r="226" spans="1:22">
      <c r="A226">
        <v>225</v>
      </c>
      <c r="B226" s="5" t="s">
        <v>583</v>
      </c>
      <c r="C226" s="5" t="s">
        <v>794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7</v>
      </c>
      <c r="K226" s="25"/>
      <c r="L226" s="16"/>
      <c r="M226" s="16"/>
      <c r="N226" s="17"/>
      <c r="O226" s="12"/>
      <c r="P226" s="16"/>
      <c r="Q226" s="16"/>
      <c r="R226" s="17"/>
      <c r="S226" s="12"/>
      <c r="T226" s="16"/>
      <c r="U226" s="16"/>
      <c r="V226" s="17"/>
    </row>
    <row r="227" spans="1:22">
      <c r="A227">
        <v>226</v>
      </c>
      <c r="B227" s="4" t="s">
        <v>583</v>
      </c>
      <c r="C227" s="4" t="s">
        <v>795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7</v>
      </c>
      <c r="K227" s="25"/>
      <c r="L227" s="16"/>
      <c r="M227" s="16"/>
      <c r="N227" s="17"/>
      <c r="O227" s="12"/>
      <c r="P227" s="16"/>
      <c r="Q227" s="16"/>
      <c r="R227" s="17"/>
      <c r="S227" s="12"/>
      <c r="T227" s="16"/>
      <c r="U227" s="16"/>
      <c r="V227" s="17"/>
    </row>
    <row r="228" spans="1:22">
      <c r="A228">
        <v>227</v>
      </c>
      <c r="B228" s="4" t="s">
        <v>583</v>
      </c>
      <c r="C228" s="4" t="s">
        <v>796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7</v>
      </c>
      <c r="K228" s="25"/>
      <c r="L228" s="16"/>
      <c r="M228" s="16"/>
      <c r="N228" s="17"/>
      <c r="O228" s="12"/>
      <c r="P228" s="16"/>
      <c r="Q228" s="16"/>
      <c r="R228" s="17"/>
      <c r="S228" s="12"/>
      <c r="T228" s="16"/>
      <c r="U228" s="16"/>
      <c r="V228" s="17"/>
    </row>
    <row r="229" spans="1:22">
      <c r="A229">
        <v>228</v>
      </c>
      <c r="B229" s="4" t="s">
        <v>583</v>
      </c>
      <c r="C229" s="4" t="s">
        <v>797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7</v>
      </c>
      <c r="K229" s="25"/>
      <c r="L229" s="16"/>
      <c r="M229" s="16"/>
      <c r="N229" s="17"/>
      <c r="O229" s="12"/>
      <c r="P229" s="16"/>
      <c r="Q229" s="16"/>
      <c r="R229" s="17"/>
      <c r="S229" s="12"/>
      <c r="T229" s="16"/>
      <c r="U229" s="16"/>
      <c r="V229" s="17"/>
    </row>
    <row r="230" spans="1:22">
      <c r="A230">
        <v>229</v>
      </c>
      <c r="B230" s="4" t="s">
        <v>583</v>
      </c>
      <c r="C230" s="4" t="s">
        <v>798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</row>
    <row r="231" spans="1:22">
      <c r="A231">
        <v>230</v>
      </c>
      <c r="B231" s="4" t="s">
        <v>583</v>
      </c>
      <c r="C231" s="4" t="s">
        <v>799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7</v>
      </c>
      <c r="K231" s="25"/>
      <c r="L231" s="16"/>
      <c r="M231" s="16"/>
      <c r="N231" s="17"/>
      <c r="O231" s="12"/>
      <c r="P231" s="16"/>
      <c r="Q231" s="16"/>
      <c r="R231" s="17"/>
      <c r="S231" s="12"/>
      <c r="T231" s="16"/>
      <c r="U231" s="16"/>
      <c r="V231" s="17"/>
    </row>
    <row r="232" spans="1:22">
      <c r="A232">
        <v>231</v>
      </c>
      <c r="B232" s="32" t="s">
        <v>583</v>
      </c>
      <c r="C232" s="32" t="s">
        <v>800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7</v>
      </c>
      <c r="K232" s="25" t="s">
        <v>1263</v>
      </c>
      <c r="L232" s="16" t="s">
        <v>1307</v>
      </c>
      <c r="M232" s="16">
        <v>1</v>
      </c>
      <c r="N232" s="17">
        <v>13</v>
      </c>
      <c r="O232" s="12"/>
      <c r="P232" s="16"/>
      <c r="Q232" s="16"/>
      <c r="R232" s="17"/>
      <c r="S232" s="12"/>
      <c r="T232" s="16"/>
      <c r="U232" s="16"/>
      <c r="V232" s="17"/>
    </row>
    <row r="233" spans="1:22">
      <c r="A233">
        <v>232</v>
      </c>
      <c r="B233" s="32" t="s">
        <v>583</v>
      </c>
      <c r="C233" s="32" t="s">
        <v>801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7</v>
      </c>
      <c r="K233" s="25"/>
      <c r="L233" s="16"/>
      <c r="M233" s="16"/>
      <c r="N233" s="17"/>
      <c r="O233" s="12" t="s">
        <v>1264</v>
      </c>
      <c r="P233" s="16" t="s">
        <v>1308</v>
      </c>
      <c r="Q233" s="16">
        <v>2</v>
      </c>
      <c r="R233" s="17">
        <v>13</v>
      </c>
      <c r="S233" s="12"/>
      <c r="T233" s="16"/>
      <c r="U233" s="16"/>
      <c r="V233" s="17"/>
    </row>
    <row r="234" spans="1:22">
      <c r="A234">
        <v>233</v>
      </c>
      <c r="B234" s="32" t="s">
        <v>583</v>
      </c>
      <c r="C234" s="32" t="s">
        <v>802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7</v>
      </c>
      <c r="K234" s="25" t="s">
        <v>1265</v>
      </c>
      <c r="L234" s="16" t="s">
        <v>1307</v>
      </c>
      <c r="M234" s="16">
        <v>1</v>
      </c>
      <c r="N234" s="17">
        <v>12</v>
      </c>
      <c r="O234" s="12"/>
      <c r="P234" s="16"/>
      <c r="Q234" s="16"/>
      <c r="R234" s="17"/>
      <c r="S234" s="12"/>
      <c r="T234" s="16"/>
      <c r="U234" s="16"/>
      <c r="V234" s="17"/>
    </row>
    <row r="235" spans="1:22">
      <c r="A235">
        <v>234</v>
      </c>
      <c r="B235" s="32" t="s">
        <v>583</v>
      </c>
      <c r="C235" s="32" t="s">
        <v>803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</row>
    <row r="236" spans="1:22">
      <c r="A236">
        <v>235</v>
      </c>
      <c r="B236" s="32" t="s">
        <v>583</v>
      </c>
      <c r="C236" s="32" t="s">
        <v>804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7</v>
      </c>
      <c r="K236" s="25"/>
      <c r="L236" s="16"/>
      <c r="M236" s="16"/>
      <c r="N236" s="17"/>
      <c r="O236" s="12" t="s">
        <v>1266</v>
      </c>
      <c r="P236" s="16" t="s">
        <v>1308</v>
      </c>
      <c r="Q236" s="16">
        <v>2</v>
      </c>
      <c r="R236" s="17">
        <v>12</v>
      </c>
      <c r="S236" s="12"/>
      <c r="T236" s="16"/>
      <c r="U236" s="16"/>
      <c r="V236" s="17"/>
    </row>
    <row r="237" spans="1:22">
      <c r="A237">
        <v>236</v>
      </c>
      <c r="B237" s="5" t="s">
        <v>583</v>
      </c>
      <c r="C237" s="5" t="s">
        <v>805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7</v>
      </c>
      <c r="K237" s="25"/>
      <c r="L237" s="16"/>
      <c r="M237" s="16"/>
      <c r="N237" s="17"/>
      <c r="O237" s="12"/>
      <c r="P237" s="16"/>
      <c r="Q237" s="16"/>
      <c r="R237" s="17"/>
      <c r="S237" s="12"/>
      <c r="T237" s="16"/>
      <c r="U237" s="16"/>
      <c r="V237" s="17"/>
    </row>
    <row r="238" spans="1:22">
      <c r="A238">
        <v>237</v>
      </c>
      <c r="B238" s="5" t="s">
        <v>583</v>
      </c>
      <c r="C238" s="5" t="s">
        <v>806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7</v>
      </c>
      <c r="K238" s="25"/>
      <c r="L238" s="16"/>
      <c r="M238" s="16"/>
      <c r="N238" s="17"/>
      <c r="O238" s="12"/>
      <c r="P238" s="16"/>
      <c r="Q238" s="16"/>
      <c r="R238" s="17"/>
      <c r="S238" s="12"/>
      <c r="T238" s="16"/>
      <c r="U238" s="16"/>
      <c r="V238" s="17"/>
    </row>
    <row r="239" spans="1:22">
      <c r="A239">
        <v>238</v>
      </c>
      <c r="B239" s="5" t="s">
        <v>583</v>
      </c>
      <c r="C239" s="5" t="s">
        <v>807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7</v>
      </c>
      <c r="K239" s="25"/>
      <c r="L239" s="16"/>
      <c r="M239" s="16"/>
      <c r="N239" s="17"/>
      <c r="O239" s="12"/>
      <c r="P239" s="16"/>
      <c r="Q239" s="16"/>
      <c r="R239" s="17"/>
      <c r="S239" s="12"/>
      <c r="T239" s="16"/>
      <c r="U239" s="16"/>
      <c r="V239" s="17"/>
    </row>
    <row r="240" spans="1:22">
      <c r="A240">
        <v>239</v>
      </c>
      <c r="B240" s="5" t="s">
        <v>583</v>
      </c>
      <c r="C240" s="5" t="s">
        <v>808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7</v>
      </c>
      <c r="K240" s="25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</row>
    <row r="241" spans="1:22">
      <c r="A241">
        <v>240</v>
      </c>
      <c r="B241" s="5" t="s">
        <v>583</v>
      </c>
      <c r="C241" s="5" t="s">
        <v>809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7</v>
      </c>
      <c r="K241" s="25"/>
      <c r="L241" s="16"/>
      <c r="M241" s="16"/>
      <c r="N241" s="17"/>
      <c r="O241" s="12"/>
      <c r="P241" s="16"/>
      <c r="Q241" s="16"/>
      <c r="R241" s="17"/>
      <c r="S241" s="12"/>
      <c r="T241" s="16"/>
      <c r="U241" s="16"/>
      <c r="V241" s="17"/>
    </row>
    <row r="242" spans="1:22">
      <c r="A242">
        <v>241</v>
      </c>
      <c r="B242" s="4" t="s">
        <v>583</v>
      </c>
      <c r="C242" s="4" t="s">
        <v>810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7</v>
      </c>
      <c r="K242" s="25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</row>
    <row r="243" spans="1:22">
      <c r="A243">
        <v>242</v>
      </c>
      <c r="B243" s="4" t="s">
        <v>583</v>
      </c>
      <c r="C243" s="4" t="s">
        <v>811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7</v>
      </c>
      <c r="K243" s="25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</row>
    <row r="244" spans="1:22">
      <c r="A244">
        <v>243</v>
      </c>
      <c r="B244" s="4" t="s">
        <v>583</v>
      </c>
      <c r="C244" s="4" t="s">
        <v>812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7</v>
      </c>
      <c r="K244" s="25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</row>
    <row r="245" spans="1:22">
      <c r="A245">
        <v>244</v>
      </c>
      <c r="B245" s="4" t="s">
        <v>583</v>
      </c>
      <c r="C245" s="4" t="s">
        <v>813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7</v>
      </c>
      <c r="K245" s="25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</row>
    <row r="246" spans="1:22">
      <c r="A246">
        <v>245</v>
      </c>
      <c r="B246" s="4" t="s">
        <v>583</v>
      </c>
      <c r="C246" s="4" t="s">
        <v>814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7</v>
      </c>
      <c r="K246" s="25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</row>
    <row r="247" spans="1:22">
      <c r="A247">
        <v>246</v>
      </c>
      <c r="B247" s="32" t="s">
        <v>583</v>
      </c>
      <c r="C247" s="32" t="s">
        <v>815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7</v>
      </c>
      <c r="K247" s="25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</row>
    <row r="248" spans="1:22">
      <c r="A248">
        <v>247</v>
      </c>
      <c r="B248" s="32" t="s">
        <v>583</v>
      </c>
      <c r="C248" s="32" t="s">
        <v>816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7</v>
      </c>
      <c r="K248" s="25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</row>
    <row r="249" spans="1:22">
      <c r="A249">
        <v>248</v>
      </c>
      <c r="B249" s="32" t="s">
        <v>583</v>
      </c>
      <c r="C249" s="32" t="s">
        <v>817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7</v>
      </c>
      <c r="K249" s="25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</row>
    <row r="250" spans="1:22">
      <c r="A250">
        <v>249</v>
      </c>
      <c r="B250" s="32" t="s">
        <v>583</v>
      </c>
      <c r="C250" s="32" t="s">
        <v>818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7</v>
      </c>
      <c r="K250" s="25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</row>
    <row r="251" spans="1:22">
      <c r="A251">
        <v>250</v>
      </c>
      <c r="B251" s="32" t="s">
        <v>583</v>
      </c>
      <c r="C251" s="32" t="s">
        <v>819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7</v>
      </c>
      <c r="K251" s="25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</row>
    <row r="252" spans="1:22">
      <c r="A252">
        <v>251</v>
      </c>
      <c r="B252" s="5" t="s">
        <v>583</v>
      </c>
      <c r="C252" s="5" t="s">
        <v>820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7</v>
      </c>
      <c r="K252" s="25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</row>
    <row r="253" spans="1:22">
      <c r="A253">
        <v>252</v>
      </c>
      <c r="B253" s="5" t="s">
        <v>583</v>
      </c>
      <c r="C253" s="5" t="s">
        <v>821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7</v>
      </c>
      <c r="K253" s="25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</row>
    <row r="254" spans="1:22">
      <c r="A254">
        <v>253</v>
      </c>
      <c r="B254" s="5" t="s">
        <v>583</v>
      </c>
      <c r="C254" s="5" t="s">
        <v>822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7</v>
      </c>
      <c r="K254" s="25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</row>
    <row r="255" spans="1:22">
      <c r="A255">
        <v>254</v>
      </c>
      <c r="B255" s="5" t="s">
        <v>583</v>
      </c>
      <c r="C255" s="5" t="s">
        <v>823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7</v>
      </c>
      <c r="K255" s="25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</row>
    <row r="256" spans="1:22">
      <c r="A256">
        <v>255</v>
      </c>
      <c r="B256" s="5" t="s">
        <v>583</v>
      </c>
      <c r="C256" s="5" t="s">
        <v>824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7</v>
      </c>
      <c r="K256" s="25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</row>
    <row r="257" spans="1:22">
      <c r="A257">
        <v>256</v>
      </c>
      <c r="B257" s="4" t="s">
        <v>583</v>
      </c>
      <c r="C257" s="4" t="s">
        <v>825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7</v>
      </c>
      <c r="K257" s="25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</row>
    <row r="258" spans="1:22">
      <c r="A258">
        <v>257</v>
      </c>
      <c r="B258" s="4" t="s">
        <v>583</v>
      </c>
      <c r="C258" s="4" t="s">
        <v>826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56/8</f>
        <v>7</v>
      </c>
      <c r="K258" s="25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</row>
    <row r="259" spans="1:22">
      <c r="A259">
        <v>258</v>
      </c>
      <c r="B259" s="4" t="s">
        <v>583</v>
      </c>
      <c r="C259" s="4" t="s">
        <v>827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7</v>
      </c>
      <c r="K259" s="25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</row>
    <row r="260" spans="1:22">
      <c r="A260">
        <v>259</v>
      </c>
      <c r="B260" s="4" t="s">
        <v>583</v>
      </c>
      <c r="C260" s="4" t="s">
        <v>828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7</v>
      </c>
      <c r="K260" s="25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</row>
    <row r="261" spans="1:22">
      <c r="A261">
        <v>260</v>
      </c>
      <c r="B261" s="4" t="s">
        <v>583</v>
      </c>
      <c r="C261" s="4" t="s">
        <v>829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7</v>
      </c>
      <c r="K261" s="12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</row>
    <row r="262" spans="1:22">
      <c r="A262">
        <v>261</v>
      </c>
      <c r="B262" s="32" t="s">
        <v>583</v>
      </c>
      <c r="C262" s="32" t="s">
        <v>830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7</v>
      </c>
      <c r="K262" s="12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</row>
    <row r="263" spans="1:22">
      <c r="A263">
        <v>262</v>
      </c>
      <c r="B263" s="32" t="s">
        <v>583</v>
      </c>
      <c r="C263" s="32" t="s">
        <v>831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7</v>
      </c>
      <c r="K263" s="12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</row>
    <row r="264" spans="1:22">
      <c r="A264">
        <v>263</v>
      </c>
      <c r="B264" s="32" t="s">
        <v>583</v>
      </c>
      <c r="C264" s="32" t="s">
        <v>832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7</v>
      </c>
      <c r="K264" s="12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</row>
    <row r="265" spans="1:22">
      <c r="A265">
        <v>264</v>
      </c>
      <c r="B265" s="32" t="s">
        <v>583</v>
      </c>
      <c r="C265" s="32" t="s">
        <v>833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7</v>
      </c>
      <c r="K265" s="12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</row>
    <row r="266" spans="1:22">
      <c r="A266">
        <v>265</v>
      </c>
      <c r="B266" s="32" t="s">
        <v>583</v>
      </c>
      <c r="C266" s="32" t="s">
        <v>834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7</v>
      </c>
      <c r="K266" s="12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</row>
    <row r="267" spans="1:22">
      <c r="A267">
        <v>266</v>
      </c>
      <c r="B267" s="5" t="s">
        <v>583</v>
      </c>
      <c r="C267" s="5" t="s">
        <v>835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7</v>
      </c>
      <c r="K267" s="12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</row>
    <row r="268" spans="1:22">
      <c r="A268">
        <v>267</v>
      </c>
      <c r="B268" s="5" t="s">
        <v>583</v>
      </c>
      <c r="C268" s="5" t="s">
        <v>836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7</v>
      </c>
      <c r="K268" s="12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</row>
    <row r="269" spans="1:22">
      <c r="A269">
        <v>268</v>
      </c>
      <c r="B269" s="5" t="s">
        <v>583</v>
      </c>
      <c r="C269" s="5" t="s">
        <v>837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7</v>
      </c>
      <c r="K269" s="12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</row>
    <row r="270" spans="1:22">
      <c r="A270">
        <v>269</v>
      </c>
      <c r="B270" s="5" t="s">
        <v>583</v>
      </c>
      <c r="C270" s="5" t="s">
        <v>838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7</v>
      </c>
      <c r="K270" s="12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</row>
    <row r="271" spans="1:22">
      <c r="A271">
        <v>270</v>
      </c>
      <c r="B271" s="5" t="s">
        <v>583</v>
      </c>
      <c r="C271" s="5" t="s">
        <v>839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7</v>
      </c>
      <c r="K271" s="12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</row>
    <row r="272" spans="1:22">
      <c r="A272">
        <v>271</v>
      </c>
      <c r="B272" s="4" t="s">
        <v>583</v>
      </c>
      <c r="C272" s="4" t="s">
        <v>840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7</v>
      </c>
      <c r="K272" s="12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</row>
    <row r="273" spans="1:22">
      <c r="A273">
        <v>272</v>
      </c>
      <c r="B273" s="4" t="s">
        <v>583</v>
      </c>
      <c r="C273" s="4" t="s">
        <v>841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7</v>
      </c>
      <c r="K273" s="12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</row>
    <row r="274" spans="1:22">
      <c r="A274">
        <v>273</v>
      </c>
      <c r="B274" s="4" t="s">
        <v>583</v>
      </c>
      <c r="C274" s="4" t="s">
        <v>842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7</v>
      </c>
      <c r="K274" s="12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</row>
    <row r="275" spans="1:22">
      <c r="A275">
        <v>274</v>
      </c>
      <c r="B275" s="4" t="s">
        <v>583</v>
      </c>
      <c r="C275" s="4" t="s">
        <v>843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7</v>
      </c>
      <c r="K275" s="12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</row>
    <row r="276" spans="1:22">
      <c r="A276">
        <v>275</v>
      </c>
      <c r="B276" s="4" t="s">
        <v>583</v>
      </c>
      <c r="C276" s="4" t="s">
        <v>844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7</v>
      </c>
      <c r="K276" s="12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</row>
    <row r="277" spans="1:22">
      <c r="A277">
        <v>276</v>
      </c>
      <c r="B277" s="32" t="s">
        <v>583</v>
      </c>
      <c r="C277" s="32" t="s">
        <v>845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7</v>
      </c>
      <c r="K277" s="12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</row>
    <row r="278" spans="1:22">
      <c r="A278">
        <v>277</v>
      </c>
      <c r="B278" s="32" t="s">
        <v>583</v>
      </c>
      <c r="C278" s="32" t="s">
        <v>846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7</v>
      </c>
      <c r="K278" s="12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</row>
    <row r="279" spans="1:22">
      <c r="A279">
        <v>278</v>
      </c>
      <c r="B279" s="32" t="s">
        <v>583</v>
      </c>
      <c r="C279" s="32" t="s">
        <v>847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7</v>
      </c>
      <c r="K279" s="12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</row>
    <row r="280" spans="1:22">
      <c r="A280">
        <v>279</v>
      </c>
      <c r="B280" s="32" t="s">
        <v>583</v>
      </c>
      <c r="C280" s="32" t="s">
        <v>848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7</v>
      </c>
      <c r="K280" s="12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</row>
    <row r="281" spans="1:22">
      <c r="A281">
        <v>280</v>
      </c>
      <c r="B281" s="32" t="s">
        <v>583</v>
      </c>
      <c r="C281" s="32" t="s">
        <v>849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7</v>
      </c>
      <c r="K281" s="12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</row>
    <row r="282" spans="1:22">
      <c r="A282">
        <v>281</v>
      </c>
      <c r="B282" s="5" t="s">
        <v>583</v>
      </c>
      <c r="C282" s="5" t="s">
        <v>1407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7</v>
      </c>
      <c r="K282" s="12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</row>
    <row r="283" spans="1:22">
      <c r="A283">
        <v>282</v>
      </c>
      <c r="B283" s="5" t="s">
        <v>583</v>
      </c>
      <c r="C283" s="5" t="s">
        <v>850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7</v>
      </c>
      <c r="K283" s="12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</row>
    <row r="284" spans="1:22">
      <c r="A284">
        <v>283</v>
      </c>
      <c r="B284" s="5" t="s">
        <v>583</v>
      </c>
      <c r="C284" s="5" t="s">
        <v>851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7</v>
      </c>
      <c r="K284" s="12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</row>
    <row r="285" spans="1:22">
      <c r="A285">
        <v>284</v>
      </c>
      <c r="B285" s="5" t="s">
        <v>583</v>
      </c>
      <c r="C285" s="5" t="s">
        <v>852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7</v>
      </c>
      <c r="K285" s="12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</row>
    <row r="286" spans="1:22">
      <c r="A286">
        <v>285</v>
      </c>
      <c r="B286" s="5" t="s">
        <v>583</v>
      </c>
      <c r="C286" s="5" t="s">
        <v>853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7</v>
      </c>
      <c r="K286" s="12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</row>
    <row r="287" spans="1:22">
      <c r="A287">
        <v>286</v>
      </c>
      <c r="B287" s="4" t="s">
        <v>583</v>
      </c>
      <c r="C287" s="4" t="s">
        <v>854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7</v>
      </c>
      <c r="K287" s="12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</row>
    <row r="288" spans="1:22">
      <c r="A288">
        <v>287</v>
      </c>
      <c r="B288" s="4" t="s">
        <v>583</v>
      </c>
      <c r="C288" s="4" t="s">
        <v>855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7</v>
      </c>
      <c r="K288" s="12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</row>
    <row r="289" spans="1:22">
      <c r="A289">
        <v>288</v>
      </c>
      <c r="B289" s="4" t="s">
        <v>583</v>
      </c>
      <c r="C289" s="4" t="s">
        <v>856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7</v>
      </c>
      <c r="K289" s="12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</row>
    <row r="290" spans="1:22">
      <c r="A290">
        <v>289</v>
      </c>
      <c r="B290" s="4" t="s">
        <v>583</v>
      </c>
      <c r="C290" s="4" t="s">
        <v>857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7</v>
      </c>
      <c r="K290" s="12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</row>
    <row r="291" spans="1:22">
      <c r="A291">
        <v>290</v>
      </c>
      <c r="B291" s="4" t="s">
        <v>583</v>
      </c>
      <c r="C291" s="4" t="s">
        <v>858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7</v>
      </c>
      <c r="K291" s="12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</row>
    <row r="292" spans="1:22">
      <c r="A292">
        <v>291</v>
      </c>
      <c r="B292" s="32" t="s">
        <v>583</v>
      </c>
      <c r="C292" s="32" t="s">
        <v>859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7</v>
      </c>
      <c r="K292" s="12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</row>
    <row r="293" spans="1:22">
      <c r="A293">
        <v>292</v>
      </c>
      <c r="B293" s="32" t="s">
        <v>583</v>
      </c>
      <c r="C293" s="32" t="s">
        <v>860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7</v>
      </c>
      <c r="K293" s="12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</row>
    <row r="294" spans="1:22">
      <c r="A294">
        <v>293</v>
      </c>
      <c r="B294" s="32" t="s">
        <v>583</v>
      </c>
      <c r="C294" s="32" t="s">
        <v>861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7</v>
      </c>
      <c r="K294" s="12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</row>
    <row r="295" spans="1:22">
      <c r="A295">
        <v>294</v>
      </c>
      <c r="B295" s="32" t="s">
        <v>583</v>
      </c>
      <c r="C295" s="32" t="s">
        <v>862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7</v>
      </c>
      <c r="K295" s="12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</row>
    <row r="296" spans="1:22">
      <c r="A296">
        <v>295</v>
      </c>
      <c r="B296" s="32" t="s">
        <v>583</v>
      </c>
      <c r="C296" s="32" t="s">
        <v>863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7</v>
      </c>
      <c r="K296" s="12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</row>
    <row r="297" spans="1:22">
      <c r="A297">
        <v>296</v>
      </c>
      <c r="B297" s="5" t="s">
        <v>583</v>
      </c>
      <c r="C297" s="5" t="s">
        <v>864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7</v>
      </c>
      <c r="K297" s="12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</row>
    <row r="298" spans="1:22">
      <c r="A298">
        <v>297</v>
      </c>
      <c r="B298" s="5" t="s">
        <v>583</v>
      </c>
      <c r="C298" s="5" t="s">
        <v>865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7</v>
      </c>
      <c r="K298" s="12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</row>
    <row r="299" spans="1:22">
      <c r="A299">
        <v>298</v>
      </c>
      <c r="B299" s="5" t="s">
        <v>583</v>
      </c>
      <c r="C299" s="5" t="s">
        <v>1408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7</v>
      </c>
      <c r="K299" s="12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</row>
    <row r="300" spans="1:22">
      <c r="A300">
        <v>299</v>
      </c>
      <c r="B300" s="5" t="s">
        <v>583</v>
      </c>
      <c r="C300" s="5" t="s">
        <v>866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7</v>
      </c>
      <c r="K300" s="12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</row>
    <row r="301" spans="1:22">
      <c r="A301">
        <v>300</v>
      </c>
      <c r="B301" s="5" t="s">
        <v>583</v>
      </c>
      <c r="C301" s="5" t="s">
        <v>867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7</v>
      </c>
      <c r="K301" s="12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B504-86E7-9A4B-B92A-9CFA33B7777A}">
  <dimension ref="A1:V30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5.8554687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</cols>
  <sheetData>
    <row r="1" spans="1:22">
      <c r="A1" s="8" t="s">
        <v>25</v>
      </c>
      <c r="B1" s="8" t="s">
        <v>42</v>
      </c>
      <c r="C1" s="8" t="s">
        <v>43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32</v>
      </c>
      <c r="L1" s="9" t="s">
        <v>33</v>
      </c>
      <c r="M1" s="9" t="s">
        <v>868</v>
      </c>
      <c r="N1" s="10" t="s">
        <v>38</v>
      </c>
      <c r="O1" s="13" t="s">
        <v>34</v>
      </c>
      <c r="P1" s="14" t="s">
        <v>35</v>
      </c>
      <c r="Q1" s="14" t="s">
        <v>869</v>
      </c>
      <c r="R1" s="15" t="s">
        <v>39</v>
      </c>
      <c r="S1" s="18"/>
      <c r="T1" s="19"/>
      <c r="U1" s="19"/>
      <c r="V1" s="20"/>
    </row>
    <row r="2" spans="1:22">
      <c r="A2">
        <v>1</v>
      </c>
      <c r="B2" s="4" t="s">
        <v>584</v>
      </c>
      <c r="C2" s="4" t="s">
        <v>585</v>
      </c>
      <c r="D2" s="4" t="s">
        <v>0</v>
      </c>
      <c r="E2" s="4" t="s">
        <v>1395</v>
      </c>
      <c r="F2" s="4">
        <v>1</v>
      </c>
      <c r="G2" s="4" t="s">
        <v>21</v>
      </c>
      <c r="H2" s="4" t="s">
        <v>28</v>
      </c>
      <c r="I2" s="4">
        <f t="shared" ref="I2:I65" si="0">56/8</f>
        <v>7</v>
      </c>
      <c r="K2" s="25"/>
      <c r="L2" s="16"/>
      <c r="M2" s="16"/>
      <c r="N2" s="17"/>
      <c r="O2" s="12"/>
      <c r="P2" s="16"/>
      <c r="Q2" s="16"/>
      <c r="R2" s="17"/>
      <c r="S2" s="12"/>
      <c r="T2" s="16"/>
      <c r="U2" s="16"/>
      <c r="V2" s="17"/>
    </row>
    <row r="3" spans="1:22">
      <c r="A3">
        <v>2</v>
      </c>
      <c r="B3" s="4" t="s">
        <v>583</v>
      </c>
      <c r="C3" s="4" t="s">
        <v>586</v>
      </c>
      <c r="D3" s="4" t="s">
        <v>0</v>
      </c>
      <c r="E3" s="4" t="s">
        <v>1395</v>
      </c>
      <c r="F3" s="4">
        <v>2</v>
      </c>
      <c r="G3" s="4" t="s">
        <v>21</v>
      </c>
      <c r="H3" s="4" t="s">
        <v>28</v>
      </c>
      <c r="I3" s="4">
        <f t="shared" si="0"/>
        <v>7</v>
      </c>
      <c r="K3" s="25"/>
      <c r="L3" s="16"/>
      <c r="M3" s="16"/>
      <c r="N3" s="17"/>
      <c r="O3" s="12"/>
      <c r="P3" s="16"/>
      <c r="Q3" s="16"/>
      <c r="R3" s="17"/>
      <c r="S3" s="12"/>
      <c r="T3" s="16"/>
      <c r="U3" s="16"/>
      <c r="V3" s="17"/>
    </row>
    <row r="4" spans="1:22">
      <c r="A4">
        <v>3</v>
      </c>
      <c r="B4" s="4" t="s">
        <v>583</v>
      </c>
      <c r="C4" s="4" t="s">
        <v>587</v>
      </c>
      <c r="D4" s="4" t="s">
        <v>0</v>
      </c>
      <c r="E4" s="4" t="s">
        <v>1395</v>
      </c>
      <c r="F4" s="4">
        <v>3</v>
      </c>
      <c r="G4" s="4" t="s">
        <v>21</v>
      </c>
      <c r="H4" s="4" t="s">
        <v>28</v>
      </c>
      <c r="I4" s="4">
        <f t="shared" si="0"/>
        <v>7</v>
      </c>
      <c r="K4" s="25"/>
      <c r="L4" s="16"/>
      <c r="M4" s="16"/>
      <c r="N4" s="17"/>
      <c r="O4" s="12"/>
      <c r="P4" s="16"/>
      <c r="Q4" s="16"/>
      <c r="R4" s="17"/>
      <c r="S4" s="12"/>
      <c r="T4" s="16"/>
      <c r="U4" s="16"/>
      <c r="V4" s="17"/>
    </row>
    <row r="5" spans="1:22">
      <c r="A5">
        <v>4</v>
      </c>
      <c r="B5" s="4" t="s">
        <v>583</v>
      </c>
      <c r="C5" s="4" t="s">
        <v>588</v>
      </c>
      <c r="D5" s="4" t="s">
        <v>0</v>
      </c>
      <c r="E5" s="4" t="s">
        <v>1395</v>
      </c>
      <c r="F5" s="4">
        <v>4</v>
      </c>
      <c r="G5" s="4" t="s">
        <v>21</v>
      </c>
      <c r="H5" s="4" t="s">
        <v>28</v>
      </c>
      <c r="I5" s="4">
        <f t="shared" si="0"/>
        <v>7</v>
      </c>
      <c r="K5" s="25"/>
      <c r="L5" s="16"/>
      <c r="M5" s="16"/>
      <c r="N5" s="17"/>
      <c r="O5" s="12"/>
      <c r="P5" s="16"/>
      <c r="Q5" s="16"/>
      <c r="R5" s="17"/>
      <c r="S5" s="12"/>
      <c r="T5" s="16"/>
      <c r="U5" s="16"/>
      <c r="V5" s="17"/>
    </row>
    <row r="6" spans="1:22">
      <c r="A6">
        <v>5</v>
      </c>
      <c r="B6" s="4" t="s">
        <v>583</v>
      </c>
      <c r="C6" s="4" t="s">
        <v>589</v>
      </c>
      <c r="D6" s="4" t="s">
        <v>0</v>
      </c>
      <c r="E6" s="4" t="s">
        <v>1395</v>
      </c>
      <c r="F6" s="4">
        <v>5</v>
      </c>
      <c r="G6" s="4" t="s">
        <v>21</v>
      </c>
      <c r="H6" s="4" t="s">
        <v>28</v>
      </c>
      <c r="I6" s="4">
        <f t="shared" si="0"/>
        <v>7</v>
      </c>
      <c r="K6" s="25"/>
      <c r="L6" s="16"/>
      <c r="M6" s="16"/>
      <c r="N6" s="17"/>
      <c r="O6" s="12"/>
      <c r="P6" s="16"/>
      <c r="Q6" s="16"/>
      <c r="R6" s="17"/>
      <c r="S6" s="12"/>
      <c r="T6" s="16"/>
      <c r="U6" s="16"/>
      <c r="V6" s="17"/>
    </row>
    <row r="7" spans="1:22">
      <c r="A7">
        <v>6</v>
      </c>
      <c r="B7" s="32" t="s">
        <v>583</v>
      </c>
      <c r="C7" s="32" t="s">
        <v>590</v>
      </c>
      <c r="D7" s="32" t="s">
        <v>0</v>
      </c>
      <c r="E7" s="32" t="s">
        <v>1395</v>
      </c>
      <c r="F7" s="32">
        <v>1</v>
      </c>
      <c r="G7" s="32" t="s">
        <v>21</v>
      </c>
      <c r="H7" s="32" t="s">
        <v>29</v>
      </c>
      <c r="I7" s="32">
        <f t="shared" si="0"/>
        <v>7</v>
      </c>
      <c r="K7" s="25"/>
      <c r="L7" s="16"/>
      <c r="M7" s="16"/>
      <c r="N7" s="17"/>
      <c r="O7" s="12"/>
      <c r="P7" s="16"/>
      <c r="Q7" s="16"/>
      <c r="R7" s="17"/>
      <c r="S7" s="12"/>
      <c r="T7" s="16"/>
      <c r="U7" s="16"/>
      <c r="V7" s="17"/>
    </row>
    <row r="8" spans="1:22">
      <c r="A8">
        <v>7</v>
      </c>
      <c r="B8" s="32" t="s">
        <v>583</v>
      </c>
      <c r="C8" s="32" t="s">
        <v>591</v>
      </c>
      <c r="D8" s="32" t="s">
        <v>0</v>
      </c>
      <c r="E8" s="32" t="s">
        <v>1395</v>
      </c>
      <c r="F8" s="32">
        <v>2</v>
      </c>
      <c r="G8" s="32" t="s">
        <v>21</v>
      </c>
      <c r="H8" s="32" t="s">
        <v>29</v>
      </c>
      <c r="I8" s="32">
        <f t="shared" si="0"/>
        <v>7</v>
      </c>
      <c r="K8" s="25"/>
      <c r="L8" s="16"/>
      <c r="M8" s="16"/>
      <c r="N8" s="17"/>
      <c r="O8" s="12"/>
      <c r="P8" s="16"/>
      <c r="Q8" s="16"/>
      <c r="R8" s="17"/>
      <c r="S8" s="12"/>
      <c r="T8" s="16"/>
      <c r="U8" s="16"/>
      <c r="V8" s="17"/>
    </row>
    <row r="9" spans="1:22">
      <c r="A9">
        <v>8</v>
      </c>
      <c r="B9" s="32" t="s">
        <v>583</v>
      </c>
      <c r="C9" s="32" t="s">
        <v>592</v>
      </c>
      <c r="D9" s="32" t="s">
        <v>0</v>
      </c>
      <c r="E9" s="32" t="s">
        <v>1395</v>
      </c>
      <c r="F9" s="32">
        <v>3</v>
      </c>
      <c r="G9" s="32" t="s">
        <v>21</v>
      </c>
      <c r="H9" s="32" t="s">
        <v>29</v>
      </c>
      <c r="I9" s="32">
        <f t="shared" si="0"/>
        <v>7</v>
      </c>
      <c r="K9" s="25"/>
      <c r="L9" s="16"/>
      <c r="M9" s="16"/>
      <c r="N9" s="17"/>
      <c r="O9" s="12"/>
      <c r="P9" s="16"/>
      <c r="Q9" s="16"/>
      <c r="R9" s="17"/>
      <c r="S9" s="12"/>
      <c r="T9" s="16"/>
      <c r="U9" s="16"/>
      <c r="V9" s="17"/>
    </row>
    <row r="10" spans="1:22">
      <c r="A10">
        <v>9</v>
      </c>
      <c r="B10" s="32" t="s">
        <v>583</v>
      </c>
      <c r="C10" s="32" t="s">
        <v>593</v>
      </c>
      <c r="D10" s="32" t="s">
        <v>0</v>
      </c>
      <c r="E10" s="32" t="s">
        <v>1395</v>
      </c>
      <c r="F10" s="32">
        <v>4</v>
      </c>
      <c r="G10" s="32" t="s">
        <v>21</v>
      </c>
      <c r="H10" s="32" t="s">
        <v>29</v>
      </c>
      <c r="I10" s="32">
        <f t="shared" si="0"/>
        <v>7</v>
      </c>
      <c r="K10" s="25"/>
      <c r="L10" s="16"/>
      <c r="M10" s="16"/>
      <c r="N10" s="17"/>
      <c r="O10" s="12"/>
      <c r="P10" s="16"/>
      <c r="Q10" s="16"/>
      <c r="R10" s="17"/>
      <c r="S10" s="12"/>
      <c r="T10" s="16"/>
      <c r="U10" s="16"/>
      <c r="V10" s="17"/>
    </row>
    <row r="11" spans="1:22">
      <c r="A11">
        <v>10</v>
      </c>
      <c r="B11" s="32" t="s">
        <v>583</v>
      </c>
      <c r="C11" s="32" t="s">
        <v>594</v>
      </c>
      <c r="D11" s="32" t="s">
        <v>0</v>
      </c>
      <c r="E11" s="32" t="s">
        <v>1395</v>
      </c>
      <c r="F11" s="32">
        <v>5</v>
      </c>
      <c r="G11" s="32" t="s">
        <v>21</v>
      </c>
      <c r="H11" s="32" t="s">
        <v>29</v>
      </c>
      <c r="I11" s="32">
        <f t="shared" si="0"/>
        <v>7</v>
      </c>
      <c r="K11" s="25"/>
      <c r="L11" s="16"/>
      <c r="M11" s="16"/>
      <c r="N11" s="17"/>
      <c r="O11" s="12"/>
      <c r="P11" s="16"/>
      <c r="Q11" s="16"/>
      <c r="R11" s="17"/>
      <c r="S11" s="12"/>
      <c r="T11" s="16"/>
      <c r="U11" s="16"/>
      <c r="V11" s="17"/>
    </row>
    <row r="12" spans="1:22">
      <c r="A12">
        <v>11</v>
      </c>
      <c r="B12" s="5" t="s">
        <v>583</v>
      </c>
      <c r="C12" s="5" t="s">
        <v>1391</v>
      </c>
      <c r="D12" s="5" t="s">
        <v>0</v>
      </c>
      <c r="E12" s="5" t="s">
        <v>1395</v>
      </c>
      <c r="F12" s="5">
        <v>1</v>
      </c>
      <c r="G12" s="5" t="s">
        <v>21</v>
      </c>
      <c r="H12" s="5" t="s">
        <v>30</v>
      </c>
      <c r="I12" s="5">
        <f t="shared" si="0"/>
        <v>7</v>
      </c>
      <c r="K12" s="25"/>
      <c r="L12" s="16"/>
      <c r="M12" s="16"/>
      <c r="N12" s="17"/>
      <c r="O12" s="12"/>
      <c r="P12" s="16"/>
      <c r="Q12" s="16"/>
      <c r="R12" s="17"/>
      <c r="S12" s="12"/>
      <c r="T12" s="16"/>
      <c r="U12" s="16"/>
      <c r="V12" s="17"/>
    </row>
    <row r="13" spans="1:22">
      <c r="A13">
        <v>12</v>
      </c>
      <c r="B13" s="5" t="s">
        <v>583</v>
      </c>
      <c r="C13" s="5" t="s">
        <v>1392</v>
      </c>
      <c r="D13" s="5" t="s">
        <v>0</v>
      </c>
      <c r="E13" s="5" t="s">
        <v>1395</v>
      </c>
      <c r="F13" s="5">
        <v>2</v>
      </c>
      <c r="G13" s="5" t="s">
        <v>21</v>
      </c>
      <c r="H13" s="5" t="s">
        <v>30</v>
      </c>
      <c r="I13" s="5">
        <f t="shared" si="0"/>
        <v>7</v>
      </c>
      <c r="K13" s="25"/>
      <c r="L13" s="16"/>
      <c r="M13" s="16"/>
      <c r="N13" s="17"/>
      <c r="O13" s="12"/>
      <c r="P13" s="16"/>
      <c r="Q13" s="16"/>
      <c r="R13" s="17"/>
      <c r="S13" s="12"/>
      <c r="T13" s="16"/>
      <c r="U13" s="16"/>
      <c r="V13" s="17"/>
    </row>
    <row r="14" spans="1:22">
      <c r="A14">
        <v>13</v>
      </c>
      <c r="B14" s="5" t="s">
        <v>583</v>
      </c>
      <c r="C14" s="5" t="s">
        <v>1393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30</v>
      </c>
      <c r="I14" s="5">
        <f t="shared" si="0"/>
        <v>7</v>
      </c>
      <c r="K14" s="25"/>
      <c r="L14" s="16"/>
      <c r="M14" s="16"/>
      <c r="N14" s="17"/>
      <c r="O14" s="12"/>
      <c r="P14" s="16"/>
      <c r="Q14" s="16"/>
      <c r="R14" s="17"/>
      <c r="S14" s="12"/>
      <c r="T14" s="16"/>
      <c r="U14" s="16"/>
      <c r="V14" s="17"/>
    </row>
    <row r="15" spans="1:22">
      <c r="A15">
        <v>14</v>
      </c>
      <c r="B15" s="5" t="s">
        <v>583</v>
      </c>
      <c r="C15" s="5" t="s">
        <v>595</v>
      </c>
      <c r="D15" s="5" t="s">
        <v>0</v>
      </c>
      <c r="E15" s="5" t="s">
        <v>1395</v>
      </c>
      <c r="F15" s="5">
        <v>4</v>
      </c>
      <c r="G15" s="5" t="s">
        <v>21</v>
      </c>
      <c r="H15" s="5" t="s">
        <v>30</v>
      </c>
      <c r="I15" s="5">
        <f t="shared" si="0"/>
        <v>7</v>
      </c>
      <c r="K15" s="25"/>
      <c r="L15" s="16"/>
      <c r="M15" s="16"/>
      <c r="N15" s="17"/>
      <c r="O15" s="12"/>
      <c r="P15" s="16"/>
      <c r="Q15" s="16"/>
      <c r="R15" s="17"/>
      <c r="S15" s="12"/>
      <c r="T15" s="16"/>
      <c r="U15" s="16"/>
      <c r="V15" s="17"/>
    </row>
    <row r="16" spans="1:22">
      <c r="A16">
        <v>15</v>
      </c>
      <c r="B16" s="5" t="s">
        <v>583</v>
      </c>
      <c r="C16" s="5" t="s">
        <v>596</v>
      </c>
      <c r="D16" s="5" t="s">
        <v>0</v>
      </c>
      <c r="E16" s="5" t="s">
        <v>1395</v>
      </c>
      <c r="F16" s="5">
        <v>5</v>
      </c>
      <c r="G16" s="5" t="s">
        <v>21</v>
      </c>
      <c r="H16" s="5" t="s">
        <v>30</v>
      </c>
      <c r="I16" s="5">
        <f t="shared" si="0"/>
        <v>7</v>
      </c>
      <c r="K16" s="25"/>
      <c r="L16" s="16"/>
      <c r="M16" s="16"/>
      <c r="N16" s="17"/>
      <c r="O16" s="12"/>
      <c r="P16" s="16"/>
      <c r="Q16" s="16"/>
      <c r="R16" s="17"/>
      <c r="S16" s="12"/>
      <c r="T16" s="16"/>
      <c r="U16" s="16"/>
      <c r="V16" s="17"/>
    </row>
    <row r="17" spans="1:22">
      <c r="A17">
        <v>16</v>
      </c>
      <c r="B17" s="4" t="s">
        <v>583</v>
      </c>
      <c r="C17" s="4" t="s">
        <v>597</v>
      </c>
      <c r="D17" s="4" t="s">
        <v>0</v>
      </c>
      <c r="E17" s="4" t="s">
        <v>1395</v>
      </c>
      <c r="F17" s="4">
        <v>1</v>
      </c>
      <c r="G17" s="4" t="s">
        <v>22</v>
      </c>
      <c r="H17" s="4" t="s">
        <v>28</v>
      </c>
      <c r="I17" s="4">
        <f t="shared" si="0"/>
        <v>7</v>
      </c>
      <c r="K17" s="25"/>
      <c r="L17" s="16"/>
      <c r="M17" s="16"/>
      <c r="N17" s="17"/>
      <c r="O17" s="12"/>
      <c r="P17" s="16"/>
      <c r="Q17" s="16"/>
      <c r="R17" s="17"/>
      <c r="S17" s="12"/>
      <c r="T17" s="16"/>
      <c r="U17" s="16"/>
      <c r="V17" s="17"/>
    </row>
    <row r="18" spans="1:22">
      <c r="A18">
        <v>17</v>
      </c>
      <c r="B18" s="4" t="s">
        <v>583</v>
      </c>
      <c r="C18" s="4" t="s">
        <v>598</v>
      </c>
      <c r="D18" s="4" t="s">
        <v>0</v>
      </c>
      <c r="E18" s="4" t="s">
        <v>1395</v>
      </c>
      <c r="F18" s="4">
        <v>2</v>
      </c>
      <c r="G18" s="4" t="s">
        <v>22</v>
      </c>
      <c r="H18" s="4" t="s">
        <v>28</v>
      </c>
      <c r="I18" s="4">
        <f t="shared" si="0"/>
        <v>7</v>
      </c>
      <c r="K18" s="25"/>
      <c r="L18" s="16"/>
      <c r="M18" s="16"/>
      <c r="N18" s="17"/>
      <c r="O18" s="12"/>
      <c r="P18" s="16"/>
      <c r="Q18" s="16"/>
      <c r="R18" s="17"/>
      <c r="S18" s="12"/>
      <c r="T18" s="16"/>
      <c r="U18" s="16"/>
      <c r="V18" s="17"/>
    </row>
    <row r="19" spans="1:22">
      <c r="A19">
        <v>18</v>
      </c>
      <c r="B19" s="4" t="s">
        <v>583</v>
      </c>
      <c r="C19" s="4" t="s">
        <v>599</v>
      </c>
      <c r="D19" s="4" t="s">
        <v>0</v>
      </c>
      <c r="E19" s="4" t="s">
        <v>1395</v>
      </c>
      <c r="F19" s="4">
        <v>3</v>
      </c>
      <c r="G19" s="4" t="s">
        <v>22</v>
      </c>
      <c r="H19" s="4" t="s">
        <v>28</v>
      </c>
      <c r="I19" s="4">
        <f t="shared" si="0"/>
        <v>7</v>
      </c>
      <c r="K19" s="25"/>
      <c r="L19" s="16"/>
      <c r="M19" s="16"/>
      <c r="N19" s="17"/>
      <c r="O19" s="12"/>
      <c r="P19" s="16"/>
      <c r="Q19" s="16"/>
      <c r="R19" s="17"/>
      <c r="S19" s="12"/>
      <c r="T19" s="16"/>
      <c r="U19" s="16"/>
      <c r="V19" s="17"/>
    </row>
    <row r="20" spans="1:22">
      <c r="A20">
        <v>19</v>
      </c>
      <c r="B20" s="4" t="s">
        <v>583</v>
      </c>
      <c r="C20" s="4" t="s">
        <v>600</v>
      </c>
      <c r="D20" s="4" t="s">
        <v>0</v>
      </c>
      <c r="E20" s="4" t="s">
        <v>1395</v>
      </c>
      <c r="F20" s="4">
        <v>4</v>
      </c>
      <c r="G20" s="4" t="s">
        <v>22</v>
      </c>
      <c r="H20" s="4" t="s">
        <v>28</v>
      </c>
      <c r="I20" s="4">
        <f t="shared" si="0"/>
        <v>7</v>
      </c>
      <c r="K20" s="25"/>
      <c r="L20" s="16"/>
      <c r="M20" s="16"/>
      <c r="N20" s="17"/>
      <c r="O20" s="12"/>
      <c r="P20" s="16"/>
      <c r="Q20" s="16"/>
      <c r="R20" s="17"/>
      <c r="S20" s="12"/>
      <c r="T20" s="16"/>
      <c r="U20" s="16"/>
      <c r="V20" s="17"/>
    </row>
    <row r="21" spans="1:22">
      <c r="A21">
        <v>20</v>
      </c>
      <c r="B21" s="4" t="s">
        <v>583</v>
      </c>
      <c r="C21" s="4" t="s">
        <v>601</v>
      </c>
      <c r="D21" s="4" t="s">
        <v>0</v>
      </c>
      <c r="E21" s="4" t="s">
        <v>1395</v>
      </c>
      <c r="F21" s="4">
        <v>5</v>
      </c>
      <c r="G21" s="4" t="s">
        <v>22</v>
      </c>
      <c r="H21" s="4" t="s">
        <v>28</v>
      </c>
      <c r="I21" s="4">
        <f t="shared" si="0"/>
        <v>7</v>
      </c>
      <c r="K21" s="25"/>
      <c r="L21" s="16"/>
      <c r="M21" s="16"/>
      <c r="N21" s="17"/>
      <c r="O21" s="12"/>
      <c r="P21" s="16"/>
      <c r="Q21" s="16"/>
      <c r="R21" s="17"/>
      <c r="S21" s="12"/>
      <c r="T21" s="16"/>
      <c r="U21" s="16"/>
      <c r="V21" s="17"/>
    </row>
    <row r="22" spans="1:22">
      <c r="A22">
        <v>21</v>
      </c>
      <c r="B22" s="32" t="s">
        <v>583</v>
      </c>
      <c r="C22" s="32" t="s">
        <v>602</v>
      </c>
      <c r="D22" s="32" t="s">
        <v>0</v>
      </c>
      <c r="E22" s="32" t="s">
        <v>1395</v>
      </c>
      <c r="F22" s="32">
        <v>1</v>
      </c>
      <c r="G22" s="32" t="s">
        <v>22</v>
      </c>
      <c r="H22" s="32" t="s">
        <v>29</v>
      </c>
      <c r="I22" s="32">
        <f t="shared" si="0"/>
        <v>7</v>
      </c>
      <c r="K22" s="25"/>
      <c r="L22" s="16"/>
      <c r="M22" s="16"/>
      <c r="N22" s="17"/>
      <c r="O22" s="12"/>
      <c r="P22" s="16"/>
      <c r="Q22" s="16"/>
      <c r="R22" s="17"/>
      <c r="S22" s="12"/>
      <c r="T22" s="16"/>
      <c r="U22" s="16"/>
      <c r="V22" s="17"/>
    </row>
    <row r="23" spans="1:22">
      <c r="A23">
        <v>22</v>
      </c>
      <c r="B23" s="32" t="s">
        <v>583</v>
      </c>
      <c r="C23" s="32" t="s">
        <v>603</v>
      </c>
      <c r="D23" s="32" t="s">
        <v>0</v>
      </c>
      <c r="E23" s="32" t="s">
        <v>1395</v>
      </c>
      <c r="F23" s="32">
        <v>2</v>
      </c>
      <c r="G23" s="32" t="s">
        <v>22</v>
      </c>
      <c r="H23" s="32" t="s">
        <v>29</v>
      </c>
      <c r="I23" s="32">
        <f t="shared" si="0"/>
        <v>7</v>
      </c>
      <c r="K23" s="25"/>
      <c r="L23" s="16"/>
      <c r="M23" s="16"/>
      <c r="N23" s="17"/>
      <c r="O23" s="12"/>
      <c r="P23" s="16"/>
      <c r="Q23" s="16"/>
      <c r="R23" s="17"/>
      <c r="S23" s="12"/>
      <c r="T23" s="16"/>
      <c r="U23" s="16"/>
      <c r="V23" s="17"/>
    </row>
    <row r="24" spans="1:22">
      <c r="A24">
        <v>23</v>
      </c>
      <c r="B24" s="32" t="s">
        <v>583</v>
      </c>
      <c r="C24" s="32" t="s">
        <v>604</v>
      </c>
      <c r="D24" s="32" t="s">
        <v>0</v>
      </c>
      <c r="E24" s="32" t="s">
        <v>1395</v>
      </c>
      <c r="F24" s="32">
        <v>3</v>
      </c>
      <c r="G24" s="32" t="s">
        <v>22</v>
      </c>
      <c r="H24" s="32" t="s">
        <v>29</v>
      </c>
      <c r="I24" s="32">
        <f t="shared" si="0"/>
        <v>7</v>
      </c>
      <c r="K24" s="25"/>
      <c r="L24" s="16"/>
      <c r="M24" s="16"/>
      <c r="N24" s="17"/>
      <c r="O24" s="12"/>
      <c r="P24" s="16"/>
      <c r="Q24" s="16"/>
      <c r="R24" s="17"/>
      <c r="S24" s="12"/>
      <c r="T24" s="16"/>
      <c r="U24" s="16"/>
      <c r="V24" s="17"/>
    </row>
    <row r="25" spans="1:22">
      <c r="A25">
        <v>24</v>
      </c>
      <c r="B25" s="32" t="s">
        <v>583</v>
      </c>
      <c r="C25" s="32" t="s">
        <v>605</v>
      </c>
      <c r="D25" s="32" t="s">
        <v>0</v>
      </c>
      <c r="E25" s="32" t="s">
        <v>1395</v>
      </c>
      <c r="F25" s="32">
        <v>4</v>
      </c>
      <c r="G25" s="32" t="s">
        <v>22</v>
      </c>
      <c r="H25" s="32" t="s">
        <v>29</v>
      </c>
      <c r="I25" s="32">
        <f t="shared" si="0"/>
        <v>7</v>
      </c>
      <c r="K25" s="25"/>
      <c r="L25" s="16"/>
      <c r="M25" s="16"/>
      <c r="N25" s="17"/>
      <c r="O25" s="12"/>
      <c r="P25" s="16"/>
      <c r="Q25" s="16"/>
      <c r="R25" s="17"/>
      <c r="S25" s="12"/>
      <c r="T25" s="16"/>
      <c r="U25" s="16"/>
      <c r="V25" s="17"/>
    </row>
    <row r="26" spans="1:22">
      <c r="A26">
        <v>25</v>
      </c>
      <c r="B26" s="32" t="s">
        <v>583</v>
      </c>
      <c r="C26" s="32" t="s">
        <v>606</v>
      </c>
      <c r="D26" s="32" t="s">
        <v>0</v>
      </c>
      <c r="E26" s="32" t="s">
        <v>1395</v>
      </c>
      <c r="F26" s="32">
        <v>5</v>
      </c>
      <c r="G26" s="32" t="s">
        <v>22</v>
      </c>
      <c r="H26" s="32" t="s">
        <v>29</v>
      </c>
      <c r="I26" s="32">
        <f t="shared" si="0"/>
        <v>7</v>
      </c>
      <c r="K26" s="25"/>
      <c r="L26" s="16"/>
      <c r="M26" s="16"/>
      <c r="N26" s="17"/>
      <c r="O26" s="12"/>
      <c r="P26" s="16"/>
      <c r="Q26" s="16"/>
      <c r="R26" s="17"/>
      <c r="S26" s="12"/>
      <c r="T26" s="16"/>
      <c r="U26" s="16"/>
      <c r="V26" s="17"/>
    </row>
    <row r="27" spans="1:22">
      <c r="A27">
        <v>26</v>
      </c>
      <c r="B27" s="5" t="s">
        <v>583</v>
      </c>
      <c r="C27" s="5" t="s">
        <v>607</v>
      </c>
      <c r="D27" s="5" t="s">
        <v>0</v>
      </c>
      <c r="E27" s="5" t="s">
        <v>1395</v>
      </c>
      <c r="F27" s="5">
        <v>1</v>
      </c>
      <c r="G27" s="5" t="s">
        <v>22</v>
      </c>
      <c r="H27" s="5" t="s">
        <v>30</v>
      </c>
      <c r="I27" s="5">
        <f t="shared" si="0"/>
        <v>7</v>
      </c>
      <c r="K27" s="25"/>
      <c r="L27" s="16"/>
      <c r="M27" s="16"/>
      <c r="N27" s="17"/>
      <c r="O27" s="12"/>
      <c r="P27" s="16"/>
      <c r="Q27" s="16"/>
      <c r="R27" s="17"/>
      <c r="S27" s="12"/>
      <c r="T27" s="16"/>
      <c r="U27" s="16"/>
      <c r="V27" s="17"/>
    </row>
    <row r="28" spans="1:22">
      <c r="A28">
        <v>27</v>
      </c>
      <c r="B28" s="5" t="s">
        <v>583</v>
      </c>
      <c r="C28" s="5" t="s">
        <v>608</v>
      </c>
      <c r="D28" s="5" t="s">
        <v>0</v>
      </c>
      <c r="E28" s="5" t="s">
        <v>1395</v>
      </c>
      <c r="F28" s="5">
        <v>2</v>
      </c>
      <c r="G28" s="5" t="s">
        <v>22</v>
      </c>
      <c r="H28" s="5" t="s">
        <v>30</v>
      </c>
      <c r="I28" s="5">
        <f t="shared" si="0"/>
        <v>7</v>
      </c>
      <c r="K28" s="25"/>
      <c r="L28" s="16"/>
      <c r="M28" s="16"/>
      <c r="N28" s="17"/>
      <c r="O28" s="12"/>
      <c r="P28" s="16"/>
      <c r="Q28" s="16"/>
      <c r="R28" s="17"/>
      <c r="S28" s="12"/>
      <c r="T28" s="16"/>
      <c r="U28" s="16"/>
      <c r="V28" s="17"/>
    </row>
    <row r="29" spans="1:22">
      <c r="A29">
        <v>28</v>
      </c>
      <c r="B29" s="5" t="s">
        <v>583</v>
      </c>
      <c r="C29" s="5" t="s">
        <v>1394</v>
      </c>
      <c r="D29" s="5" t="s">
        <v>0</v>
      </c>
      <c r="E29" s="5" t="s">
        <v>1395</v>
      </c>
      <c r="F29" s="5">
        <v>3</v>
      </c>
      <c r="G29" s="5" t="s">
        <v>22</v>
      </c>
      <c r="H29" s="5" t="s">
        <v>30</v>
      </c>
      <c r="I29" s="5">
        <f t="shared" si="0"/>
        <v>7</v>
      </c>
      <c r="K29" s="25"/>
      <c r="L29" s="16"/>
      <c r="M29" s="16"/>
      <c r="N29" s="17"/>
      <c r="O29" s="12"/>
      <c r="P29" s="16"/>
      <c r="Q29" s="16"/>
      <c r="R29" s="17"/>
      <c r="S29" s="12"/>
      <c r="T29" s="16"/>
      <c r="U29" s="16"/>
      <c r="V29" s="17"/>
    </row>
    <row r="30" spans="1:22">
      <c r="A30">
        <v>29</v>
      </c>
      <c r="B30" s="5" t="s">
        <v>583</v>
      </c>
      <c r="C30" s="5" t="s">
        <v>1396</v>
      </c>
      <c r="D30" s="5" t="s">
        <v>0</v>
      </c>
      <c r="E30" s="5" t="s">
        <v>1395</v>
      </c>
      <c r="F30" s="5">
        <v>4</v>
      </c>
      <c r="G30" s="5" t="s">
        <v>22</v>
      </c>
      <c r="H30" s="5" t="s">
        <v>30</v>
      </c>
      <c r="I30" s="5">
        <f t="shared" si="0"/>
        <v>7</v>
      </c>
      <c r="K30" s="25"/>
      <c r="L30" s="16"/>
      <c r="M30" s="16"/>
      <c r="N30" s="17"/>
      <c r="O30" s="12"/>
      <c r="P30" s="16"/>
      <c r="Q30" s="16"/>
      <c r="R30" s="17"/>
      <c r="S30" s="12"/>
      <c r="T30" s="16"/>
      <c r="U30" s="16"/>
      <c r="V30" s="17"/>
    </row>
    <row r="31" spans="1:22">
      <c r="A31">
        <v>30</v>
      </c>
      <c r="B31" s="5" t="s">
        <v>583</v>
      </c>
      <c r="C31" s="5" t="s">
        <v>1397</v>
      </c>
      <c r="D31" s="5" t="s">
        <v>0</v>
      </c>
      <c r="E31" s="5" t="s">
        <v>1395</v>
      </c>
      <c r="F31" s="5">
        <v>5</v>
      </c>
      <c r="G31" s="5" t="s">
        <v>22</v>
      </c>
      <c r="H31" s="5" t="s">
        <v>30</v>
      </c>
      <c r="I31" s="5">
        <f t="shared" si="0"/>
        <v>7</v>
      </c>
      <c r="K31" s="25"/>
      <c r="L31" s="16"/>
      <c r="M31" s="16"/>
      <c r="N31" s="17"/>
      <c r="O31" s="12"/>
      <c r="P31" s="16"/>
      <c r="Q31" s="16"/>
      <c r="R31" s="17"/>
      <c r="S31" s="12"/>
      <c r="T31" s="16"/>
      <c r="U31" s="16"/>
      <c r="V31" s="17"/>
    </row>
    <row r="32" spans="1:22">
      <c r="A32">
        <v>31</v>
      </c>
      <c r="B32" s="4" t="s">
        <v>583</v>
      </c>
      <c r="C32" s="4" t="s">
        <v>609</v>
      </c>
      <c r="D32" s="4" t="s">
        <v>0</v>
      </c>
      <c r="E32" s="4" t="s">
        <v>1492</v>
      </c>
      <c r="F32" s="4">
        <v>1</v>
      </c>
      <c r="G32" s="4" t="s">
        <v>23</v>
      </c>
      <c r="H32" s="4" t="s">
        <v>28</v>
      </c>
      <c r="I32" s="4">
        <f t="shared" si="0"/>
        <v>7</v>
      </c>
      <c r="K32" s="25"/>
      <c r="L32" s="16"/>
      <c r="M32" s="16"/>
      <c r="N32" s="17"/>
      <c r="O32" s="12"/>
      <c r="P32" s="16"/>
      <c r="Q32" s="16"/>
      <c r="R32" s="17"/>
      <c r="S32" s="12"/>
      <c r="T32" s="16"/>
      <c r="U32" s="16"/>
      <c r="V32" s="17"/>
    </row>
    <row r="33" spans="1:22">
      <c r="A33">
        <v>32</v>
      </c>
      <c r="B33" s="4" t="s">
        <v>583</v>
      </c>
      <c r="C33" s="4" t="s">
        <v>610</v>
      </c>
      <c r="D33" s="4" t="s">
        <v>0</v>
      </c>
      <c r="E33" s="4" t="s">
        <v>1492</v>
      </c>
      <c r="F33" s="4">
        <v>2</v>
      </c>
      <c r="G33" s="4" t="s">
        <v>23</v>
      </c>
      <c r="H33" s="4" t="s">
        <v>28</v>
      </c>
      <c r="I33" s="4">
        <f t="shared" si="0"/>
        <v>7</v>
      </c>
      <c r="K33" s="25"/>
      <c r="L33" s="16"/>
      <c r="M33" s="16"/>
      <c r="N33" s="17"/>
      <c r="O33" s="12"/>
      <c r="P33" s="16"/>
      <c r="Q33" s="16"/>
      <c r="R33" s="17"/>
      <c r="S33" s="12"/>
      <c r="T33" s="16"/>
      <c r="U33" s="16"/>
      <c r="V33" s="17"/>
    </row>
    <row r="34" spans="1:22">
      <c r="A34">
        <v>33</v>
      </c>
      <c r="B34" s="4" t="s">
        <v>583</v>
      </c>
      <c r="C34" s="4" t="s">
        <v>611</v>
      </c>
      <c r="D34" s="4" t="s">
        <v>0</v>
      </c>
      <c r="E34" s="4" t="s">
        <v>1492</v>
      </c>
      <c r="F34" s="4">
        <v>3</v>
      </c>
      <c r="G34" s="4" t="s">
        <v>23</v>
      </c>
      <c r="H34" s="4" t="s">
        <v>28</v>
      </c>
      <c r="I34" s="4">
        <f t="shared" si="0"/>
        <v>7</v>
      </c>
      <c r="K34" s="25"/>
      <c r="L34" s="16"/>
      <c r="M34" s="16"/>
      <c r="N34" s="17"/>
      <c r="O34" s="12"/>
      <c r="P34" s="16"/>
      <c r="Q34" s="16"/>
      <c r="R34" s="17"/>
      <c r="S34" s="12"/>
      <c r="T34" s="16"/>
      <c r="U34" s="16"/>
      <c r="V34" s="17"/>
    </row>
    <row r="35" spans="1:22">
      <c r="A35">
        <v>34</v>
      </c>
      <c r="B35" s="4" t="s">
        <v>583</v>
      </c>
      <c r="C35" s="4" t="s">
        <v>612</v>
      </c>
      <c r="D35" s="4" t="s">
        <v>0</v>
      </c>
      <c r="E35" s="4" t="s">
        <v>1492</v>
      </c>
      <c r="F35" s="4">
        <v>4</v>
      </c>
      <c r="G35" s="4" t="s">
        <v>23</v>
      </c>
      <c r="H35" s="4" t="s">
        <v>28</v>
      </c>
      <c r="I35" s="4">
        <f t="shared" si="0"/>
        <v>7</v>
      </c>
      <c r="K35" s="25"/>
      <c r="L35" s="16"/>
      <c r="M35" s="16"/>
      <c r="N35" s="17"/>
      <c r="O35" s="12"/>
      <c r="P35" s="16"/>
      <c r="Q35" s="16"/>
      <c r="R35" s="17"/>
      <c r="S35" s="12"/>
      <c r="T35" s="16"/>
      <c r="U35" s="16"/>
      <c r="V35" s="17"/>
    </row>
    <row r="36" spans="1:22">
      <c r="A36">
        <v>35</v>
      </c>
      <c r="B36" s="4" t="s">
        <v>583</v>
      </c>
      <c r="C36" s="4" t="s">
        <v>613</v>
      </c>
      <c r="D36" s="4" t="s">
        <v>0</v>
      </c>
      <c r="E36" s="4" t="s">
        <v>1492</v>
      </c>
      <c r="F36" s="4">
        <v>5</v>
      </c>
      <c r="G36" s="4" t="s">
        <v>23</v>
      </c>
      <c r="H36" s="4" t="s">
        <v>28</v>
      </c>
      <c r="I36" s="4">
        <f t="shared" si="0"/>
        <v>7</v>
      </c>
      <c r="K36" s="25"/>
      <c r="L36" s="16"/>
      <c r="M36" s="16"/>
      <c r="N36" s="17"/>
      <c r="O36" s="12"/>
      <c r="P36" s="16"/>
      <c r="Q36" s="16"/>
      <c r="R36" s="17"/>
      <c r="S36" s="12"/>
      <c r="T36" s="16"/>
      <c r="U36" s="16"/>
      <c r="V36" s="17"/>
    </row>
    <row r="37" spans="1:22">
      <c r="A37">
        <v>36</v>
      </c>
      <c r="B37" s="32" t="s">
        <v>583</v>
      </c>
      <c r="C37" s="32" t="s">
        <v>614</v>
      </c>
      <c r="D37" s="32" t="s">
        <v>0</v>
      </c>
      <c r="E37" s="32" t="s">
        <v>1492</v>
      </c>
      <c r="F37" s="32">
        <v>1</v>
      </c>
      <c r="G37" s="32" t="s">
        <v>23</v>
      </c>
      <c r="H37" s="32" t="s">
        <v>29</v>
      </c>
      <c r="I37" s="32">
        <f t="shared" si="0"/>
        <v>7</v>
      </c>
      <c r="K37" s="25"/>
      <c r="L37" s="16"/>
      <c r="M37" s="16"/>
      <c r="N37" s="17"/>
      <c r="O37" s="12"/>
      <c r="P37" s="16"/>
      <c r="Q37" s="16"/>
      <c r="R37" s="17"/>
      <c r="S37" s="12"/>
      <c r="T37" s="16"/>
      <c r="U37" s="16"/>
      <c r="V37" s="17"/>
    </row>
    <row r="38" spans="1:22">
      <c r="A38">
        <v>37</v>
      </c>
      <c r="B38" s="32" t="s">
        <v>583</v>
      </c>
      <c r="C38" s="32" t="s">
        <v>615</v>
      </c>
      <c r="D38" s="32" t="s">
        <v>0</v>
      </c>
      <c r="E38" s="32" t="s">
        <v>1492</v>
      </c>
      <c r="F38" s="32">
        <v>2</v>
      </c>
      <c r="G38" s="32" t="s">
        <v>23</v>
      </c>
      <c r="H38" s="32" t="s">
        <v>29</v>
      </c>
      <c r="I38" s="32">
        <f t="shared" si="0"/>
        <v>7</v>
      </c>
      <c r="K38" s="25"/>
      <c r="L38" s="16"/>
      <c r="M38" s="16"/>
      <c r="N38" s="17"/>
      <c r="O38" s="12"/>
      <c r="P38" s="16"/>
      <c r="Q38" s="16"/>
      <c r="R38" s="17"/>
      <c r="S38" s="12"/>
      <c r="T38" s="16"/>
      <c r="U38" s="16"/>
      <c r="V38" s="17"/>
    </row>
    <row r="39" spans="1:22">
      <c r="A39">
        <v>38</v>
      </c>
      <c r="B39" s="32" t="s">
        <v>583</v>
      </c>
      <c r="C39" s="32" t="s">
        <v>616</v>
      </c>
      <c r="D39" s="32" t="s">
        <v>0</v>
      </c>
      <c r="E39" s="32" t="s">
        <v>1492</v>
      </c>
      <c r="F39" s="32">
        <v>3</v>
      </c>
      <c r="G39" s="32" t="s">
        <v>23</v>
      </c>
      <c r="H39" s="32" t="s">
        <v>29</v>
      </c>
      <c r="I39" s="32">
        <f t="shared" si="0"/>
        <v>7</v>
      </c>
      <c r="K39" s="25"/>
      <c r="L39" s="16"/>
      <c r="M39" s="16"/>
      <c r="N39" s="17"/>
      <c r="O39" s="12"/>
      <c r="P39" s="16"/>
      <c r="Q39" s="16"/>
      <c r="R39" s="17"/>
      <c r="S39" s="12"/>
      <c r="T39" s="16"/>
      <c r="U39" s="16"/>
      <c r="V39" s="17"/>
    </row>
    <row r="40" spans="1:22">
      <c r="A40">
        <v>39</v>
      </c>
      <c r="B40" s="32" t="s">
        <v>583</v>
      </c>
      <c r="C40" s="32" t="s">
        <v>617</v>
      </c>
      <c r="D40" s="32" t="s">
        <v>0</v>
      </c>
      <c r="E40" s="32" t="s">
        <v>1492</v>
      </c>
      <c r="F40" s="32">
        <v>4</v>
      </c>
      <c r="G40" s="32" t="s">
        <v>23</v>
      </c>
      <c r="H40" s="32" t="s">
        <v>29</v>
      </c>
      <c r="I40" s="32">
        <f t="shared" si="0"/>
        <v>7</v>
      </c>
      <c r="K40" s="25"/>
      <c r="L40" s="16"/>
      <c r="M40" s="16"/>
      <c r="N40" s="17"/>
      <c r="O40" s="12"/>
      <c r="P40" s="16"/>
      <c r="Q40" s="16"/>
      <c r="R40" s="17"/>
      <c r="S40" s="12"/>
      <c r="T40" s="16"/>
      <c r="U40" s="16"/>
      <c r="V40" s="17"/>
    </row>
    <row r="41" spans="1:22">
      <c r="A41">
        <v>40</v>
      </c>
      <c r="B41" s="32" t="s">
        <v>583</v>
      </c>
      <c r="C41" s="32" t="s">
        <v>618</v>
      </c>
      <c r="D41" s="32" t="s">
        <v>0</v>
      </c>
      <c r="E41" s="32" t="s">
        <v>1492</v>
      </c>
      <c r="F41" s="32">
        <v>5</v>
      </c>
      <c r="G41" s="32" t="s">
        <v>23</v>
      </c>
      <c r="H41" s="32" t="s">
        <v>29</v>
      </c>
      <c r="I41" s="32">
        <f t="shared" si="0"/>
        <v>7</v>
      </c>
      <c r="K41" s="25"/>
      <c r="L41" s="16"/>
      <c r="M41" s="16"/>
      <c r="N41" s="17"/>
      <c r="O41" s="12"/>
      <c r="P41" s="16"/>
      <c r="Q41" s="16"/>
      <c r="R41" s="17"/>
      <c r="S41" s="12"/>
      <c r="T41" s="16"/>
      <c r="U41" s="16"/>
      <c r="V41" s="17"/>
    </row>
    <row r="42" spans="1:22">
      <c r="A42">
        <v>41</v>
      </c>
      <c r="B42" s="5" t="s">
        <v>583</v>
      </c>
      <c r="C42" s="5" t="s">
        <v>1398</v>
      </c>
      <c r="D42" s="5" t="s">
        <v>0</v>
      </c>
      <c r="E42" s="5" t="s">
        <v>1492</v>
      </c>
      <c r="F42" s="5">
        <v>1</v>
      </c>
      <c r="G42" s="5" t="s">
        <v>23</v>
      </c>
      <c r="H42" s="5" t="s">
        <v>30</v>
      </c>
      <c r="I42" s="5">
        <f t="shared" si="0"/>
        <v>7</v>
      </c>
      <c r="K42" s="25"/>
      <c r="L42" s="16"/>
      <c r="M42" s="16"/>
      <c r="N42" s="17"/>
      <c r="O42" s="12"/>
      <c r="P42" s="16"/>
      <c r="Q42" s="16"/>
      <c r="R42" s="17"/>
      <c r="S42" s="12"/>
      <c r="T42" s="16"/>
      <c r="U42" s="16"/>
      <c r="V42" s="17"/>
    </row>
    <row r="43" spans="1:22">
      <c r="A43">
        <v>42</v>
      </c>
      <c r="B43" s="5" t="s">
        <v>583</v>
      </c>
      <c r="C43" s="5" t="s">
        <v>1399</v>
      </c>
      <c r="D43" s="5" t="s">
        <v>0</v>
      </c>
      <c r="E43" s="5" t="s">
        <v>1492</v>
      </c>
      <c r="F43" s="5">
        <v>2</v>
      </c>
      <c r="G43" s="5" t="s">
        <v>23</v>
      </c>
      <c r="H43" s="5" t="s">
        <v>30</v>
      </c>
      <c r="I43" s="5">
        <f t="shared" si="0"/>
        <v>7</v>
      </c>
      <c r="K43" s="25"/>
      <c r="L43" s="16"/>
      <c r="M43" s="16"/>
      <c r="N43" s="17"/>
      <c r="O43" s="12"/>
      <c r="P43" s="16"/>
      <c r="Q43" s="16"/>
      <c r="R43" s="17"/>
      <c r="S43" s="12"/>
      <c r="T43" s="16"/>
      <c r="U43" s="16"/>
      <c r="V43" s="17"/>
    </row>
    <row r="44" spans="1:22">
      <c r="A44">
        <v>43</v>
      </c>
      <c r="B44" s="5" t="s">
        <v>583</v>
      </c>
      <c r="C44" s="5" t="s">
        <v>1400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30</v>
      </c>
      <c r="I44" s="5">
        <f t="shared" si="0"/>
        <v>7</v>
      </c>
      <c r="K44" s="25"/>
      <c r="L44" s="16"/>
      <c r="M44" s="16"/>
      <c r="N44" s="17"/>
      <c r="O44" s="12"/>
      <c r="P44" s="16"/>
      <c r="Q44" s="16"/>
      <c r="R44" s="17"/>
      <c r="S44" s="12"/>
      <c r="T44" s="16"/>
      <c r="U44" s="16"/>
      <c r="V44" s="17"/>
    </row>
    <row r="45" spans="1:22">
      <c r="A45">
        <v>44</v>
      </c>
      <c r="B45" s="5" t="s">
        <v>583</v>
      </c>
      <c r="C45" s="5" t="s">
        <v>619</v>
      </c>
      <c r="D45" s="5" t="s">
        <v>0</v>
      </c>
      <c r="E45" s="5" t="s">
        <v>1492</v>
      </c>
      <c r="F45" s="5">
        <v>4</v>
      </c>
      <c r="G45" s="5" t="s">
        <v>23</v>
      </c>
      <c r="H45" s="5" t="s">
        <v>30</v>
      </c>
      <c r="I45" s="5">
        <f t="shared" si="0"/>
        <v>7</v>
      </c>
      <c r="K45" s="25"/>
      <c r="L45" s="16"/>
      <c r="M45" s="16"/>
      <c r="N45" s="17"/>
      <c r="O45" s="12"/>
      <c r="P45" s="16"/>
      <c r="Q45" s="16"/>
      <c r="R45" s="17"/>
      <c r="S45" s="12"/>
      <c r="T45" s="16"/>
      <c r="U45" s="16"/>
      <c r="V45" s="17"/>
    </row>
    <row r="46" spans="1:22">
      <c r="A46">
        <v>45</v>
      </c>
      <c r="B46" s="5" t="s">
        <v>583</v>
      </c>
      <c r="C46" s="5" t="s">
        <v>620</v>
      </c>
      <c r="D46" s="5" t="s">
        <v>0</v>
      </c>
      <c r="E46" s="5" t="s">
        <v>1492</v>
      </c>
      <c r="F46" s="5">
        <v>5</v>
      </c>
      <c r="G46" s="5" t="s">
        <v>23</v>
      </c>
      <c r="H46" s="5" t="s">
        <v>30</v>
      </c>
      <c r="I46" s="5">
        <f t="shared" si="0"/>
        <v>7</v>
      </c>
      <c r="K46" s="25"/>
      <c r="L46" s="16"/>
      <c r="M46" s="16"/>
      <c r="N46" s="17"/>
      <c r="O46" s="12"/>
      <c r="P46" s="16"/>
      <c r="Q46" s="16"/>
      <c r="R46" s="17"/>
      <c r="S46" s="12"/>
      <c r="T46" s="16"/>
      <c r="U46" s="16"/>
      <c r="V46" s="17"/>
    </row>
    <row r="47" spans="1:22">
      <c r="A47">
        <v>46</v>
      </c>
      <c r="B47" s="4" t="s">
        <v>583</v>
      </c>
      <c r="C47" s="4" t="s">
        <v>621</v>
      </c>
      <c r="D47" s="4" t="s">
        <v>0</v>
      </c>
      <c r="E47" s="4" t="s">
        <v>1492</v>
      </c>
      <c r="F47" s="4">
        <v>1</v>
      </c>
      <c r="G47" s="4" t="s">
        <v>24</v>
      </c>
      <c r="H47" s="4" t="s">
        <v>28</v>
      </c>
      <c r="I47" s="4">
        <f t="shared" si="0"/>
        <v>7</v>
      </c>
      <c r="K47" s="25"/>
      <c r="L47" s="16"/>
      <c r="M47" s="16"/>
      <c r="N47" s="17"/>
      <c r="O47" s="12"/>
      <c r="P47" s="16"/>
      <c r="Q47" s="16"/>
      <c r="R47" s="17"/>
      <c r="S47" s="12"/>
      <c r="T47" s="16"/>
      <c r="U47" s="16"/>
      <c r="V47" s="17"/>
    </row>
    <row r="48" spans="1:22">
      <c r="A48">
        <v>47</v>
      </c>
      <c r="B48" s="4" t="s">
        <v>583</v>
      </c>
      <c r="C48" s="4" t="s">
        <v>622</v>
      </c>
      <c r="D48" s="4" t="s">
        <v>0</v>
      </c>
      <c r="E48" s="4" t="s">
        <v>1492</v>
      </c>
      <c r="F48" s="4">
        <v>2</v>
      </c>
      <c r="G48" s="4" t="s">
        <v>24</v>
      </c>
      <c r="H48" s="4" t="s">
        <v>28</v>
      </c>
      <c r="I48" s="4">
        <f t="shared" si="0"/>
        <v>7</v>
      </c>
      <c r="K48" s="25"/>
      <c r="L48" s="16"/>
      <c r="M48" s="16"/>
      <c r="N48" s="17"/>
      <c r="O48" s="12"/>
      <c r="P48" s="16"/>
      <c r="Q48" s="16"/>
      <c r="R48" s="17"/>
      <c r="S48" s="12"/>
      <c r="T48" s="16"/>
      <c r="U48" s="16"/>
      <c r="V48" s="17"/>
    </row>
    <row r="49" spans="1:22">
      <c r="A49">
        <v>48</v>
      </c>
      <c r="B49" s="4" t="s">
        <v>583</v>
      </c>
      <c r="C49" s="4" t="s">
        <v>623</v>
      </c>
      <c r="D49" s="4" t="s">
        <v>0</v>
      </c>
      <c r="E49" s="4" t="s">
        <v>1492</v>
      </c>
      <c r="F49" s="4">
        <v>3</v>
      </c>
      <c r="G49" s="4" t="s">
        <v>24</v>
      </c>
      <c r="H49" s="4" t="s">
        <v>28</v>
      </c>
      <c r="I49" s="4">
        <f t="shared" si="0"/>
        <v>7</v>
      </c>
      <c r="K49" s="25"/>
      <c r="L49" s="16"/>
      <c r="M49" s="16"/>
      <c r="N49" s="17"/>
      <c r="O49" s="12"/>
      <c r="P49" s="16"/>
      <c r="Q49" s="16"/>
      <c r="R49" s="17"/>
      <c r="S49" s="12"/>
      <c r="T49" s="16"/>
      <c r="U49" s="16"/>
      <c r="V49" s="17"/>
    </row>
    <row r="50" spans="1:22">
      <c r="A50">
        <v>49</v>
      </c>
      <c r="B50" s="4" t="s">
        <v>583</v>
      </c>
      <c r="C50" s="4" t="s">
        <v>624</v>
      </c>
      <c r="D50" s="4" t="s">
        <v>0</v>
      </c>
      <c r="E50" s="4" t="s">
        <v>1492</v>
      </c>
      <c r="F50" s="4">
        <v>4</v>
      </c>
      <c r="G50" s="4" t="s">
        <v>24</v>
      </c>
      <c r="H50" s="4" t="s">
        <v>28</v>
      </c>
      <c r="I50" s="4">
        <f t="shared" si="0"/>
        <v>7</v>
      </c>
      <c r="K50" s="25"/>
      <c r="L50" s="16"/>
      <c r="M50" s="16"/>
      <c r="N50" s="17"/>
      <c r="O50" s="12"/>
      <c r="P50" s="16"/>
      <c r="Q50" s="16"/>
      <c r="R50" s="17"/>
      <c r="S50" s="12"/>
      <c r="T50" s="16"/>
      <c r="U50" s="16"/>
      <c r="V50" s="17"/>
    </row>
    <row r="51" spans="1:22">
      <c r="A51">
        <v>50</v>
      </c>
      <c r="B51" s="4" t="s">
        <v>583</v>
      </c>
      <c r="C51" s="4" t="s">
        <v>625</v>
      </c>
      <c r="D51" s="4" t="s">
        <v>0</v>
      </c>
      <c r="E51" s="4" t="s">
        <v>1492</v>
      </c>
      <c r="F51" s="4">
        <v>5</v>
      </c>
      <c r="G51" s="4" t="s">
        <v>24</v>
      </c>
      <c r="H51" s="4" t="s">
        <v>28</v>
      </c>
      <c r="I51" s="4">
        <f t="shared" si="0"/>
        <v>7</v>
      </c>
      <c r="K51" s="25"/>
      <c r="L51" s="16"/>
      <c r="M51" s="16"/>
      <c r="N51" s="17"/>
      <c r="O51" s="12"/>
      <c r="P51" s="16"/>
      <c r="Q51" s="16"/>
      <c r="R51" s="17"/>
      <c r="S51" s="12"/>
      <c r="T51" s="16"/>
      <c r="U51" s="16"/>
      <c r="V51" s="17"/>
    </row>
    <row r="52" spans="1:22">
      <c r="A52">
        <v>51</v>
      </c>
      <c r="B52" s="32" t="s">
        <v>583</v>
      </c>
      <c r="C52" s="32" t="s">
        <v>626</v>
      </c>
      <c r="D52" s="32" t="s">
        <v>0</v>
      </c>
      <c r="E52" s="32" t="s">
        <v>1492</v>
      </c>
      <c r="F52" s="32">
        <v>1</v>
      </c>
      <c r="G52" s="32" t="s">
        <v>24</v>
      </c>
      <c r="H52" s="32" t="s">
        <v>29</v>
      </c>
      <c r="I52" s="32">
        <f t="shared" si="0"/>
        <v>7</v>
      </c>
      <c r="K52" s="25"/>
      <c r="L52" s="16"/>
      <c r="M52" s="16"/>
      <c r="N52" s="17"/>
      <c r="O52" s="12"/>
      <c r="P52" s="16"/>
      <c r="Q52" s="16"/>
      <c r="R52" s="17"/>
      <c r="S52" s="12"/>
      <c r="T52" s="16"/>
      <c r="U52" s="16"/>
      <c r="V52" s="17"/>
    </row>
    <row r="53" spans="1:22">
      <c r="A53">
        <v>52</v>
      </c>
      <c r="B53" s="32" t="s">
        <v>583</v>
      </c>
      <c r="C53" s="32" t="s">
        <v>627</v>
      </c>
      <c r="D53" s="32" t="s">
        <v>0</v>
      </c>
      <c r="E53" s="32" t="s">
        <v>1492</v>
      </c>
      <c r="F53" s="32">
        <v>2</v>
      </c>
      <c r="G53" s="32" t="s">
        <v>24</v>
      </c>
      <c r="H53" s="32" t="s">
        <v>29</v>
      </c>
      <c r="I53" s="32">
        <f t="shared" si="0"/>
        <v>7</v>
      </c>
      <c r="K53" s="25"/>
      <c r="L53" s="16"/>
      <c r="M53" s="16"/>
      <c r="N53" s="17"/>
      <c r="O53" s="12"/>
      <c r="P53" s="16"/>
      <c r="Q53" s="16"/>
      <c r="R53" s="17"/>
      <c r="S53" s="12"/>
      <c r="T53" s="16"/>
      <c r="U53" s="16"/>
      <c r="V53" s="17"/>
    </row>
    <row r="54" spans="1:22">
      <c r="A54">
        <v>53</v>
      </c>
      <c r="B54" s="32" t="s">
        <v>583</v>
      </c>
      <c r="C54" s="32" t="s">
        <v>628</v>
      </c>
      <c r="D54" s="32" t="s">
        <v>0</v>
      </c>
      <c r="E54" s="32" t="s">
        <v>1492</v>
      </c>
      <c r="F54" s="32">
        <v>3</v>
      </c>
      <c r="G54" s="32" t="s">
        <v>24</v>
      </c>
      <c r="H54" s="32" t="s">
        <v>29</v>
      </c>
      <c r="I54" s="32">
        <f t="shared" si="0"/>
        <v>7</v>
      </c>
      <c r="K54" s="25"/>
      <c r="L54" s="16"/>
      <c r="M54" s="16"/>
      <c r="N54" s="17"/>
      <c r="O54" s="12"/>
      <c r="P54" s="16"/>
      <c r="Q54" s="16"/>
      <c r="R54" s="17"/>
      <c r="S54" s="12"/>
      <c r="T54" s="16"/>
      <c r="U54" s="16"/>
      <c r="V54" s="17"/>
    </row>
    <row r="55" spans="1:22">
      <c r="A55">
        <v>54</v>
      </c>
      <c r="B55" s="32" t="s">
        <v>583</v>
      </c>
      <c r="C55" s="32" t="s">
        <v>629</v>
      </c>
      <c r="D55" s="32" t="s">
        <v>0</v>
      </c>
      <c r="E55" s="32" t="s">
        <v>1492</v>
      </c>
      <c r="F55" s="32">
        <v>4</v>
      </c>
      <c r="G55" s="32" t="s">
        <v>24</v>
      </c>
      <c r="H55" s="32" t="s">
        <v>29</v>
      </c>
      <c r="I55" s="32">
        <f t="shared" si="0"/>
        <v>7</v>
      </c>
      <c r="K55" s="25"/>
      <c r="L55" s="16"/>
      <c r="M55" s="16"/>
      <c r="N55" s="17"/>
      <c r="O55" s="12"/>
      <c r="P55" s="16"/>
      <c r="Q55" s="16"/>
      <c r="R55" s="17"/>
      <c r="S55" s="12"/>
      <c r="T55" s="16"/>
      <c r="U55" s="16"/>
      <c r="V55" s="17"/>
    </row>
    <row r="56" spans="1:22">
      <c r="A56">
        <v>55</v>
      </c>
      <c r="B56" s="32" t="s">
        <v>583</v>
      </c>
      <c r="C56" s="32" t="s">
        <v>630</v>
      </c>
      <c r="D56" s="32" t="s">
        <v>0</v>
      </c>
      <c r="E56" s="32" t="s">
        <v>1492</v>
      </c>
      <c r="F56" s="32">
        <v>5</v>
      </c>
      <c r="G56" s="32" t="s">
        <v>24</v>
      </c>
      <c r="H56" s="32" t="s">
        <v>29</v>
      </c>
      <c r="I56" s="32">
        <f t="shared" si="0"/>
        <v>7</v>
      </c>
      <c r="K56" s="25"/>
      <c r="L56" s="16"/>
      <c r="M56" s="16"/>
      <c r="N56" s="17"/>
      <c r="O56" s="12"/>
      <c r="P56" s="16"/>
      <c r="Q56" s="16"/>
      <c r="R56" s="17"/>
      <c r="S56" s="12"/>
      <c r="T56" s="16"/>
      <c r="U56" s="16"/>
      <c r="V56" s="17"/>
    </row>
    <row r="57" spans="1:22">
      <c r="A57">
        <v>56</v>
      </c>
      <c r="B57" s="5" t="s">
        <v>583</v>
      </c>
      <c r="C57" s="5" t="s">
        <v>631</v>
      </c>
      <c r="D57" s="5" t="s">
        <v>0</v>
      </c>
      <c r="E57" s="5" t="s">
        <v>1492</v>
      </c>
      <c r="F57" s="5">
        <v>1</v>
      </c>
      <c r="G57" s="5" t="s">
        <v>24</v>
      </c>
      <c r="H57" s="5" t="s">
        <v>30</v>
      </c>
      <c r="I57" s="5">
        <f t="shared" si="0"/>
        <v>7</v>
      </c>
      <c r="K57" s="25"/>
      <c r="L57" s="16"/>
      <c r="M57" s="16"/>
      <c r="N57" s="17"/>
      <c r="O57" s="12"/>
      <c r="P57" s="16"/>
      <c r="Q57" s="16"/>
      <c r="R57" s="17"/>
      <c r="S57" s="12"/>
      <c r="T57" s="16"/>
      <c r="U57" s="16"/>
      <c r="V57" s="17"/>
    </row>
    <row r="58" spans="1:22">
      <c r="A58">
        <v>57</v>
      </c>
      <c r="B58" s="5" t="s">
        <v>583</v>
      </c>
      <c r="C58" s="5" t="s">
        <v>632</v>
      </c>
      <c r="D58" s="5" t="s">
        <v>0</v>
      </c>
      <c r="E58" s="5" t="s">
        <v>1492</v>
      </c>
      <c r="F58" s="5">
        <v>2</v>
      </c>
      <c r="G58" s="5" t="s">
        <v>24</v>
      </c>
      <c r="H58" s="5" t="s">
        <v>30</v>
      </c>
      <c r="I58" s="5">
        <f t="shared" si="0"/>
        <v>7</v>
      </c>
      <c r="K58" s="25"/>
      <c r="L58" s="16"/>
      <c r="M58" s="16"/>
      <c r="N58" s="17"/>
      <c r="O58" s="12"/>
      <c r="P58" s="16"/>
      <c r="Q58" s="16"/>
      <c r="R58" s="17"/>
      <c r="S58" s="12"/>
      <c r="T58" s="16"/>
      <c r="U58" s="16"/>
      <c r="V58" s="17"/>
    </row>
    <row r="59" spans="1:22">
      <c r="A59">
        <v>58</v>
      </c>
      <c r="B59" s="5" t="s">
        <v>583</v>
      </c>
      <c r="C59" s="5" t="s">
        <v>633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30</v>
      </c>
      <c r="I59" s="5">
        <f t="shared" si="0"/>
        <v>7</v>
      </c>
      <c r="K59" s="25"/>
      <c r="L59" s="16"/>
      <c r="M59" s="16"/>
      <c r="N59" s="17"/>
      <c r="O59" s="12"/>
      <c r="P59" s="16"/>
      <c r="Q59" s="16"/>
      <c r="R59" s="17"/>
      <c r="S59" s="12"/>
      <c r="T59" s="16"/>
      <c r="U59" s="16"/>
      <c r="V59" s="17"/>
    </row>
    <row r="60" spans="1:22">
      <c r="A60">
        <v>59</v>
      </c>
      <c r="B60" s="5" t="s">
        <v>583</v>
      </c>
      <c r="C60" s="5" t="s">
        <v>1401</v>
      </c>
      <c r="D60" s="5" t="s">
        <v>0</v>
      </c>
      <c r="E60" s="5" t="s">
        <v>1492</v>
      </c>
      <c r="F60" s="5">
        <v>4</v>
      </c>
      <c r="G60" s="5" t="s">
        <v>24</v>
      </c>
      <c r="H60" s="5" t="s">
        <v>30</v>
      </c>
      <c r="I60" s="5">
        <f t="shared" si="0"/>
        <v>7</v>
      </c>
      <c r="K60" s="25"/>
      <c r="L60" s="16"/>
      <c r="M60" s="16"/>
      <c r="N60" s="17"/>
      <c r="O60" s="12"/>
      <c r="P60" s="16"/>
      <c r="Q60" s="16"/>
      <c r="R60" s="17"/>
      <c r="S60" s="12"/>
      <c r="T60" s="16"/>
      <c r="U60" s="16"/>
      <c r="V60" s="17"/>
    </row>
    <row r="61" spans="1:22">
      <c r="A61">
        <v>60</v>
      </c>
      <c r="B61" s="5" t="s">
        <v>583</v>
      </c>
      <c r="C61" s="5" t="s">
        <v>1402</v>
      </c>
      <c r="D61" s="5" t="s">
        <v>0</v>
      </c>
      <c r="E61" s="5" t="s">
        <v>1492</v>
      </c>
      <c r="F61" s="5">
        <v>5</v>
      </c>
      <c r="G61" s="5" t="s">
        <v>24</v>
      </c>
      <c r="H61" s="5" t="s">
        <v>30</v>
      </c>
      <c r="I61" s="5">
        <f t="shared" si="0"/>
        <v>7</v>
      </c>
      <c r="K61" s="25"/>
      <c r="L61" s="16"/>
      <c r="M61" s="16"/>
      <c r="N61" s="17"/>
      <c r="O61" s="12"/>
      <c r="P61" s="16"/>
      <c r="Q61" s="16"/>
      <c r="R61" s="17"/>
      <c r="S61" s="12"/>
      <c r="T61" s="16"/>
      <c r="U61" s="16"/>
      <c r="V61" s="17"/>
    </row>
    <row r="62" spans="1:22">
      <c r="A62">
        <v>61</v>
      </c>
      <c r="B62" s="4" t="s">
        <v>583</v>
      </c>
      <c r="C62" s="4" t="s">
        <v>634</v>
      </c>
      <c r="D62" s="4" t="s">
        <v>3</v>
      </c>
      <c r="E62" s="4" t="s">
        <v>1493</v>
      </c>
      <c r="F62" s="4">
        <v>1</v>
      </c>
      <c r="G62" s="4" t="s">
        <v>21</v>
      </c>
      <c r="H62" s="4" t="s">
        <v>28</v>
      </c>
      <c r="I62" s="4">
        <f t="shared" si="0"/>
        <v>7</v>
      </c>
      <c r="K62" s="25"/>
      <c r="L62" s="16"/>
      <c r="M62" s="16"/>
      <c r="N62" s="17"/>
      <c r="O62" s="12"/>
      <c r="P62" s="16"/>
      <c r="Q62" s="16"/>
      <c r="R62" s="17"/>
      <c r="S62" s="12"/>
      <c r="T62" s="16"/>
      <c r="U62" s="16"/>
      <c r="V62" s="17"/>
    </row>
    <row r="63" spans="1:22">
      <c r="A63">
        <v>62</v>
      </c>
      <c r="B63" s="4" t="s">
        <v>583</v>
      </c>
      <c r="C63" s="4" t="s">
        <v>635</v>
      </c>
      <c r="D63" s="4" t="s">
        <v>3</v>
      </c>
      <c r="E63" s="4" t="s">
        <v>1493</v>
      </c>
      <c r="F63" s="4">
        <v>2</v>
      </c>
      <c r="G63" s="4" t="s">
        <v>21</v>
      </c>
      <c r="H63" s="4" t="s">
        <v>28</v>
      </c>
      <c r="I63" s="4">
        <f t="shared" si="0"/>
        <v>7</v>
      </c>
      <c r="K63" s="25"/>
      <c r="L63" s="16"/>
      <c r="M63" s="16"/>
      <c r="N63" s="17"/>
      <c r="O63" s="12"/>
      <c r="P63" s="16"/>
      <c r="Q63" s="16"/>
      <c r="R63" s="17"/>
      <c r="S63" s="12"/>
      <c r="T63" s="16"/>
      <c r="U63" s="16"/>
      <c r="V63" s="17"/>
    </row>
    <row r="64" spans="1:22">
      <c r="A64">
        <v>63</v>
      </c>
      <c r="B64" s="4" t="s">
        <v>583</v>
      </c>
      <c r="C64" s="4" t="s">
        <v>636</v>
      </c>
      <c r="D64" s="4" t="s">
        <v>3</v>
      </c>
      <c r="E64" s="4" t="s">
        <v>1493</v>
      </c>
      <c r="F64" s="4">
        <v>3</v>
      </c>
      <c r="G64" s="4" t="s">
        <v>21</v>
      </c>
      <c r="H64" s="4" t="s">
        <v>28</v>
      </c>
      <c r="I64" s="4">
        <f t="shared" si="0"/>
        <v>7</v>
      </c>
      <c r="K64" s="25"/>
      <c r="L64" s="16"/>
      <c r="M64" s="16"/>
      <c r="N64" s="17"/>
      <c r="O64" s="12"/>
      <c r="P64" s="16"/>
      <c r="Q64" s="16"/>
      <c r="R64" s="17"/>
      <c r="S64" s="12"/>
      <c r="T64" s="16"/>
      <c r="U64" s="16"/>
      <c r="V64" s="17"/>
    </row>
    <row r="65" spans="1:22">
      <c r="A65">
        <v>64</v>
      </c>
      <c r="B65" s="4" t="s">
        <v>583</v>
      </c>
      <c r="C65" s="4" t="s">
        <v>637</v>
      </c>
      <c r="D65" s="4" t="s">
        <v>3</v>
      </c>
      <c r="E65" s="4" t="s">
        <v>1493</v>
      </c>
      <c r="F65" s="4">
        <v>4</v>
      </c>
      <c r="G65" s="4" t="s">
        <v>21</v>
      </c>
      <c r="H65" s="4" t="s">
        <v>28</v>
      </c>
      <c r="I65" s="4">
        <f t="shared" si="0"/>
        <v>7</v>
      </c>
      <c r="K65" s="25"/>
      <c r="L65" s="16"/>
      <c r="M65" s="16"/>
      <c r="N65" s="17"/>
      <c r="O65" s="12"/>
      <c r="P65" s="16"/>
      <c r="Q65" s="16"/>
      <c r="R65" s="17"/>
      <c r="S65" s="12"/>
      <c r="T65" s="16"/>
      <c r="U65" s="16"/>
      <c r="V65" s="17"/>
    </row>
    <row r="66" spans="1:22">
      <c r="A66">
        <v>65</v>
      </c>
      <c r="B66" s="4" t="s">
        <v>583</v>
      </c>
      <c r="C66" s="4" t="s">
        <v>638</v>
      </c>
      <c r="D66" s="4" t="s">
        <v>3</v>
      </c>
      <c r="E66" s="4" t="s">
        <v>1493</v>
      </c>
      <c r="F66" s="4">
        <v>5</v>
      </c>
      <c r="G66" s="4" t="s">
        <v>21</v>
      </c>
      <c r="H66" s="4" t="s">
        <v>28</v>
      </c>
      <c r="I66" s="4">
        <f t="shared" ref="I66:I129" si="1">56/8</f>
        <v>7</v>
      </c>
      <c r="K66" s="25"/>
      <c r="L66" s="16"/>
      <c r="M66" s="16"/>
      <c r="N66" s="17"/>
      <c r="O66" s="12"/>
      <c r="P66" s="16"/>
      <c r="Q66" s="16"/>
      <c r="R66" s="17"/>
      <c r="S66" s="12"/>
      <c r="T66" s="16"/>
      <c r="U66" s="16"/>
      <c r="V66" s="17"/>
    </row>
    <row r="67" spans="1:22">
      <c r="A67">
        <v>66</v>
      </c>
      <c r="B67" s="32" t="s">
        <v>583</v>
      </c>
      <c r="C67" s="32" t="s">
        <v>639</v>
      </c>
      <c r="D67" s="32" t="s">
        <v>3</v>
      </c>
      <c r="E67" s="32" t="s">
        <v>1493</v>
      </c>
      <c r="F67" s="32">
        <v>1</v>
      </c>
      <c r="G67" s="32" t="s">
        <v>21</v>
      </c>
      <c r="H67" s="32" t="s">
        <v>29</v>
      </c>
      <c r="I67" s="32">
        <f t="shared" si="1"/>
        <v>7</v>
      </c>
      <c r="K67" s="25"/>
      <c r="L67" s="16"/>
      <c r="M67" s="16"/>
      <c r="N67" s="17"/>
      <c r="O67" s="12"/>
      <c r="P67" s="16"/>
      <c r="Q67" s="16"/>
      <c r="R67" s="17"/>
      <c r="S67" s="12"/>
      <c r="T67" s="16"/>
      <c r="U67" s="16"/>
      <c r="V67" s="17"/>
    </row>
    <row r="68" spans="1:22">
      <c r="A68">
        <v>67</v>
      </c>
      <c r="B68" s="32" t="s">
        <v>583</v>
      </c>
      <c r="C68" s="32" t="s">
        <v>640</v>
      </c>
      <c r="D68" s="32" t="s">
        <v>3</v>
      </c>
      <c r="E68" s="32" t="s">
        <v>1493</v>
      </c>
      <c r="F68" s="32">
        <v>2</v>
      </c>
      <c r="G68" s="32" t="s">
        <v>21</v>
      </c>
      <c r="H68" s="32" t="s">
        <v>29</v>
      </c>
      <c r="I68" s="32">
        <f t="shared" si="1"/>
        <v>7</v>
      </c>
      <c r="K68" s="25"/>
      <c r="L68" s="16"/>
      <c r="M68" s="16"/>
      <c r="N68" s="17"/>
      <c r="O68" s="12"/>
      <c r="P68" s="16"/>
      <c r="Q68" s="16"/>
      <c r="R68" s="17"/>
      <c r="S68" s="12"/>
      <c r="T68" s="16"/>
      <c r="U68" s="16"/>
      <c r="V68" s="17"/>
    </row>
    <row r="69" spans="1:22">
      <c r="A69">
        <v>68</v>
      </c>
      <c r="B69" s="32" t="s">
        <v>583</v>
      </c>
      <c r="C69" s="32" t="s">
        <v>641</v>
      </c>
      <c r="D69" s="32" t="s">
        <v>3</v>
      </c>
      <c r="E69" s="32" t="s">
        <v>1493</v>
      </c>
      <c r="F69" s="32">
        <v>3</v>
      </c>
      <c r="G69" s="32" t="s">
        <v>21</v>
      </c>
      <c r="H69" s="32" t="s">
        <v>29</v>
      </c>
      <c r="I69" s="32">
        <f t="shared" si="1"/>
        <v>7</v>
      </c>
      <c r="K69" s="25"/>
      <c r="L69" s="16"/>
      <c r="M69" s="16"/>
      <c r="N69" s="17"/>
      <c r="O69" s="12"/>
      <c r="P69" s="16"/>
      <c r="Q69" s="16"/>
      <c r="R69" s="17"/>
      <c r="S69" s="12"/>
      <c r="T69" s="16"/>
      <c r="U69" s="16"/>
      <c r="V69" s="17"/>
    </row>
    <row r="70" spans="1:22">
      <c r="A70">
        <v>69</v>
      </c>
      <c r="B70" s="32" t="s">
        <v>583</v>
      </c>
      <c r="C70" s="32" t="s">
        <v>642</v>
      </c>
      <c r="D70" s="32" t="s">
        <v>3</v>
      </c>
      <c r="E70" s="32" t="s">
        <v>1493</v>
      </c>
      <c r="F70" s="32">
        <v>4</v>
      </c>
      <c r="G70" s="32" t="s">
        <v>21</v>
      </c>
      <c r="H70" s="32" t="s">
        <v>29</v>
      </c>
      <c r="I70" s="32">
        <f t="shared" si="1"/>
        <v>7</v>
      </c>
      <c r="K70" s="25"/>
      <c r="L70" s="16"/>
      <c r="M70" s="16"/>
      <c r="N70" s="17"/>
      <c r="O70" s="12"/>
      <c r="P70" s="16"/>
      <c r="Q70" s="16"/>
      <c r="R70" s="17"/>
      <c r="S70" s="12"/>
      <c r="T70" s="16"/>
      <c r="U70" s="16"/>
      <c r="V70" s="17"/>
    </row>
    <row r="71" spans="1:22">
      <c r="A71">
        <v>70</v>
      </c>
      <c r="B71" s="32" t="s">
        <v>583</v>
      </c>
      <c r="C71" s="32" t="s">
        <v>643</v>
      </c>
      <c r="D71" s="32" t="s">
        <v>3</v>
      </c>
      <c r="E71" s="32" t="s">
        <v>1493</v>
      </c>
      <c r="F71" s="32">
        <v>5</v>
      </c>
      <c r="G71" s="32" t="s">
        <v>21</v>
      </c>
      <c r="H71" s="32" t="s">
        <v>29</v>
      </c>
      <c r="I71" s="32">
        <f t="shared" si="1"/>
        <v>7</v>
      </c>
      <c r="K71" s="25"/>
      <c r="L71" s="16"/>
      <c r="M71" s="16"/>
      <c r="N71" s="17"/>
      <c r="O71" s="26"/>
      <c r="P71" s="16"/>
      <c r="Q71" s="16"/>
      <c r="R71" s="17"/>
      <c r="S71" s="12"/>
      <c r="T71" s="16"/>
      <c r="U71" s="16"/>
      <c r="V71" s="17"/>
    </row>
    <row r="72" spans="1:22">
      <c r="A72">
        <v>71</v>
      </c>
      <c r="B72" s="5" t="s">
        <v>583</v>
      </c>
      <c r="C72" s="5" t="s">
        <v>644</v>
      </c>
      <c r="D72" s="5" t="s">
        <v>3</v>
      </c>
      <c r="E72" s="5" t="s">
        <v>1493</v>
      </c>
      <c r="F72" s="5">
        <v>1</v>
      </c>
      <c r="G72" s="5" t="s">
        <v>21</v>
      </c>
      <c r="H72" s="5" t="s">
        <v>30</v>
      </c>
      <c r="I72" s="5">
        <f t="shared" si="1"/>
        <v>7</v>
      </c>
      <c r="K72" s="25" t="s">
        <v>1267</v>
      </c>
      <c r="L72" s="16" t="s">
        <v>1307</v>
      </c>
      <c r="M72" s="16">
        <v>1</v>
      </c>
      <c r="N72" s="17">
        <v>12</v>
      </c>
      <c r="O72" s="26" t="s">
        <v>1268</v>
      </c>
      <c r="P72" s="16" t="s">
        <v>1308</v>
      </c>
      <c r="Q72" s="16">
        <v>2</v>
      </c>
      <c r="R72" s="17">
        <v>12</v>
      </c>
      <c r="S72" s="12"/>
      <c r="T72" s="16"/>
      <c r="U72" s="16"/>
      <c r="V72" s="17"/>
    </row>
    <row r="73" spans="1:22">
      <c r="A73">
        <v>72</v>
      </c>
      <c r="B73" s="5" t="s">
        <v>583</v>
      </c>
      <c r="C73" s="5" t="s">
        <v>645</v>
      </c>
      <c r="D73" s="5" t="s">
        <v>3</v>
      </c>
      <c r="E73" s="5" t="s">
        <v>1493</v>
      </c>
      <c r="F73" s="5">
        <v>2</v>
      </c>
      <c r="G73" s="5" t="s">
        <v>21</v>
      </c>
      <c r="H73" s="5" t="s">
        <v>30</v>
      </c>
      <c r="I73" s="5">
        <f t="shared" si="1"/>
        <v>7</v>
      </c>
      <c r="K73" s="25" t="s">
        <v>1269</v>
      </c>
      <c r="L73" s="16" t="s">
        <v>1307</v>
      </c>
      <c r="M73" s="16">
        <v>1</v>
      </c>
      <c r="N73" s="17">
        <v>12</v>
      </c>
      <c r="O73" s="26"/>
      <c r="P73" s="16"/>
      <c r="Q73" s="16"/>
      <c r="R73" s="17"/>
      <c r="S73" s="12"/>
      <c r="T73" s="16"/>
      <c r="U73" s="16"/>
      <c r="V73" s="17"/>
    </row>
    <row r="74" spans="1:22">
      <c r="A74">
        <v>73</v>
      </c>
      <c r="B74" s="5" t="s">
        <v>583</v>
      </c>
      <c r="C74" s="5" t="s">
        <v>646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30</v>
      </c>
      <c r="I74" s="5">
        <f t="shared" si="1"/>
        <v>7</v>
      </c>
      <c r="K74" s="25" t="s">
        <v>1270</v>
      </c>
      <c r="L74" s="16" t="s">
        <v>1307</v>
      </c>
      <c r="M74" s="16">
        <v>1</v>
      </c>
      <c r="N74" s="17">
        <v>13</v>
      </c>
      <c r="O74" s="26" t="s">
        <v>1271</v>
      </c>
      <c r="P74" s="16" t="s">
        <v>1308</v>
      </c>
      <c r="Q74" s="16">
        <v>2</v>
      </c>
      <c r="R74" s="17">
        <v>13</v>
      </c>
      <c r="S74" s="12"/>
      <c r="T74" s="16"/>
      <c r="U74" s="16"/>
      <c r="V74" s="17"/>
    </row>
    <row r="75" spans="1:22">
      <c r="A75">
        <v>74</v>
      </c>
      <c r="B75" s="5" t="s">
        <v>583</v>
      </c>
      <c r="C75" s="5" t="s">
        <v>647</v>
      </c>
      <c r="D75" s="5" t="s">
        <v>3</v>
      </c>
      <c r="E75" s="5" t="s">
        <v>1493</v>
      </c>
      <c r="F75" s="5">
        <v>4</v>
      </c>
      <c r="G75" s="5" t="s">
        <v>21</v>
      </c>
      <c r="H75" s="5" t="s">
        <v>30</v>
      </c>
      <c r="I75" s="5">
        <f t="shared" si="1"/>
        <v>7</v>
      </c>
      <c r="K75" s="25"/>
      <c r="L75" s="16"/>
      <c r="M75" s="16"/>
      <c r="N75" s="17"/>
      <c r="O75" s="26"/>
      <c r="P75" s="16"/>
      <c r="Q75" s="16"/>
      <c r="R75" s="17"/>
      <c r="S75" s="12"/>
      <c r="T75" s="16"/>
      <c r="U75" s="16"/>
      <c r="V75" s="17"/>
    </row>
    <row r="76" spans="1:22">
      <c r="A76">
        <v>75</v>
      </c>
      <c r="B76" s="5" t="s">
        <v>583</v>
      </c>
      <c r="C76" s="5" t="s">
        <v>648</v>
      </c>
      <c r="D76" s="5" t="s">
        <v>3</v>
      </c>
      <c r="E76" s="5" t="s">
        <v>1493</v>
      </c>
      <c r="F76" s="5">
        <v>5</v>
      </c>
      <c r="G76" s="5" t="s">
        <v>21</v>
      </c>
      <c r="H76" s="5" t="s">
        <v>30</v>
      </c>
      <c r="I76" s="5">
        <f t="shared" si="1"/>
        <v>7</v>
      </c>
      <c r="K76" s="25" t="s">
        <v>1272</v>
      </c>
      <c r="L76" s="16" t="s">
        <v>1307</v>
      </c>
      <c r="M76" s="16">
        <v>1</v>
      </c>
      <c r="N76" s="17">
        <v>13</v>
      </c>
      <c r="O76" s="26"/>
      <c r="P76" s="16"/>
      <c r="Q76" s="16"/>
      <c r="R76" s="17"/>
      <c r="S76" s="12"/>
      <c r="T76" s="16"/>
      <c r="U76" s="16"/>
      <c r="V76" s="17"/>
    </row>
    <row r="77" spans="1:22">
      <c r="A77">
        <v>76</v>
      </c>
      <c r="B77" s="4" t="s">
        <v>583</v>
      </c>
      <c r="C77" s="4" t="s">
        <v>649</v>
      </c>
      <c r="D77" s="4" t="s">
        <v>3</v>
      </c>
      <c r="E77" s="4" t="s">
        <v>1493</v>
      </c>
      <c r="F77" s="4">
        <v>1</v>
      </c>
      <c r="G77" s="4" t="s">
        <v>22</v>
      </c>
      <c r="H77" s="4" t="s">
        <v>28</v>
      </c>
      <c r="I77" s="4">
        <f t="shared" si="1"/>
        <v>7</v>
      </c>
      <c r="K77" s="25"/>
      <c r="L77" s="16"/>
      <c r="M77" s="16"/>
      <c r="N77" s="17"/>
      <c r="O77" s="26"/>
      <c r="P77" s="16"/>
      <c r="Q77" s="16"/>
      <c r="R77" s="17"/>
      <c r="S77" s="12"/>
      <c r="T77" s="16"/>
      <c r="U77" s="16"/>
      <c r="V77" s="17"/>
    </row>
    <row r="78" spans="1:22">
      <c r="A78">
        <v>77</v>
      </c>
      <c r="B78" s="4" t="s">
        <v>583</v>
      </c>
      <c r="C78" s="4" t="s">
        <v>650</v>
      </c>
      <c r="D78" s="4" t="s">
        <v>3</v>
      </c>
      <c r="E78" s="4" t="s">
        <v>1493</v>
      </c>
      <c r="F78" s="4">
        <v>2</v>
      </c>
      <c r="G78" s="4" t="s">
        <v>22</v>
      </c>
      <c r="H78" s="4" t="s">
        <v>28</v>
      </c>
      <c r="I78" s="4">
        <f t="shared" si="1"/>
        <v>7</v>
      </c>
      <c r="K78" s="25"/>
      <c r="L78" s="16"/>
      <c r="M78" s="16"/>
      <c r="N78" s="17"/>
      <c r="O78" s="26"/>
      <c r="P78" s="16"/>
      <c r="Q78" s="16"/>
      <c r="R78" s="17"/>
      <c r="S78" s="12"/>
      <c r="T78" s="16"/>
      <c r="U78" s="16"/>
      <c r="V78" s="17"/>
    </row>
    <row r="79" spans="1:22">
      <c r="A79">
        <v>78</v>
      </c>
      <c r="B79" s="4" t="s">
        <v>583</v>
      </c>
      <c r="C79" s="4" t="s">
        <v>651</v>
      </c>
      <c r="D79" s="4" t="s">
        <v>3</v>
      </c>
      <c r="E79" s="4" t="s">
        <v>1493</v>
      </c>
      <c r="F79" s="4">
        <v>3</v>
      </c>
      <c r="G79" s="4" t="s">
        <v>22</v>
      </c>
      <c r="H79" s="4" t="s">
        <v>28</v>
      </c>
      <c r="I79" s="4">
        <f t="shared" si="1"/>
        <v>7</v>
      </c>
      <c r="K79" s="25"/>
      <c r="L79" s="16"/>
      <c r="M79" s="16"/>
      <c r="N79" s="17"/>
      <c r="O79" s="26"/>
      <c r="P79" s="16"/>
      <c r="Q79" s="16"/>
      <c r="R79" s="17"/>
      <c r="S79" s="12"/>
      <c r="T79" s="16"/>
      <c r="U79" s="16"/>
      <c r="V79" s="17"/>
    </row>
    <row r="80" spans="1:22">
      <c r="A80">
        <v>79</v>
      </c>
      <c r="B80" s="4" t="s">
        <v>583</v>
      </c>
      <c r="C80" s="4" t="s">
        <v>652</v>
      </c>
      <c r="D80" s="4" t="s">
        <v>3</v>
      </c>
      <c r="E80" s="4" t="s">
        <v>1493</v>
      </c>
      <c r="F80" s="4">
        <v>4</v>
      </c>
      <c r="G80" s="4" t="s">
        <v>22</v>
      </c>
      <c r="H80" s="4" t="s">
        <v>28</v>
      </c>
      <c r="I80" s="4">
        <f t="shared" si="1"/>
        <v>7</v>
      </c>
      <c r="K80" s="25"/>
      <c r="L80" s="16"/>
      <c r="M80" s="16"/>
      <c r="N80" s="17"/>
      <c r="O80" s="26"/>
      <c r="P80" s="16"/>
      <c r="Q80" s="16"/>
      <c r="R80" s="17"/>
      <c r="S80" s="12"/>
      <c r="T80" s="16"/>
      <c r="U80" s="16"/>
      <c r="V80" s="17"/>
    </row>
    <row r="81" spans="1:22">
      <c r="A81">
        <v>80</v>
      </c>
      <c r="B81" s="4" t="s">
        <v>583</v>
      </c>
      <c r="C81" s="4" t="s">
        <v>653</v>
      </c>
      <c r="D81" s="4" t="s">
        <v>3</v>
      </c>
      <c r="E81" s="4" t="s">
        <v>1493</v>
      </c>
      <c r="F81" s="4">
        <v>5</v>
      </c>
      <c r="G81" s="4" t="s">
        <v>22</v>
      </c>
      <c r="H81" s="4" t="s">
        <v>28</v>
      </c>
      <c r="I81" s="4">
        <f t="shared" si="1"/>
        <v>7</v>
      </c>
      <c r="K81" s="25"/>
      <c r="L81" s="16"/>
      <c r="M81" s="16"/>
      <c r="N81" s="17"/>
      <c r="O81" s="26"/>
      <c r="P81" s="16"/>
      <c r="Q81" s="16"/>
      <c r="R81" s="17"/>
      <c r="S81" s="12"/>
      <c r="T81" s="16"/>
      <c r="U81" s="16"/>
      <c r="V81" s="17"/>
    </row>
    <row r="82" spans="1:22">
      <c r="A82">
        <v>81</v>
      </c>
      <c r="B82" s="32" t="s">
        <v>583</v>
      </c>
      <c r="C82" s="32" t="s">
        <v>654</v>
      </c>
      <c r="D82" s="32" t="s">
        <v>3</v>
      </c>
      <c r="E82" s="32" t="s">
        <v>1493</v>
      </c>
      <c r="F82" s="32">
        <v>1</v>
      </c>
      <c r="G82" s="32" t="s">
        <v>22</v>
      </c>
      <c r="H82" s="32" t="s">
        <v>29</v>
      </c>
      <c r="I82" s="32">
        <f t="shared" si="1"/>
        <v>7</v>
      </c>
      <c r="K82" s="25"/>
      <c r="L82" s="16"/>
      <c r="M82" s="16"/>
      <c r="N82" s="17"/>
      <c r="O82" s="26"/>
      <c r="P82" s="16"/>
      <c r="Q82" s="16"/>
      <c r="R82" s="17"/>
      <c r="S82" s="12"/>
      <c r="T82" s="16"/>
      <c r="U82" s="16"/>
      <c r="V82" s="17"/>
    </row>
    <row r="83" spans="1:22">
      <c r="A83">
        <v>82</v>
      </c>
      <c r="B83" s="32" t="s">
        <v>583</v>
      </c>
      <c r="C83" s="32" t="s">
        <v>655</v>
      </c>
      <c r="D83" s="32" t="s">
        <v>3</v>
      </c>
      <c r="E83" s="32" t="s">
        <v>1493</v>
      </c>
      <c r="F83" s="32">
        <v>2</v>
      </c>
      <c r="G83" s="32" t="s">
        <v>22</v>
      </c>
      <c r="H83" s="32" t="s">
        <v>29</v>
      </c>
      <c r="I83" s="32">
        <f t="shared" si="1"/>
        <v>7</v>
      </c>
      <c r="K83" s="25"/>
      <c r="L83" s="16"/>
      <c r="M83" s="16"/>
      <c r="N83" s="17"/>
      <c r="O83" s="26"/>
      <c r="P83" s="16"/>
      <c r="Q83" s="16"/>
      <c r="R83" s="17"/>
      <c r="S83" s="12"/>
      <c r="T83" s="16"/>
      <c r="U83" s="16"/>
      <c r="V83" s="17"/>
    </row>
    <row r="84" spans="1:22">
      <c r="A84">
        <v>83</v>
      </c>
      <c r="B84" s="32" t="s">
        <v>583</v>
      </c>
      <c r="C84" s="32" t="s">
        <v>656</v>
      </c>
      <c r="D84" s="32" t="s">
        <v>3</v>
      </c>
      <c r="E84" s="32" t="s">
        <v>1493</v>
      </c>
      <c r="F84" s="32">
        <v>3</v>
      </c>
      <c r="G84" s="32" t="s">
        <v>22</v>
      </c>
      <c r="H84" s="32" t="s">
        <v>29</v>
      </c>
      <c r="I84" s="32">
        <f t="shared" si="1"/>
        <v>7</v>
      </c>
      <c r="K84" s="25"/>
      <c r="L84" s="16"/>
      <c r="M84" s="16"/>
      <c r="N84" s="17"/>
      <c r="O84" s="26"/>
      <c r="P84" s="16"/>
      <c r="Q84" s="16"/>
      <c r="R84" s="17"/>
      <c r="S84" s="12"/>
      <c r="T84" s="16"/>
      <c r="U84" s="16"/>
      <c r="V84" s="17"/>
    </row>
    <row r="85" spans="1:22">
      <c r="A85">
        <v>84</v>
      </c>
      <c r="B85" s="32" t="s">
        <v>583</v>
      </c>
      <c r="C85" s="32" t="s">
        <v>657</v>
      </c>
      <c r="D85" s="32" t="s">
        <v>3</v>
      </c>
      <c r="E85" s="32" t="s">
        <v>1493</v>
      </c>
      <c r="F85" s="32">
        <v>4</v>
      </c>
      <c r="G85" s="32" t="s">
        <v>22</v>
      </c>
      <c r="H85" s="32" t="s">
        <v>29</v>
      </c>
      <c r="I85" s="32">
        <f t="shared" si="1"/>
        <v>7</v>
      </c>
      <c r="K85" s="25"/>
      <c r="L85" s="16"/>
      <c r="M85" s="16"/>
      <c r="N85" s="17"/>
      <c r="O85" s="26"/>
      <c r="P85" s="16"/>
      <c r="Q85" s="16"/>
      <c r="R85" s="17"/>
      <c r="S85" s="12"/>
      <c r="T85" s="16"/>
      <c r="U85" s="16"/>
      <c r="V85" s="17"/>
    </row>
    <row r="86" spans="1:22">
      <c r="A86">
        <v>85</v>
      </c>
      <c r="B86" s="32" t="s">
        <v>583</v>
      </c>
      <c r="C86" s="32" t="s">
        <v>658</v>
      </c>
      <c r="D86" s="32" t="s">
        <v>3</v>
      </c>
      <c r="E86" s="32" t="s">
        <v>1493</v>
      </c>
      <c r="F86" s="32">
        <v>5</v>
      </c>
      <c r="G86" s="32" t="s">
        <v>22</v>
      </c>
      <c r="H86" s="32" t="s">
        <v>29</v>
      </c>
      <c r="I86" s="32">
        <f t="shared" si="1"/>
        <v>7</v>
      </c>
      <c r="K86" s="25"/>
      <c r="L86" s="16"/>
      <c r="M86" s="16"/>
      <c r="N86" s="17"/>
      <c r="O86" s="26"/>
      <c r="P86" s="16"/>
      <c r="Q86" s="16"/>
      <c r="R86" s="17"/>
      <c r="S86" s="12"/>
      <c r="T86" s="16"/>
      <c r="U86" s="16"/>
      <c r="V86" s="17"/>
    </row>
    <row r="87" spans="1:22">
      <c r="A87">
        <v>86</v>
      </c>
      <c r="B87" s="5" t="s">
        <v>583</v>
      </c>
      <c r="C87" s="5" t="s">
        <v>659</v>
      </c>
      <c r="D87" s="5" t="s">
        <v>3</v>
      </c>
      <c r="E87" s="5" t="s">
        <v>1493</v>
      </c>
      <c r="F87" s="5">
        <v>1</v>
      </c>
      <c r="G87" s="5" t="s">
        <v>22</v>
      </c>
      <c r="H87" s="5" t="s">
        <v>30</v>
      </c>
      <c r="I87" s="5">
        <f t="shared" si="1"/>
        <v>7</v>
      </c>
      <c r="K87" s="25" t="s">
        <v>1273</v>
      </c>
      <c r="L87" s="16" t="s">
        <v>1307</v>
      </c>
      <c r="M87" s="16">
        <v>1</v>
      </c>
      <c r="N87" s="17">
        <v>13</v>
      </c>
      <c r="O87" s="26" t="s">
        <v>1274</v>
      </c>
      <c r="P87" s="16" t="s">
        <v>1308</v>
      </c>
      <c r="Q87" s="16">
        <v>2</v>
      </c>
      <c r="R87" s="17">
        <v>13</v>
      </c>
      <c r="S87" s="12"/>
      <c r="T87" s="16"/>
      <c r="U87" s="16"/>
      <c r="V87" s="17"/>
    </row>
    <row r="88" spans="1:22">
      <c r="A88">
        <v>87</v>
      </c>
      <c r="B88" s="5" t="s">
        <v>583</v>
      </c>
      <c r="C88" s="5" t="s">
        <v>660</v>
      </c>
      <c r="D88" s="5" t="s">
        <v>3</v>
      </c>
      <c r="E88" s="5" t="s">
        <v>1493</v>
      </c>
      <c r="F88" s="5">
        <v>2</v>
      </c>
      <c r="G88" s="5" t="s">
        <v>22</v>
      </c>
      <c r="H88" s="5" t="s">
        <v>30</v>
      </c>
      <c r="I88" s="5">
        <f t="shared" si="1"/>
        <v>7</v>
      </c>
      <c r="K88" s="25" t="s">
        <v>1275</v>
      </c>
      <c r="L88" s="16" t="s">
        <v>1307</v>
      </c>
      <c r="M88" s="16">
        <v>1</v>
      </c>
      <c r="N88" s="17">
        <v>13</v>
      </c>
      <c r="O88" s="26"/>
      <c r="P88" s="16"/>
      <c r="Q88" s="16"/>
      <c r="R88" s="17"/>
      <c r="S88" s="12"/>
      <c r="T88" s="16"/>
      <c r="U88" s="16"/>
      <c r="V88" s="17"/>
    </row>
    <row r="89" spans="1:22">
      <c r="A89">
        <v>88</v>
      </c>
      <c r="B89" s="5" t="s">
        <v>583</v>
      </c>
      <c r="C89" s="5" t="s">
        <v>661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30</v>
      </c>
      <c r="I89" s="5">
        <f t="shared" si="1"/>
        <v>7</v>
      </c>
      <c r="K89" s="25" t="s">
        <v>1276</v>
      </c>
      <c r="L89" s="16" t="s">
        <v>1307</v>
      </c>
      <c r="M89" s="16">
        <v>1</v>
      </c>
      <c r="N89" s="17">
        <v>12</v>
      </c>
      <c r="O89" s="26" t="s">
        <v>1277</v>
      </c>
      <c r="P89" s="16" t="s">
        <v>1308</v>
      </c>
      <c r="Q89" s="16">
        <v>2</v>
      </c>
      <c r="R89" s="17">
        <v>12</v>
      </c>
      <c r="S89" s="12"/>
      <c r="T89" s="16"/>
      <c r="U89" s="16"/>
      <c r="V89" s="17"/>
    </row>
    <row r="90" spans="1:22">
      <c r="A90">
        <v>89</v>
      </c>
      <c r="B90" s="5" t="s">
        <v>583</v>
      </c>
      <c r="C90" s="5" t="s">
        <v>662</v>
      </c>
      <c r="D90" s="5" t="s">
        <v>3</v>
      </c>
      <c r="E90" s="5" t="s">
        <v>1493</v>
      </c>
      <c r="F90" s="5">
        <v>4</v>
      </c>
      <c r="G90" s="5" t="s">
        <v>22</v>
      </c>
      <c r="H90" s="5" t="s">
        <v>30</v>
      </c>
      <c r="I90" s="5">
        <f t="shared" si="1"/>
        <v>7</v>
      </c>
      <c r="K90" s="25"/>
      <c r="L90" s="16"/>
      <c r="M90" s="16"/>
      <c r="N90" s="17"/>
      <c r="O90" s="26"/>
      <c r="P90" s="16"/>
      <c r="Q90" s="16"/>
      <c r="R90" s="17"/>
      <c r="S90" s="12"/>
      <c r="T90" s="16"/>
      <c r="U90" s="16"/>
      <c r="V90" s="17"/>
    </row>
    <row r="91" spans="1:22">
      <c r="A91">
        <v>90</v>
      </c>
      <c r="B91" s="5" t="s">
        <v>583</v>
      </c>
      <c r="C91" s="5" t="s">
        <v>663</v>
      </c>
      <c r="D91" s="5" t="s">
        <v>3</v>
      </c>
      <c r="E91" s="5" t="s">
        <v>1493</v>
      </c>
      <c r="F91" s="5">
        <v>5</v>
      </c>
      <c r="G91" s="5" t="s">
        <v>22</v>
      </c>
      <c r="H91" s="5" t="s">
        <v>30</v>
      </c>
      <c r="I91" s="5">
        <f t="shared" si="1"/>
        <v>7</v>
      </c>
      <c r="K91" s="25" t="s">
        <v>1278</v>
      </c>
      <c r="L91" s="16" t="s">
        <v>1307</v>
      </c>
      <c r="M91" s="16">
        <v>1</v>
      </c>
      <c r="N91" s="17">
        <v>12</v>
      </c>
      <c r="O91" s="26"/>
      <c r="P91" s="16"/>
      <c r="Q91" s="16"/>
      <c r="R91" s="17"/>
      <c r="S91" s="12"/>
      <c r="T91" s="16"/>
      <c r="U91" s="16"/>
      <c r="V91" s="17"/>
    </row>
    <row r="92" spans="1:22">
      <c r="A92">
        <v>91</v>
      </c>
      <c r="B92" s="4" t="s">
        <v>583</v>
      </c>
      <c r="C92" s="4" t="s">
        <v>664</v>
      </c>
      <c r="D92" s="4" t="s">
        <v>3</v>
      </c>
      <c r="E92" s="4" t="s">
        <v>1494</v>
      </c>
      <c r="F92" s="4">
        <v>1</v>
      </c>
      <c r="G92" s="4" t="s">
        <v>23</v>
      </c>
      <c r="H92" s="4" t="s">
        <v>28</v>
      </c>
      <c r="I92" s="4">
        <f t="shared" si="1"/>
        <v>7</v>
      </c>
      <c r="K92" s="25"/>
      <c r="L92" s="16"/>
      <c r="M92" s="16"/>
      <c r="N92" s="17"/>
      <c r="O92" s="26"/>
      <c r="P92" s="16"/>
      <c r="Q92" s="16"/>
      <c r="R92" s="17"/>
      <c r="S92" s="12"/>
      <c r="T92" s="16"/>
      <c r="U92" s="16"/>
      <c r="V92" s="17"/>
    </row>
    <row r="93" spans="1:22">
      <c r="A93">
        <v>92</v>
      </c>
      <c r="B93" s="4" t="s">
        <v>583</v>
      </c>
      <c r="C93" s="4" t="s">
        <v>665</v>
      </c>
      <c r="D93" s="4" t="s">
        <v>3</v>
      </c>
      <c r="E93" s="4" t="s">
        <v>1494</v>
      </c>
      <c r="F93" s="4">
        <v>2</v>
      </c>
      <c r="G93" s="4" t="s">
        <v>23</v>
      </c>
      <c r="H93" s="4" t="s">
        <v>28</v>
      </c>
      <c r="I93" s="4">
        <f t="shared" si="1"/>
        <v>7</v>
      </c>
      <c r="K93" s="25"/>
      <c r="L93" s="16"/>
      <c r="M93" s="16"/>
      <c r="N93" s="17"/>
      <c r="O93" s="26"/>
      <c r="P93" s="16"/>
      <c r="Q93" s="16"/>
      <c r="R93" s="17"/>
      <c r="S93" s="12"/>
      <c r="T93" s="16"/>
      <c r="U93" s="16"/>
      <c r="V93" s="17"/>
    </row>
    <row r="94" spans="1:22">
      <c r="A94">
        <v>93</v>
      </c>
      <c r="B94" s="4" t="s">
        <v>583</v>
      </c>
      <c r="C94" s="4" t="s">
        <v>666</v>
      </c>
      <c r="D94" s="4" t="s">
        <v>3</v>
      </c>
      <c r="E94" s="4" t="s">
        <v>1494</v>
      </c>
      <c r="F94" s="4">
        <v>3</v>
      </c>
      <c r="G94" s="4" t="s">
        <v>23</v>
      </c>
      <c r="H94" s="4" t="s">
        <v>28</v>
      </c>
      <c r="I94" s="4">
        <f t="shared" si="1"/>
        <v>7</v>
      </c>
      <c r="K94" s="25"/>
      <c r="L94" s="16"/>
      <c r="M94" s="16"/>
      <c r="N94" s="17"/>
      <c r="O94" s="26"/>
      <c r="P94" s="16"/>
      <c r="Q94" s="16"/>
      <c r="R94" s="17"/>
      <c r="S94" s="12"/>
      <c r="T94" s="16"/>
      <c r="U94" s="16"/>
      <c r="V94" s="17"/>
    </row>
    <row r="95" spans="1:22">
      <c r="A95">
        <v>94</v>
      </c>
      <c r="B95" s="4" t="s">
        <v>583</v>
      </c>
      <c r="C95" s="4" t="s">
        <v>667</v>
      </c>
      <c r="D95" s="4" t="s">
        <v>3</v>
      </c>
      <c r="E95" s="4" t="s">
        <v>1494</v>
      </c>
      <c r="F95" s="4">
        <v>4</v>
      </c>
      <c r="G95" s="4" t="s">
        <v>23</v>
      </c>
      <c r="H95" s="4" t="s">
        <v>28</v>
      </c>
      <c r="I95" s="4">
        <f t="shared" si="1"/>
        <v>7</v>
      </c>
      <c r="K95" s="25"/>
      <c r="L95" s="16"/>
      <c r="M95" s="16"/>
      <c r="N95" s="17"/>
      <c r="O95" s="26"/>
      <c r="P95" s="16"/>
      <c r="Q95" s="16"/>
      <c r="R95" s="17"/>
      <c r="S95" s="12"/>
      <c r="T95" s="16"/>
      <c r="U95" s="16"/>
      <c r="V95" s="17"/>
    </row>
    <row r="96" spans="1:22">
      <c r="A96">
        <v>95</v>
      </c>
      <c r="B96" s="4" t="s">
        <v>583</v>
      </c>
      <c r="C96" s="4" t="s">
        <v>668</v>
      </c>
      <c r="D96" s="4" t="s">
        <v>3</v>
      </c>
      <c r="E96" s="4" t="s">
        <v>1494</v>
      </c>
      <c r="F96" s="4">
        <v>5</v>
      </c>
      <c r="G96" s="4" t="s">
        <v>23</v>
      </c>
      <c r="H96" s="4" t="s">
        <v>28</v>
      </c>
      <c r="I96" s="4">
        <f t="shared" si="1"/>
        <v>7</v>
      </c>
      <c r="K96" s="25"/>
      <c r="L96" s="16"/>
      <c r="M96" s="16"/>
      <c r="N96" s="17"/>
      <c r="O96" s="26"/>
      <c r="P96" s="16"/>
      <c r="Q96" s="16"/>
      <c r="R96" s="17"/>
      <c r="S96" s="12"/>
      <c r="T96" s="16"/>
      <c r="U96" s="16"/>
      <c r="V96" s="17"/>
    </row>
    <row r="97" spans="1:22">
      <c r="A97">
        <v>96</v>
      </c>
      <c r="B97" s="32" t="s">
        <v>583</v>
      </c>
      <c r="C97" s="32" t="s">
        <v>669</v>
      </c>
      <c r="D97" s="32" t="s">
        <v>3</v>
      </c>
      <c r="E97" s="32" t="s">
        <v>1494</v>
      </c>
      <c r="F97" s="32">
        <v>1</v>
      </c>
      <c r="G97" s="32" t="s">
        <v>23</v>
      </c>
      <c r="H97" s="32" t="s">
        <v>29</v>
      </c>
      <c r="I97" s="32">
        <f t="shared" si="1"/>
        <v>7</v>
      </c>
      <c r="K97" s="25"/>
      <c r="L97" s="16"/>
      <c r="M97" s="16"/>
      <c r="N97" s="17"/>
      <c r="O97" s="26"/>
      <c r="P97" s="16"/>
      <c r="Q97" s="16"/>
      <c r="R97" s="17"/>
      <c r="S97" s="12"/>
      <c r="T97" s="16"/>
      <c r="U97" s="16"/>
      <c r="V97" s="17"/>
    </row>
    <row r="98" spans="1:22">
      <c r="A98">
        <v>97</v>
      </c>
      <c r="B98" s="32" t="s">
        <v>583</v>
      </c>
      <c r="C98" s="32" t="s">
        <v>670</v>
      </c>
      <c r="D98" s="32" t="s">
        <v>3</v>
      </c>
      <c r="E98" s="32" t="s">
        <v>1494</v>
      </c>
      <c r="F98" s="32">
        <v>2</v>
      </c>
      <c r="G98" s="32" t="s">
        <v>23</v>
      </c>
      <c r="H98" s="32" t="s">
        <v>29</v>
      </c>
      <c r="I98" s="32">
        <f t="shared" si="1"/>
        <v>7</v>
      </c>
      <c r="K98" s="25"/>
      <c r="L98" s="16"/>
      <c r="M98" s="16"/>
      <c r="N98" s="17"/>
      <c r="O98" s="26"/>
      <c r="P98" s="16"/>
      <c r="Q98" s="16"/>
      <c r="R98" s="17"/>
      <c r="S98" s="12"/>
      <c r="T98" s="16"/>
      <c r="U98" s="16"/>
      <c r="V98" s="17"/>
    </row>
    <row r="99" spans="1:22">
      <c r="A99">
        <v>98</v>
      </c>
      <c r="B99" s="32" t="s">
        <v>583</v>
      </c>
      <c r="C99" s="32" t="s">
        <v>671</v>
      </c>
      <c r="D99" s="32" t="s">
        <v>3</v>
      </c>
      <c r="E99" s="32" t="s">
        <v>1494</v>
      </c>
      <c r="F99" s="32">
        <v>3</v>
      </c>
      <c r="G99" s="32" t="s">
        <v>23</v>
      </c>
      <c r="H99" s="32" t="s">
        <v>29</v>
      </c>
      <c r="I99" s="32">
        <f t="shared" si="1"/>
        <v>7</v>
      </c>
      <c r="K99" s="25"/>
      <c r="L99" s="16"/>
      <c r="M99" s="16"/>
      <c r="N99" s="17"/>
      <c r="O99" s="26"/>
      <c r="P99" s="16"/>
      <c r="Q99" s="16"/>
      <c r="R99" s="17"/>
      <c r="S99" s="12"/>
      <c r="T99" s="16"/>
      <c r="U99" s="16"/>
      <c r="V99" s="17"/>
    </row>
    <row r="100" spans="1:22">
      <c r="A100">
        <v>99</v>
      </c>
      <c r="B100" s="32" t="s">
        <v>583</v>
      </c>
      <c r="C100" s="32" t="s">
        <v>672</v>
      </c>
      <c r="D100" s="32" t="s">
        <v>3</v>
      </c>
      <c r="E100" s="32" t="s">
        <v>1494</v>
      </c>
      <c r="F100" s="32">
        <v>4</v>
      </c>
      <c r="G100" s="32" t="s">
        <v>23</v>
      </c>
      <c r="H100" s="32" t="s">
        <v>29</v>
      </c>
      <c r="I100" s="32">
        <f t="shared" si="1"/>
        <v>7</v>
      </c>
      <c r="K100" s="25"/>
      <c r="L100" s="16"/>
      <c r="M100" s="16"/>
      <c r="N100" s="17"/>
      <c r="O100" s="26"/>
      <c r="P100" s="16"/>
      <c r="Q100" s="16"/>
      <c r="R100" s="17"/>
      <c r="S100" s="12"/>
      <c r="T100" s="16"/>
      <c r="U100" s="16"/>
      <c r="V100" s="17"/>
    </row>
    <row r="101" spans="1:22">
      <c r="A101">
        <v>100</v>
      </c>
      <c r="B101" s="32" t="s">
        <v>583</v>
      </c>
      <c r="C101" s="32" t="s">
        <v>673</v>
      </c>
      <c r="D101" s="32" t="s">
        <v>3</v>
      </c>
      <c r="E101" s="32" t="s">
        <v>1494</v>
      </c>
      <c r="F101" s="32">
        <v>5</v>
      </c>
      <c r="G101" s="32" t="s">
        <v>23</v>
      </c>
      <c r="H101" s="32" t="s">
        <v>29</v>
      </c>
      <c r="I101" s="32">
        <f t="shared" si="1"/>
        <v>7</v>
      </c>
      <c r="K101" s="25"/>
      <c r="L101" s="16"/>
      <c r="M101" s="16"/>
      <c r="N101" s="17"/>
      <c r="O101" s="26"/>
      <c r="P101" s="16"/>
      <c r="Q101" s="16"/>
      <c r="R101" s="17"/>
      <c r="S101" s="12"/>
      <c r="T101" s="16"/>
      <c r="U101" s="16"/>
      <c r="V101" s="17"/>
    </row>
    <row r="102" spans="1:22">
      <c r="A102">
        <v>101</v>
      </c>
      <c r="B102" s="5" t="s">
        <v>583</v>
      </c>
      <c r="C102" s="5" t="s">
        <v>674</v>
      </c>
      <c r="D102" s="5" t="s">
        <v>3</v>
      </c>
      <c r="E102" s="5" t="s">
        <v>1494</v>
      </c>
      <c r="F102" s="5">
        <v>1</v>
      </c>
      <c r="G102" s="5" t="s">
        <v>23</v>
      </c>
      <c r="H102" s="5" t="s">
        <v>30</v>
      </c>
      <c r="I102" s="5">
        <f t="shared" si="1"/>
        <v>7</v>
      </c>
      <c r="K102" s="25" t="s">
        <v>1279</v>
      </c>
      <c r="L102" s="16" t="s">
        <v>1307</v>
      </c>
      <c r="M102" s="16">
        <v>1</v>
      </c>
      <c r="N102" s="17">
        <v>12</v>
      </c>
      <c r="O102" s="26" t="s">
        <v>1280</v>
      </c>
      <c r="P102" s="16" t="s">
        <v>1308</v>
      </c>
      <c r="Q102" s="16">
        <v>2</v>
      </c>
      <c r="R102" s="17">
        <v>12</v>
      </c>
      <c r="S102" s="12"/>
      <c r="T102" s="16"/>
      <c r="U102" s="16"/>
      <c r="V102" s="17"/>
    </row>
    <row r="103" spans="1:22">
      <c r="A103">
        <v>102</v>
      </c>
      <c r="B103" s="5" t="s">
        <v>583</v>
      </c>
      <c r="C103" s="5" t="s">
        <v>675</v>
      </c>
      <c r="D103" s="5" t="s">
        <v>3</v>
      </c>
      <c r="E103" s="5" t="s">
        <v>1494</v>
      </c>
      <c r="F103" s="5">
        <v>2</v>
      </c>
      <c r="G103" s="5" t="s">
        <v>23</v>
      </c>
      <c r="H103" s="5" t="s">
        <v>30</v>
      </c>
      <c r="I103" s="5">
        <f t="shared" si="1"/>
        <v>7</v>
      </c>
      <c r="K103" s="25" t="s">
        <v>1281</v>
      </c>
      <c r="L103" s="16" t="s">
        <v>1307</v>
      </c>
      <c r="M103" s="16">
        <v>1</v>
      </c>
      <c r="N103" s="17">
        <v>12</v>
      </c>
      <c r="O103" s="26"/>
      <c r="P103" s="16"/>
      <c r="Q103" s="16"/>
      <c r="R103" s="17"/>
      <c r="S103" s="12"/>
      <c r="T103" s="16"/>
      <c r="U103" s="16"/>
      <c r="V103" s="17"/>
    </row>
    <row r="104" spans="1:22">
      <c r="A104">
        <v>103</v>
      </c>
      <c r="B104" s="5" t="s">
        <v>583</v>
      </c>
      <c r="C104" s="5" t="s">
        <v>676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30</v>
      </c>
      <c r="I104" s="5">
        <f t="shared" si="1"/>
        <v>7</v>
      </c>
      <c r="K104" s="25" t="s">
        <v>1282</v>
      </c>
      <c r="L104" s="16" t="s">
        <v>1307</v>
      </c>
      <c r="M104" s="16">
        <v>1</v>
      </c>
      <c r="N104" s="17">
        <v>13</v>
      </c>
      <c r="O104" s="26" t="s">
        <v>1283</v>
      </c>
      <c r="P104" s="16" t="s">
        <v>1308</v>
      </c>
      <c r="Q104" s="16">
        <v>2</v>
      </c>
      <c r="R104" s="17">
        <v>13</v>
      </c>
      <c r="S104" s="12"/>
      <c r="T104" s="16"/>
      <c r="U104" s="16"/>
      <c r="V104" s="17"/>
    </row>
    <row r="105" spans="1:22">
      <c r="A105">
        <v>104</v>
      </c>
      <c r="B105" s="5" t="s">
        <v>583</v>
      </c>
      <c r="C105" s="5" t="s">
        <v>677</v>
      </c>
      <c r="D105" s="5" t="s">
        <v>3</v>
      </c>
      <c r="E105" s="5" t="s">
        <v>1494</v>
      </c>
      <c r="F105" s="5">
        <v>4</v>
      </c>
      <c r="G105" s="5" t="s">
        <v>23</v>
      </c>
      <c r="H105" s="5" t="s">
        <v>30</v>
      </c>
      <c r="I105" s="5">
        <f t="shared" si="1"/>
        <v>7</v>
      </c>
      <c r="K105" s="25"/>
      <c r="L105" s="16"/>
      <c r="M105" s="16"/>
      <c r="N105" s="17"/>
      <c r="O105" s="26"/>
      <c r="P105" s="16"/>
      <c r="Q105" s="16"/>
      <c r="R105" s="17"/>
      <c r="S105" s="12"/>
      <c r="T105" s="16"/>
      <c r="U105" s="16"/>
      <c r="V105" s="17"/>
    </row>
    <row r="106" spans="1:22">
      <c r="A106">
        <v>105</v>
      </c>
      <c r="B106" s="5" t="s">
        <v>583</v>
      </c>
      <c r="C106" s="5" t="s">
        <v>678</v>
      </c>
      <c r="D106" s="5" t="s">
        <v>3</v>
      </c>
      <c r="E106" s="5" t="s">
        <v>1494</v>
      </c>
      <c r="F106" s="5">
        <v>5</v>
      </c>
      <c r="G106" s="5" t="s">
        <v>23</v>
      </c>
      <c r="H106" s="5" t="s">
        <v>30</v>
      </c>
      <c r="I106" s="5">
        <f t="shared" si="1"/>
        <v>7</v>
      </c>
      <c r="K106" s="25" t="s">
        <v>1284</v>
      </c>
      <c r="L106" s="16" t="s">
        <v>1307</v>
      </c>
      <c r="M106" s="16">
        <v>1</v>
      </c>
      <c r="N106" s="17">
        <v>13</v>
      </c>
      <c r="O106" s="26"/>
      <c r="P106" s="16"/>
      <c r="Q106" s="16"/>
      <c r="R106" s="17"/>
      <c r="S106" s="12"/>
      <c r="T106" s="16"/>
      <c r="U106" s="16"/>
      <c r="V106" s="17"/>
    </row>
    <row r="107" spans="1:22">
      <c r="A107">
        <v>106</v>
      </c>
      <c r="B107" s="4" t="s">
        <v>583</v>
      </c>
      <c r="C107" s="4" t="s">
        <v>679</v>
      </c>
      <c r="D107" s="4" t="s">
        <v>3</v>
      </c>
      <c r="E107" s="4" t="s">
        <v>1494</v>
      </c>
      <c r="F107" s="4">
        <v>1</v>
      </c>
      <c r="G107" s="4" t="s">
        <v>24</v>
      </c>
      <c r="H107" s="4" t="s">
        <v>28</v>
      </c>
      <c r="I107" s="4">
        <f t="shared" si="1"/>
        <v>7</v>
      </c>
      <c r="K107" s="25"/>
      <c r="L107" s="16"/>
      <c r="M107" s="16"/>
      <c r="N107" s="17"/>
      <c r="O107" s="26"/>
      <c r="P107" s="16"/>
      <c r="Q107" s="16"/>
      <c r="R107" s="17"/>
      <c r="S107" s="12"/>
      <c r="T107" s="16"/>
      <c r="U107" s="16"/>
      <c r="V107" s="17"/>
    </row>
    <row r="108" spans="1:22">
      <c r="A108">
        <v>107</v>
      </c>
      <c r="B108" s="4" t="s">
        <v>583</v>
      </c>
      <c r="C108" s="4" t="s">
        <v>680</v>
      </c>
      <c r="D108" s="4" t="s">
        <v>3</v>
      </c>
      <c r="E108" s="4" t="s">
        <v>1494</v>
      </c>
      <c r="F108" s="4">
        <v>2</v>
      </c>
      <c r="G108" s="4" t="s">
        <v>24</v>
      </c>
      <c r="H108" s="4" t="s">
        <v>28</v>
      </c>
      <c r="I108" s="4">
        <f t="shared" si="1"/>
        <v>7</v>
      </c>
      <c r="K108" s="25"/>
      <c r="L108" s="16"/>
      <c r="M108" s="16"/>
      <c r="N108" s="17"/>
      <c r="O108" s="26"/>
      <c r="P108" s="16"/>
      <c r="Q108" s="16"/>
      <c r="R108" s="17"/>
      <c r="S108" s="12"/>
      <c r="T108" s="16"/>
      <c r="U108" s="16"/>
      <c r="V108" s="17"/>
    </row>
    <row r="109" spans="1:22">
      <c r="A109">
        <v>108</v>
      </c>
      <c r="B109" s="4" t="s">
        <v>583</v>
      </c>
      <c r="C109" s="4" t="s">
        <v>681</v>
      </c>
      <c r="D109" s="4" t="s">
        <v>3</v>
      </c>
      <c r="E109" s="4" t="s">
        <v>1494</v>
      </c>
      <c r="F109" s="4">
        <v>3</v>
      </c>
      <c r="G109" s="4" t="s">
        <v>24</v>
      </c>
      <c r="H109" s="4" t="s">
        <v>28</v>
      </c>
      <c r="I109" s="4">
        <f t="shared" si="1"/>
        <v>7</v>
      </c>
      <c r="K109" s="25"/>
      <c r="L109" s="16"/>
      <c r="M109" s="16"/>
      <c r="N109" s="17"/>
      <c r="O109" s="26"/>
      <c r="P109" s="16"/>
      <c r="Q109" s="16"/>
      <c r="R109" s="17"/>
      <c r="S109" s="12"/>
      <c r="T109" s="16"/>
      <c r="U109" s="16"/>
      <c r="V109" s="17"/>
    </row>
    <row r="110" spans="1:22">
      <c r="A110">
        <v>109</v>
      </c>
      <c r="B110" s="4" t="s">
        <v>583</v>
      </c>
      <c r="C110" s="4" t="s">
        <v>682</v>
      </c>
      <c r="D110" s="4" t="s">
        <v>3</v>
      </c>
      <c r="E110" s="4" t="s">
        <v>1494</v>
      </c>
      <c r="F110" s="4">
        <v>4</v>
      </c>
      <c r="G110" s="4" t="s">
        <v>24</v>
      </c>
      <c r="H110" s="4" t="s">
        <v>28</v>
      </c>
      <c r="I110" s="4">
        <f t="shared" si="1"/>
        <v>7</v>
      </c>
      <c r="K110" s="25"/>
      <c r="L110" s="16"/>
      <c r="M110" s="16"/>
      <c r="N110" s="17"/>
      <c r="O110" s="26"/>
      <c r="P110" s="16"/>
      <c r="Q110" s="16"/>
      <c r="R110" s="17"/>
      <c r="S110" s="12"/>
      <c r="T110" s="16"/>
      <c r="U110" s="16"/>
      <c r="V110" s="17"/>
    </row>
    <row r="111" spans="1:22">
      <c r="A111">
        <v>110</v>
      </c>
      <c r="B111" s="4" t="s">
        <v>583</v>
      </c>
      <c r="C111" s="4" t="s">
        <v>683</v>
      </c>
      <c r="D111" s="4" t="s">
        <v>3</v>
      </c>
      <c r="E111" s="4" t="s">
        <v>1494</v>
      </c>
      <c r="F111" s="4">
        <v>5</v>
      </c>
      <c r="G111" s="4" t="s">
        <v>24</v>
      </c>
      <c r="H111" s="4" t="s">
        <v>28</v>
      </c>
      <c r="I111" s="4">
        <f t="shared" si="1"/>
        <v>7</v>
      </c>
      <c r="K111" s="25"/>
      <c r="L111" s="16"/>
      <c r="M111" s="16"/>
      <c r="N111" s="17"/>
      <c r="O111" s="26"/>
      <c r="P111" s="16"/>
      <c r="Q111" s="16"/>
      <c r="R111" s="17"/>
      <c r="S111" s="12"/>
      <c r="T111" s="16"/>
      <c r="U111" s="16"/>
      <c r="V111" s="17"/>
    </row>
    <row r="112" spans="1:22">
      <c r="A112">
        <v>111</v>
      </c>
      <c r="B112" s="32" t="s">
        <v>583</v>
      </c>
      <c r="C112" s="32" t="s">
        <v>684</v>
      </c>
      <c r="D112" s="32" t="s">
        <v>3</v>
      </c>
      <c r="E112" s="32" t="s">
        <v>1494</v>
      </c>
      <c r="F112" s="32">
        <v>1</v>
      </c>
      <c r="G112" s="32" t="s">
        <v>24</v>
      </c>
      <c r="H112" s="32" t="s">
        <v>29</v>
      </c>
      <c r="I112" s="32">
        <f t="shared" si="1"/>
        <v>7</v>
      </c>
      <c r="K112" s="25"/>
      <c r="L112" s="16"/>
      <c r="M112" s="16"/>
      <c r="N112" s="17"/>
      <c r="O112" s="26"/>
      <c r="P112" s="16"/>
      <c r="Q112" s="16"/>
      <c r="R112" s="17"/>
      <c r="S112" s="12"/>
      <c r="T112" s="16"/>
      <c r="U112" s="16"/>
      <c r="V112" s="17"/>
    </row>
    <row r="113" spans="1:22">
      <c r="A113">
        <v>112</v>
      </c>
      <c r="B113" s="32" t="s">
        <v>583</v>
      </c>
      <c r="C113" s="32" t="s">
        <v>685</v>
      </c>
      <c r="D113" s="32" t="s">
        <v>3</v>
      </c>
      <c r="E113" s="32" t="s">
        <v>1494</v>
      </c>
      <c r="F113" s="32">
        <v>2</v>
      </c>
      <c r="G113" s="32" t="s">
        <v>24</v>
      </c>
      <c r="H113" s="32" t="s">
        <v>29</v>
      </c>
      <c r="I113" s="32">
        <f t="shared" si="1"/>
        <v>7</v>
      </c>
      <c r="K113" s="25"/>
      <c r="L113" s="16"/>
      <c r="M113" s="16"/>
      <c r="N113" s="17"/>
      <c r="O113" s="26"/>
      <c r="P113" s="16"/>
      <c r="Q113" s="16"/>
      <c r="R113" s="17"/>
      <c r="S113" s="12"/>
      <c r="T113" s="16"/>
      <c r="U113" s="16"/>
      <c r="V113" s="17"/>
    </row>
    <row r="114" spans="1:22">
      <c r="A114">
        <v>113</v>
      </c>
      <c r="B114" s="32" t="s">
        <v>583</v>
      </c>
      <c r="C114" s="32" t="s">
        <v>686</v>
      </c>
      <c r="D114" s="32" t="s">
        <v>3</v>
      </c>
      <c r="E114" s="32" t="s">
        <v>1494</v>
      </c>
      <c r="F114" s="32">
        <v>3</v>
      </c>
      <c r="G114" s="32" t="s">
        <v>24</v>
      </c>
      <c r="H114" s="32" t="s">
        <v>29</v>
      </c>
      <c r="I114" s="32">
        <f t="shared" si="1"/>
        <v>7</v>
      </c>
      <c r="K114" s="25"/>
      <c r="L114" s="16"/>
      <c r="M114" s="16"/>
      <c r="N114" s="17"/>
      <c r="O114" s="26"/>
      <c r="P114" s="16"/>
      <c r="Q114" s="16"/>
      <c r="R114" s="17"/>
      <c r="S114" s="12"/>
      <c r="T114" s="16"/>
      <c r="U114" s="16"/>
      <c r="V114" s="17"/>
    </row>
    <row r="115" spans="1:22">
      <c r="A115">
        <v>114</v>
      </c>
      <c r="B115" s="32" t="s">
        <v>583</v>
      </c>
      <c r="C115" s="32" t="s">
        <v>687</v>
      </c>
      <c r="D115" s="32" t="s">
        <v>3</v>
      </c>
      <c r="E115" s="32" t="s">
        <v>1494</v>
      </c>
      <c r="F115" s="32">
        <v>4</v>
      </c>
      <c r="G115" s="32" t="s">
        <v>24</v>
      </c>
      <c r="H115" s="32" t="s">
        <v>29</v>
      </c>
      <c r="I115" s="32">
        <f t="shared" si="1"/>
        <v>7</v>
      </c>
      <c r="K115" s="25"/>
      <c r="L115" s="16"/>
      <c r="M115" s="16"/>
      <c r="N115" s="17"/>
      <c r="O115" s="26"/>
      <c r="P115" s="16"/>
      <c r="Q115" s="16"/>
      <c r="R115" s="17"/>
      <c r="S115" s="12"/>
      <c r="T115" s="16"/>
      <c r="U115" s="16"/>
      <c r="V115" s="17"/>
    </row>
    <row r="116" spans="1:22">
      <c r="A116">
        <v>115</v>
      </c>
      <c r="B116" s="32" t="s">
        <v>583</v>
      </c>
      <c r="C116" s="32" t="s">
        <v>688</v>
      </c>
      <c r="D116" s="32" t="s">
        <v>3</v>
      </c>
      <c r="E116" s="32" t="s">
        <v>1494</v>
      </c>
      <c r="F116" s="32">
        <v>5</v>
      </c>
      <c r="G116" s="32" t="s">
        <v>24</v>
      </c>
      <c r="H116" s="32" t="s">
        <v>29</v>
      </c>
      <c r="I116" s="32">
        <f t="shared" si="1"/>
        <v>7</v>
      </c>
      <c r="K116" s="25"/>
      <c r="L116" s="16"/>
      <c r="M116" s="16"/>
      <c r="N116" s="17"/>
      <c r="O116" s="26"/>
      <c r="P116" s="16"/>
      <c r="Q116" s="16"/>
      <c r="R116" s="17"/>
      <c r="S116" s="12"/>
      <c r="T116" s="16"/>
      <c r="U116" s="16"/>
      <c r="V116" s="17"/>
    </row>
    <row r="117" spans="1:22">
      <c r="A117">
        <v>116</v>
      </c>
      <c r="B117" s="5" t="s">
        <v>583</v>
      </c>
      <c r="C117" s="5" t="s">
        <v>689</v>
      </c>
      <c r="D117" s="5" t="s">
        <v>3</v>
      </c>
      <c r="E117" s="5" t="s">
        <v>1494</v>
      </c>
      <c r="F117" s="5">
        <v>1</v>
      </c>
      <c r="G117" s="5" t="s">
        <v>24</v>
      </c>
      <c r="H117" s="5" t="s">
        <v>30</v>
      </c>
      <c r="I117" s="5">
        <f t="shared" si="1"/>
        <v>7</v>
      </c>
      <c r="K117" s="25" t="s">
        <v>1285</v>
      </c>
      <c r="L117" s="16" t="s">
        <v>1307</v>
      </c>
      <c r="M117" s="16">
        <v>1</v>
      </c>
      <c r="N117" s="17">
        <v>13</v>
      </c>
      <c r="O117" s="26" t="s">
        <v>1286</v>
      </c>
      <c r="P117" s="16" t="s">
        <v>1308</v>
      </c>
      <c r="Q117" s="16">
        <v>2</v>
      </c>
      <c r="R117" s="17">
        <v>13</v>
      </c>
      <c r="S117" s="12"/>
      <c r="T117" s="16"/>
      <c r="U117" s="16"/>
      <c r="V117" s="17"/>
    </row>
    <row r="118" spans="1:22">
      <c r="A118">
        <v>117</v>
      </c>
      <c r="B118" s="5" t="s">
        <v>583</v>
      </c>
      <c r="C118" s="5" t="s">
        <v>690</v>
      </c>
      <c r="D118" s="5" t="s">
        <v>3</v>
      </c>
      <c r="E118" s="5" t="s">
        <v>1494</v>
      </c>
      <c r="F118" s="5">
        <v>2</v>
      </c>
      <c r="G118" s="5" t="s">
        <v>24</v>
      </c>
      <c r="H118" s="5" t="s">
        <v>30</v>
      </c>
      <c r="I118" s="5">
        <f t="shared" si="1"/>
        <v>7</v>
      </c>
      <c r="K118" s="25" t="s">
        <v>1287</v>
      </c>
      <c r="L118" s="16" t="s">
        <v>1307</v>
      </c>
      <c r="M118" s="16">
        <v>1</v>
      </c>
      <c r="N118" s="17">
        <v>13</v>
      </c>
      <c r="O118" s="26"/>
      <c r="P118" s="16"/>
      <c r="Q118" s="16"/>
      <c r="R118" s="17"/>
      <c r="S118" s="12"/>
      <c r="T118" s="16"/>
      <c r="U118" s="16"/>
      <c r="V118" s="17"/>
    </row>
    <row r="119" spans="1:22">
      <c r="A119">
        <v>118</v>
      </c>
      <c r="B119" s="5" t="s">
        <v>583</v>
      </c>
      <c r="C119" s="5" t="s">
        <v>691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30</v>
      </c>
      <c r="I119" s="5">
        <f t="shared" si="1"/>
        <v>7</v>
      </c>
      <c r="K119" s="25" t="s">
        <v>1288</v>
      </c>
      <c r="L119" s="16" t="s">
        <v>1307</v>
      </c>
      <c r="M119" s="16">
        <v>1</v>
      </c>
      <c r="N119" s="17">
        <v>12</v>
      </c>
      <c r="O119" s="26" t="s">
        <v>1289</v>
      </c>
      <c r="P119" s="16" t="s">
        <v>1308</v>
      </c>
      <c r="Q119" s="16">
        <v>2</v>
      </c>
      <c r="R119" s="17">
        <v>12</v>
      </c>
      <c r="S119" s="12"/>
      <c r="T119" s="16"/>
      <c r="U119" s="16"/>
      <c r="V119" s="17"/>
    </row>
    <row r="120" spans="1:22">
      <c r="A120">
        <v>119</v>
      </c>
      <c r="B120" s="5" t="s">
        <v>583</v>
      </c>
      <c r="C120" s="5" t="s">
        <v>692</v>
      </c>
      <c r="D120" s="5" t="s">
        <v>3</v>
      </c>
      <c r="E120" s="5" t="s">
        <v>1494</v>
      </c>
      <c r="F120" s="5">
        <v>4</v>
      </c>
      <c r="G120" s="5" t="s">
        <v>24</v>
      </c>
      <c r="H120" s="5" t="s">
        <v>30</v>
      </c>
      <c r="I120" s="5">
        <f t="shared" si="1"/>
        <v>7</v>
      </c>
      <c r="K120" s="25"/>
      <c r="L120" s="16"/>
      <c r="M120" s="16"/>
      <c r="N120" s="17"/>
      <c r="O120" s="26"/>
      <c r="P120" s="16"/>
      <c r="Q120" s="16"/>
      <c r="R120" s="17"/>
      <c r="S120" s="12"/>
      <c r="T120" s="16"/>
      <c r="U120" s="16"/>
      <c r="V120" s="17"/>
    </row>
    <row r="121" spans="1:22">
      <c r="A121">
        <v>120</v>
      </c>
      <c r="B121" s="5" t="s">
        <v>583</v>
      </c>
      <c r="C121" s="5" t="s">
        <v>693</v>
      </c>
      <c r="D121" s="5" t="s">
        <v>3</v>
      </c>
      <c r="E121" s="5" t="s">
        <v>1494</v>
      </c>
      <c r="F121" s="5">
        <v>5</v>
      </c>
      <c r="G121" s="5" t="s">
        <v>24</v>
      </c>
      <c r="H121" s="5" t="s">
        <v>30</v>
      </c>
      <c r="I121" s="5">
        <f t="shared" si="1"/>
        <v>7</v>
      </c>
      <c r="K121" s="25" t="s">
        <v>1290</v>
      </c>
      <c r="L121" s="16" t="s">
        <v>1307</v>
      </c>
      <c r="M121" s="16">
        <v>1</v>
      </c>
      <c r="N121" s="17">
        <v>12</v>
      </c>
      <c r="O121" s="26"/>
      <c r="P121" s="16"/>
      <c r="Q121" s="16"/>
      <c r="R121" s="17"/>
      <c r="S121" s="12"/>
      <c r="T121" s="16"/>
      <c r="U121" s="16"/>
      <c r="V121" s="17"/>
    </row>
    <row r="122" spans="1:22">
      <c r="A122">
        <v>121</v>
      </c>
      <c r="B122" s="4" t="s">
        <v>583</v>
      </c>
      <c r="C122" s="4" t="s">
        <v>694</v>
      </c>
      <c r="D122" s="4" t="s">
        <v>6</v>
      </c>
      <c r="E122" s="4" t="s">
        <v>1495</v>
      </c>
      <c r="F122" s="4">
        <v>1</v>
      </c>
      <c r="G122" s="4" t="s">
        <v>21</v>
      </c>
      <c r="H122" s="4" t="s">
        <v>28</v>
      </c>
      <c r="I122" s="4">
        <f t="shared" si="1"/>
        <v>7</v>
      </c>
      <c r="K122" s="25"/>
      <c r="L122" s="16"/>
      <c r="M122" s="16"/>
      <c r="N122" s="17"/>
      <c r="O122" s="26"/>
      <c r="P122" s="16"/>
      <c r="Q122" s="16"/>
      <c r="R122" s="17"/>
      <c r="S122" s="12"/>
      <c r="T122" s="16"/>
      <c r="U122" s="16"/>
      <c r="V122" s="17"/>
    </row>
    <row r="123" spans="1:22">
      <c r="A123">
        <v>122</v>
      </c>
      <c r="B123" s="4" t="s">
        <v>583</v>
      </c>
      <c r="C123" s="4" t="s">
        <v>695</v>
      </c>
      <c r="D123" s="4" t="s">
        <v>6</v>
      </c>
      <c r="E123" s="4" t="s">
        <v>1495</v>
      </c>
      <c r="F123" s="4">
        <v>2</v>
      </c>
      <c r="G123" s="4" t="s">
        <v>21</v>
      </c>
      <c r="H123" s="4" t="s">
        <v>28</v>
      </c>
      <c r="I123" s="4">
        <f t="shared" si="1"/>
        <v>7</v>
      </c>
      <c r="K123" s="25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</row>
    <row r="124" spans="1:22">
      <c r="A124">
        <v>123</v>
      </c>
      <c r="B124" s="4" t="s">
        <v>583</v>
      </c>
      <c r="C124" s="4" t="s">
        <v>696</v>
      </c>
      <c r="D124" s="4" t="s">
        <v>6</v>
      </c>
      <c r="E124" s="4" t="s">
        <v>1495</v>
      </c>
      <c r="F124" s="4">
        <v>3</v>
      </c>
      <c r="G124" s="4" t="s">
        <v>21</v>
      </c>
      <c r="H124" s="4" t="s">
        <v>28</v>
      </c>
      <c r="I124" s="4">
        <f t="shared" si="1"/>
        <v>7</v>
      </c>
      <c r="K124" s="25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</row>
    <row r="125" spans="1:22">
      <c r="A125">
        <v>124</v>
      </c>
      <c r="B125" s="4" t="s">
        <v>583</v>
      </c>
      <c r="C125" s="4" t="s">
        <v>697</v>
      </c>
      <c r="D125" s="4" t="s">
        <v>6</v>
      </c>
      <c r="E125" s="4" t="s">
        <v>1495</v>
      </c>
      <c r="F125" s="4">
        <v>4</v>
      </c>
      <c r="G125" s="4" t="s">
        <v>21</v>
      </c>
      <c r="H125" s="4" t="s">
        <v>28</v>
      </c>
      <c r="I125" s="4">
        <f t="shared" si="1"/>
        <v>7</v>
      </c>
      <c r="K125" s="25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</row>
    <row r="126" spans="1:22">
      <c r="A126">
        <v>125</v>
      </c>
      <c r="B126" s="4" t="s">
        <v>583</v>
      </c>
      <c r="C126" s="4" t="s">
        <v>698</v>
      </c>
      <c r="D126" s="4" t="s">
        <v>6</v>
      </c>
      <c r="E126" s="4" t="s">
        <v>1495</v>
      </c>
      <c r="F126" s="4">
        <v>5</v>
      </c>
      <c r="G126" s="4" t="s">
        <v>21</v>
      </c>
      <c r="H126" s="4" t="s">
        <v>28</v>
      </c>
      <c r="I126" s="4">
        <f t="shared" si="1"/>
        <v>7</v>
      </c>
      <c r="K126" s="25"/>
      <c r="L126" s="16"/>
      <c r="M126" s="16"/>
      <c r="N126" s="17"/>
      <c r="O126" s="12"/>
      <c r="P126" s="16"/>
      <c r="Q126" s="16"/>
      <c r="R126" s="17"/>
      <c r="S126" s="12"/>
      <c r="T126" s="16"/>
      <c r="U126" s="16"/>
      <c r="V126" s="17"/>
    </row>
    <row r="127" spans="1:22">
      <c r="A127">
        <v>126</v>
      </c>
      <c r="B127" s="32" t="s">
        <v>583</v>
      </c>
      <c r="C127" s="32" t="s">
        <v>699</v>
      </c>
      <c r="D127" s="32" t="s">
        <v>6</v>
      </c>
      <c r="E127" s="32" t="s">
        <v>1495</v>
      </c>
      <c r="F127" s="32">
        <v>1</v>
      </c>
      <c r="G127" s="32" t="s">
        <v>21</v>
      </c>
      <c r="H127" s="32" t="s">
        <v>29</v>
      </c>
      <c r="I127" s="32">
        <f t="shared" si="1"/>
        <v>7</v>
      </c>
      <c r="K127" s="25"/>
      <c r="L127" s="16"/>
      <c r="M127" s="16"/>
      <c r="N127" s="17"/>
      <c r="O127" s="12"/>
      <c r="P127" s="16"/>
      <c r="Q127" s="16"/>
      <c r="R127" s="17"/>
      <c r="S127" s="12"/>
      <c r="T127" s="16"/>
      <c r="U127" s="16"/>
      <c r="V127" s="17"/>
    </row>
    <row r="128" spans="1:22">
      <c r="A128">
        <v>127</v>
      </c>
      <c r="B128" s="32" t="s">
        <v>583</v>
      </c>
      <c r="C128" s="32" t="s">
        <v>700</v>
      </c>
      <c r="D128" s="32" t="s">
        <v>6</v>
      </c>
      <c r="E128" s="32" t="s">
        <v>1495</v>
      </c>
      <c r="F128" s="32">
        <v>2</v>
      </c>
      <c r="G128" s="32" t="s">
        <v>21</v>
      </c>
      <c r="H128" s="32" t="s">
        <v>29</v>
      </c>
      <c r="I128" s="32">
        <f t="shared" si="1"/>
        <v>7</v>
      </c>
      <c r="K128" s="25"/>
      <c r="L128" s="16"/>
      <c r="M128" s="16"/>
      <c r="N128" s="17"/>
      <c r="O128" s="12"/>
      <c r="P128" s="16"/>
      <c r="Q128" s="16"/>
      <c r="R128" s="17"/>
      <c r="S128" s="12"/>
      <c r="T128" s="16"/>
      <c r="U128" s="16"/>
      <c r="V128" s="17"/>
    </row>
    <row r="129" spans="1:22">
      <c r="A129">
        <v>128</v>
      </c>
      <c r="B129" s="32" t="s">
        <v>583</v>
      </c>
      <c r="C129" s="32" t="s">
        <v>701</v>
      </c>
      <c r="D129" s="32" t="s">
        <v>6</v>
      </c>
      <c r="E129" s="32" t="s">
        <v>1495</v>
      </c>
      <c r="F129" s="32">
        <v>3</v>
      </c>
      <c r="G129" s="32" t="s">
        <v>21</v>
      </c>
      <c r="H129" s="32" t="s">
        <v>29</v>
      </c>
      <c r="I129" s="32">
        <f t="shared" si="1"/>
        <v>7</v>
      </c>
      <c r="K129" s="25"/>
      <c r="L129" s="16"/>
      <c r="M129" s="16"/>
      <c r="N129" s="17"/>
      <c r="O129" s="12"/>
      <c r="P129" s="16"/>
      <c r="Q129" s="16"/>
      <c r="R129" s="17"/>
      <c r="S129" s="12"/>
      <c r="T129" s="16"/>
      <c r="U129" s="16"/>
      <c r="V129" s="17"/>
    </row>
    <row r="130" spans="1:22">
      <c r="A130">
        <v>129</v>
      </c>
      <c r="B130" s="32" t="s">
        <v>583</v>
      </c>
      <c r="C130" s="32" t="s">
        <v>702</v>
      </c>
      <c r="D130" s="32" t="s">
        <v>6</v>
      </c>
      <c r="E130" s="32" t="s">
        <v>1495</v>
      </c>
      <c r="F130" s="32">
        <v>4</v>
      </c>
      <c r="G130" s="32" t="s">
        <v>21</v>
      </c>
      <c r="H130" s="32" t="s">
        <v>29</v>
      </c>
      <c r="I130" s="32">
        <f t="shared" ref="I130:I193" si="2">56/8</f>
        <v>7</v>
      </c>
      <c r="K130" s="25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</row>
    <row r="131" spans="1:22">
      <c r="A131">
        <v>130</v>
      </c>
      <c r="B131" s="32" t="s">
        <v>583</v>
      </c>
      <c r="C131" s="32" t="s">
        <v>703</v>
      </c>
      <c r="D131" s="32" t="s">
        <v>6</v>
      </c>
      <c r="E131" s="32" t="s">
        <v>1495</v>
      </c>
      <c r="F131" s="32">
        <v>5</v>
      </c>
      <c r="G131" s="32" t="s">
        <v>21</v>
      </c>
      <c r="H131" s="32" t="s">
        <v>29</v>
      </c>
      <c r="I131" s="32">
        <f t="shared" si="2"/>
        <v>7</v>
      </c>
      <c r="K131" s="25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</row>
    <row r="132" spans="1:22">
      <c r="A132">
        <v>131</v>
      </c>
      <c r="B132" s="5" t="s">
        <v>583</v>
      </c>
      <c r="C132" s="5" t="s">
        <v>1403</v>
      </c>
      <c r="D132" s="5" t="s">
        <v>6</v>
      </c>
      <c r="E132" s="5" t="s">
        <v>1496</v>
      </c>
      <c r="F132" s="5">
        <v>1</v>
      </c>
      <c r="G132" s="5" t="s">
        <v>21</v>
      </c>
      <c r="H132" s="5" t="s">
        <v>30</v>
      </c>
      <c r="I132" s="5">
        <f t="shared" si="2"/>
        <v>7</v>
      </c>
      <c r="K132" s="25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</row>
    <row r="133" spans="1:22">
      <c r="A133">
        <v>132</v>
      </c>
      <c r="B133" s="5" t="s">
        <v>583</v>
      </c>
      <c r="C133" s="5" t="s">
        <v>704</v>
      </c>
      <c r="D133" s="5" t="s">
        <v>6</v>
      </c>
      <c r="E133" s="5" t="s">
        <v>1495</v>
      </c>
      <c r="F133" s="5">
        <v>2</v>
      </c>
      <c r="G133" s="5" t="s">
        <v>21</v>
      </c>
      <c r="H133" s="5" t="s">
        <v>30</v>
      </c>
      <c r="I133" s="5">
        <f t="shared" si="2"/>
        <v>7</v>
      </c>
      <c r="K133" s="25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</row>
    <row r="134" spans="1:22">
      <c r="A134">
        <v>133</v>
      </c>
      <c r="B134" s="5" t="s">
        <v>583</v>
      </c>
      <c r="C134" s="5" t="s">
        <v>705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30</v>
      </c>
      <c r="I134" s="5">
        <f t="shared" si="2"/>
        <v>7</v>
      </c>
      <c r="K134" s="25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</row>
    <row r="135" spans="1:22">
      <c r="A135">
        <v>134</v>
      </c>
      <c r="B135" s="5" t="s">
        <v>583</v>
      </c>
      <c r="C135" s="5" t="s">
        <v>706</v>
      </c>
      <c r="D135" s="5" t="s">
        <v>6</v>
      </c>
      <c r="E135" s="5" t="s">
        <v>1495</v>
      </c>
      <c r="F135" s="5">
        <v>4</v>
      </c>
      <c r="G135" s="5" t="s">
        <v>21</v>
      </c>
      <c r="H135" s="5" t="s">
        <v>30</v>
      </c>
      <c r="I135" s="5">
        <f t="shared" si="2"/>
        <v>7</v>
      </c>
      <c r="K135" s="25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</row>
    <row r="136" spans="1:22">
      <c r="A136">
        <v>135</v>
      </c>
      <c r="B136" s="5" t="s">
        <v>583</v>
      </c>
      <c r="C136" s="5" t="s">
        <v>707</v>
      </c>
      <c r="D136" s="5" t="s">
        <v>6</v>
      </c>
      <c r="E136" s="5" t="s">
        <v>1495</v>
      </c>
      <c r="F136" s="5">
        <v>5</v>
      </c>
      <c r="G136" s="5" t="s">
        <v>21</v>
      </c>
      <c r="H136" s="5" t="s">
        <v>30</v>
      </c>
      <c r="I136" s="5">
        <f t="shared" si="2"/>
        <v>7</v>
      </c>
      <c r="K136" s="25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</row>
    <row r="137" spans="1:22">
      <c r="A137">
        <v>136</v>
      </c>
      <c r="B137" s="4" t="s">
        <v>583</v>
      </c>
      <c r="C137" s="4" t="s">
        <v>708</v>
      </c>
      <c r="D137" s="4" t="s">
        <v>6</v>
      </c>
      <c r="E137" s="4" t="s">
        <v>1495</v>
      </c>
      <c r="F137" s="4">
        <v>1</v>
      </c>
      <c r="G137" s="4" t="s">
        <v>22</v>
      </c>
      <c r="H137" s="4" t="s">
        <v>28</v>
      </c>
      <c r="I137" s="4">
        <f t="shared" si="2"/>
        <v>7</v>
      </c>
      <c r="K137" s="25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</row>
    <row r="138" spans="1:22">
      <c r="A138">
        <v>137</v>
      </c>
      <c r="B138" s="4" t="s">
        <v>583</v>
      </c>
      <c r="C138" s="4" t="s">
        <v>709</v>
      </c>
      <c r="D138" s="4" t="s">
        <v>6</v>
      </c>
      <c r="E138" s="4" t="s">
        <v>1495</v>
      </c>
      <c r="F138" s="4">
        <v>2</v>
      </c>
      <c r="G138" s="4" t="s">
        <v>22</v>
      </c>
      <c r="H138" s="4" t="s">
        <v>28</v>
      </c>
      <c r="I138" s="4">
        <f t="shared" si="2"/>
        <v>7</v>
      </c>
      <c r="K138" s="25"/>
      <c r="L138" s="16"/>
      <c r="M138" s="16"/>
      <c r="N138" s="17"/>
      <c r="O138" s="12"/>
      <c r="P138" s="16"/>
      <c r="Q138" s="16"/>
      <c r="R138" s="17"/>
      <c r="S138" s="12"/>
      <c r="T138" s="16"/>
      <c r="U138" s="16"/>
      <c r="V138" s="17"/>
    </row>
    <row r="139" spans="1:22">
      <c r="A139">
        <v>138</v>
      </c>
      <c r="B139" s="4" t="s">
        <v>583</v>
      </c>
      <c r="C139" s="4" t="s">
        <v>710</v>
      </c>
      <c r="D139" s="4" t="s">
        <v>6</v>
      </c>
      <c r="E139" s="4" t="s">
        <v>1495</v>
      </c>
      <c r="F139" s="4">
        <v>3</v>
      </c>
      <c r="G139" s="4" t="s">
        <v>22</v>
      </c>
      <c r="H139" s="4" t="s">
        <v>28</v>
      </c>
      <c r="I139" s="4">
        <f t="shared" si="2"/>
        <v>7</v>
      </c>
      <c r="K139" s="25"/>
      <c r="L139" s="16"/>
      <c r="M139" s="16"/>
      <c r="N139" s="17"/>
      <c r="O139" s="12"/>
      <c r="P139" s="16"/>
      <c r="Q139" s="16"/>
      <c r="R139" s="17"/>
      <c r="S139" s="12"/>
      <c r="T139" s="16"/>
      <c r="U139" s="16"/>
      <c r="V139" s="17"/>
    </row>
    <row r="140" spans="1:22">
      <c r="A140">
        <v>139</v>
      </c>
      <c r="B140" s="4" t="s">
        <v>583</v>
      </c>
      <c r="C140" s="4" t="s">
        <v>711</v>
      </c>
      <c r="D140" s="4" t="s">
        <v>6</v>
      </c>
      <c r="E140" s="4" t="s">
        <v>1495</v>
      </c>
      <c r="F140" s="4">
        <v>4</v>
      </c>
      <c r="G140" s="4" t="s">
        <v>22</v>
      </c>
      <c r="H140" s="4" t="s">
        <v>28</v>
      </c>
      <c r="I140" s="4">
        <f t="shared" si="2"/>
        <v>7</v>
      </c>
      <c r="K140" s="25"/>
      <c r="L140" s="16"/>
      <c r="M140" s="16"/>
      <c r="N140" s="17"/>
      <c r="O140" s="12"/>
      <c r="P140" s="16"/>
      <c r="Q140" s="16"/>
      <c r="R140" s="17"/>
      <c r="S140" s="12"/>
      <c r="T140" s="16"/>
      <c r="U140" s="16"/>
      <c r="V140" s="17"/>
    </row>
    <row r="141" spans="1:22">
      <c r="A141">
        <v>140</v>
      </c>
      <c r="B141" s="4" t="s">
        <v>583</v>
      </c>
      <c r="C141" s="4" t="s">
        <v>712</v>
      </c>
      <c r="D141" s="4" t="s">
        <v>6</v>
      </c>
      <c r="E141" s="4" t="s">
        <v>1495</v>
      </c>
      <c r="F141" s="4">
        <v>5</v>
      </c>
      <c r="G141" s="4" t="s">
        <v>22</v>
      </c>
      <c r="H141" s="4" t="s">
        <v>28</v>
      </c>
      <c r="I141" s="4">
        <f t="shared" si="2"/>
        <v>7</v>
      </c>
      <c r="K141" s="25"/>
      <c r="L141" s="16"/>
      <c r="M141" s="16"/>
      <c r="N141" s="17"/>
      <c r="O141" s="12"/>
      <c r="P141" s="16"/>
      <c r="Q141" s="16"/>
      <c r="R141" s="17"/>
      <c r="S141" s="12"/>
      <c r="T141" s="16"/>
      <c r="U141" s="16"/>
      <c r="V141" s="17"/>
    </row>
    <row r="142" spans="1:22">
      <c r="A142">
        <v>141</v>
      </c>
      <c r="B142" s="32" t="s">
        <v>583</v>
      </c>
      <c r="C142" s="32" t="s">
        <v>713</v>
      </c>
      <c r="D142" s="32" t="s">
        <v>6</v>
      </c>
      <c r="E142" s="32" t="s">
        <v>1495</v>
      </c>
      <c r="F142" s="32">
        <v>1</v>
      </c>
      <c r="G142" s="32" t="s">
        <v>22</v>
      </c>
      <c r="H142" s="32" t="s">
        <v>29</v>
      </c>
      <c r="I142" s="32">
        <f t="shared" si="2"/>
        <v>7</v>
      </c>
      <c r="K142" s="25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</row>
    <row r="143" spans="1:22">
      <c r="A143">
        <v>142</v>
      </c>
      <c r="B143" s="32" t="s">
        <v>583</v>
      </c>
      <c r="C143" s="32" t="s">
        <v>714</v>
      </c>
      <c r="D143" s="32" t="s">
        <v>6</v>
      </c>
      <c r="E143" s="32" t="s">
        <v>1495</v>
      </c>
      <c r="F143" s="32">
        <v>2</v>
      </c>
      <c r="G143" s="32" t="s">
        <v>22</v>
      </c>
      <c r="H143" s="32" t="s">
        <v>29</v>
      </c>
      <c r="I143" s="32">
        <f t="shared" si="2"/>
        <v>7</v>
      </c>
      <c r="K143" s="25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</row>
    <row r="144" spans="1:22">
      <c r="A144">
        <v>143</v>
      </c>
      <c r="B144" s="32" t="s">
        <v>583</v>
      </c>
      <c r="C144" s="32" t="s">
        <v>715</v>
      </c>
      <c r="D144" s="32" t="s">
        <v>6</v>
      </c>
      <c r="E144" s="32" t="s">
        <v>1495</v>
      </c>
      <c r="F144" s="32">
        <v>3</v>
      </c>
      <c r="G144" s="32" t="s">
        <v>22</v>
      </c>
      <c r="H144" s="32" t="s">
        <v>29</v>
      </c>
      <c r="I144" s="32">
        <f t="shared" si="2"/>
        <v>7</v>
      </c>
      <c r="K144" s="25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</row>
    <row r="145" spans="1:22">
      <c r="A145">
        <v>144</v>
      </c>
      <c r="B145" s="32" t="s">
        <v>583</v>
      </c>
      <c r="C145" s="32" t="s">
        <v>716</v>
      </c>
      <c r="D145" s="32" t="s">
        <v>6</v>
      </c>
      <c r="E145" s="32" t="s">
        <v>1495</v>
      </c>
      <c r="F145" s="32">
        <v>4</v>
      </c>
      <c r="G145" s="32" t="s">
        <v>22</v>
      </c>
      <c r="H145" s="32" t="s">
        <v>29</v>
      </c>
      <c r="I145" s="32">
        <f t="shared" si="2"/>
        <v>7</v>
      </c>
      <c r="K145" s="25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</row>
    <row r="146" spans="1:22">
      <c r="A146">
        <v>145</v>
      </c>
      <c r="B146" s="32" t="s">
        <v>583</v>
      </c>
      <c r="C146" s="32" t="s">
        <v>717</v>
      </c>
      <c r="D146" s="32" t="s">
        <v>6</v>
      </c>
      <c r="E146" s="32" t="s">
        <v>1495</v>
      </c>
      <c r="F146" s="32">
        <v>5</v>
      </c>
      <c r="G146" s="32" t="s">
        <v>22</v>
      </c>
      <c r="H146" s="32" t="s">
        <v>29</v>
      </c>
      <c r="I146" s="32">
        <f t="shared" si="2"/>
        <v>7</v>
      </c>
      <c r="K146" s="25"/>
      <c r="L146" s="16"/>
      <c r="M146" s="16"/>
      <c r="N146" s="17"/>
      <c r="O146" s="12"/>
      <c r="P146" s="16"/>
      <c r="Q146" s="16"/>
      <c r="R146" s="17"/>
      <c r="S146" s="12"/>
      <c r="T146" s="16"/>
      <c r="U146" s="16"/>
      <c r="V146" s="17"/>
    </row>
    <row r="147" spans="1:22">
      <c r="A147">
        <v>146</v>
      </c>
      <c r="B147" s="5" t="s">
        <v>583</v>
      </c>
      <c r="C147" s="5" t="s">
        <v>718</v>
      </c>
      <c r="D147" s="5" t="s">
        <v>6</v>
      </c>
      <c r="E147" s="5" t="s">
        <v>1495</v>
      </c>
      <c r="F147" s="5">
        <v>1</v>
      </c>
      <c r="G147" s="5" t="s">
        <v>22</v>
      </c>
      <c r="H147" s="5" t="s">
        <v>30</v>
      </c>
      <c r="I147" s="5">
        <f t="shared" si="2"/>
        <v>7</v>
      </c>
      <c r="K147" s="25"/>
      <c r="L147" s="16"/>
      <c r="M147" s="16"/>
      <c r="N147" s="17"/>
      <c r="O147" s="12"/>
      <c r="P147" s="16"/>
      <c r="Q147" s="16"/>
      <c r="R147" s="17"/>
      <c r="S147" s="12"/>
      <c r="T147" s="16"/>
      <c r="U147" s="16"/>
      <c r="V147" s="17"/>
    </row>
    <row r="148" spans="1:22">
      <c r="A148">
        <v>147</v>
      </c>
      <c r="B148" s="5" t="s">
        <v>583</v>
      </c>
      <c r="C148" s="5" t="s">
        <v>719</v>
      </c>
      <c r="D148" s="5" t="s">
        <v>6</v>
      </c>
      <c r="E148" s="5" t="s">
        <v>1495</v>
      </c>
      <c r="F148" s="5">
        <v>2</v>
      </c>
      <c r="G148" s="5" t="s">
        <v>22</v>
      </c>
      <c r="H148" s="5" t="s">
        <v>30</v>
      </c>
      <c r="I148" s="5">
        <f t="shared" si="2"/>
        <v>7</v>
      </c>
      <c r="K148" s="25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</row>
    <row r="149" spans="1:22">
      <c r="A149">
        <v>148</v>
      </c>
      <c r="B149" s="5" t="s">
        <v>583</v>
      </c>
      <c r="C149" s="5" t="s">
        <v>1404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30</v>
      </c>
      <c r="I149" s="5">
        <f t="shared" si="2"/>
        <v>7</v>
      </c>
      <c r="K149" s="25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</row>
    <row r="150" spans="1:22">
      <c r="A150">
        <v>149</v>
      </c>
      <c r="B150" s="5" t="s">
        <v>583</v>
      </c>
      <c r="C150" s="5" t="s">
        <v>720</v>
      </c>
      <c r="D150" s="5" t="s">
        <v>6</v>
      </c>
      <c r="E150" s="5" t="s">
        <v>1496</v>
      </c>
      <c r="F150" s="5">
        <v>4</v>
      </c>
      <c r="G150" s="5" t="s">
        <v>22</v>
      </c>
      <c r="H150" s="5" t="s">
        <v>30</v>
      </c>
      <c r="I150" s="5">
        <f t="shared" si="2"/>
        <v>7</v>
      </c>
      <c r="K150" s="25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</row>
    <row r="151" spans="1:22">
      <c r="A151">
        <v>150</v>
      </c>
      <c r="B151" s="5" t="s">
        <v>583</v>
      </c>
      <c r="C151" s="5" t="s">
        <v>721</v>
      </c>
      <c r="D151" s="5" t="s">
        <v>6</v>
      </c>
      <c r="E151" s="5" t="s">
        <v>1496</v>
      </c>
      <c r="F151" s="5">
        <v>5</v>
      </c>
      <c r="G151" s="5" t="s">
        <v>22</v>
      </c>
      <c r="H151" s="5" t="s">
        <v>30</v>
      </c>
      <c r="I151" s="5">
        <f t="shared" si="2"/>
        <v>7</v>
      </c>
      <c r="K151" s="25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</row>
    <row r="152" spans="1:22">
      <c r="A152">
        <v>151</v>
      </c>
      <c r="B152" s="4" t="s">
        <v>583</v>
      </c>
      <c r="C152" s="4" t="s">
        <v>722</v>
      </c>
      <c r="D152" s="4" t="s">
        <v>6</v>
      </c>
      <c r="E152" s="4" t="s">
        <v>1496</v>
      </c>
      <c r="F152" s="4">
        <v>1</v>
      </c>
      <c r="G152" s="4" t="s">
        <v>23</v>
      </c>
      <c r="H152" s="4" t="s">
        <v>28</v>
      </c>
      <c r="I152" s="4">
        <f t="shared" si="2"/>
        <v>7</v>
      </c>
      <c r="K152" s="25"/>
      <c r="L152" s="16"/>
      <c r="M152" s="16"/>
      <c r="N152" s="17"/>
      <c r="O152" s="12"/>
      <c r="P152" s="16"/>
      <c r="Q152" s="16"/>
      <c r="R152" s="17"/>
      <c r="S152" s="12"/>
      <c r="T152" s="16"/>
      <c r="U152" s="16"/>
      <c r="V152" s="17"/>
    </row>
    <row r="153" spans="1:22">
      <c r="A153">
        <v>152</v>
      </c>
      <c r="B153" s="4" t="s">
        <v>583</v>
      </c>
      <c r="C153" s="4" t="s">
        <v>723</v>
      </c>
      <c r="D153" s="4" t="s">
        <v>6</v>
      </c>
      <c r="E153" s="4" t="s">
        <v>1496</v>
      </c>
      <c r="F153" s="4">
        <v>2</v>
      </c>
      <c r="G153" s="4" t="s">
        <v>23</v>
      </c>
      <c r="H153" s="4" t="s">
        <v>28</v>
      </c>
      <c r="I153" s="4">
        <f t="shared" si="2"/>
        <v>7</v>
      </c>
      <c r="K153" s="25"/>
      <c r="L153" s="16"/>
      <c r="M153" s="16"/>
      <c r="N153" s="17"/>
      <c r="O153" s="12"/>
      <c r="P153" s="16"/>
      <c r="Q153" s="16"/>
      <c r="R153" s="17"/>
      <c r="S153" s="12"/>
      <c r="T153" s="16"/>
      <c r="U153" s="16"/>
      <c r="V153" s="17"/>
    </row>
    <row r="154" spans="1:22">
      <c r="A154">
        <v>153</v>
      </c>
      <c r="B154" s="4" t="s">
        <v>583</v>
      </c>
      <c r="C154" s="4" t="s">
        <v>724</v>
      </c>
      <c r="D154" s="4" t="s">
        <v>6</v>
      </c>
      <c r="E154" s="4" t="s">
        <v>1496</v>
      </c>
      <c r="F154" s="4">
        <v>3</v>
      </c>
      <c r="G154" s="4" t="s">
        <v>23</v>
      </c>
      <c r="H154" s="4" t="s">
        <v>28</v>
      </c>
      <c r="I154" s="4">
        <f t="shared" si="2"/>
        <v>7</v>
      </c>
      <c r="K154" s="25"/>
      <c r="L154" s="16"/>
      <c r="M154" s="16"/>
      <c r="N154" s="17"/>
      <c r="O154" s="12"/>
      <c r="P154" s="16"/>
      <c r="Q154" s="16"/>
      <c r="R154" s="17"/>
      <c r="S154" s="12"/>
      <c r="T154" s="16"/>
      <c r="U154" s="16"/>
      <c r="V154" s="17"/>
    </row>
    <row r="155" spans="1:22">
      <c r="A155">
        <v>154</v>
      </c>
      <c r="B155" s="4" t="s">
        <v>583</v>
      </c>
      <c r="C155" s="4" t="s">
        <v>725</v>
      </c>
      <c r="D155" s="4" t="s">
        <v>6</v>
      </c>
      <c r="E155" s="4" t="s">
        <v>1496</v>
      </c>
      <c r="F155" s="4">
        <v>4</v>
      </c>
      <c r="G155" s="4" t="s">
        <v>23</v>
      </c>
      <c r="H155" s="4" t="s">
        <v>28</v>
      </c>
      <c r="I155" s="4">
        <f t="shared" si="2"/>
        <v>7</v>
      </c>
      <c r="K155" s="25"/>
      <c r="L155" s="16"/>
      <c r="M155" s="16"/>
      <c r="N155" s="17"/>
      <c r="O155" s="12"/>
      <c r="P155" s="16"/>
      <c r="Q155" s="16"/>
      <c r="R155" s="17"/>
      <c r="S155" s="12"/>
      <c r="T155" s="16"/>
      <c r="U155" s="16"/>
      <c r="V155" s="17"/>
    </row>
    <row r="156" spans="1:22">
      <c r="A156">
        <v>155</v>
      </c>
      <c r="B156" s="4" t="s">
        <v>583</v>
      </c>
      <c r="C156" s="4" t="s">
        <v>726</v>
      </c>
      <c r="D156" s="4" t="s">
        <v>6</v>
      </c>
      <c r="E156" s="4" t="s">
        <v>1496</v>
      </c>
      <c r="F156" s="4">
        <v>5</v>
      </c>
      <c r="G156" s="4" t="s">
        <v>23</v>
      </c>
      <c r="H156" s="4" t="s">
        <v>28</v>
      </c>
      <c r="I156" s="4">
        <f t="shared" si="2"/>
        <v>7</v>
      </c>
      <c r="K156" s="25"/>
      <c r="L156" s="16"/>
      <c r="M156" s="16"/>
      <c r="N156" s="17"/>
      <c r="O156" s="12"/>
      <c r="P156" s="16"/>
      <c r="Q156" s="16"/>
      <c r="R156" s="17"/>
      <c r="S156" s="12"/>
      <c r="T156" s="16"/>
      <c r="U156" s="16"/>
      <c r="V156" s="17"/>
    </row>
    <row r="157" spans="1:22">
      <c r="A157">
        <v>156</v>
      </c>
      <c r="B157" s="32" t="s">
        <v>583</v>
      </c>
      <c r="C157" s="32" t="s">
        <v>727</v>
      </c>
      <c r="D157" s="32" t="s">
        <v>6</v>
      </c>
      <c r="E157" s="32" t="s">
        <v>1496</v>
      </c>
      <c r="F157" s="32">
        <v>1</v>
      </c>
      <c r="G157" s="32" t="s">
        <v>23</v>
      </c>
      <c r="H157" s="32" t="s">
        <v>29</v>
      </c>
      <c r="I157" s="32">
        <f t="shared" si="2"/>
        <v>7</v>
      </c>
      <c r="K157" s="25"/>
      <c r="L157" s="16"/>
      <c r="M157" s="16"/>
      <c r="N157" s="17"/>
      <c r="O157" s="12"/>
      <c r="P157" s="16"/>
      <c r="Q157" s="16"/>
      <c r="R157" s="17"/>
      <c r="S157" s="12"/>
      <c r="T157" s="16"/>
      <c r="U157" s="16"/>
      <c r="V157" s="17"/>
    </row>
    <row r="158" spans="1:22">
      <c r="A158">
        <v>157</v>
      </c>
      <c r="B158" s="32" t="s">
        <v>583</v>
      </c>
      <c r="C158" s="32" t="s">
        <v>728</v>
      </c>
      <c r="D158" s="32" t="s">
        <v>6</v>
      </c>
      <c r="E158" s="32" t="s">
        <v>1496</v>
      </c>
      <c r="F158" s="32">
        <v>2</v>
      </c>
      <c r="G158" s="32" t="s">
        <v>23</v>
      </c>
      <c r="H158" s="32" t="s">
        <v>29</v>
      </c>
      <c r="I158" s="32">
        <f t="shared" si="2"/>
        <v>7</v>
      </c>
      <c r="K158" s="25"/>
      <c r="L158" s="16"/>
      <c r="M158" s="16"/>
      <c r="N158" s="17"/>
      <c r="O158" s="12"/>
      <c r="P158" s="16"/>
      <c r="Q158" s="16"/>
      <c r="R158" s="17"/>
      <c r="S158" s="12"/>
      <c r="T158" s="16"/>
      <c r="U158" s="16"/>
      <c r="V158" s="17"/>
    </row>
    <row r="159" spans="1:22">
      <c r="A159">
        <v>158</v>
      </c>
      <c r="B159" s="32" t="s">
        <v>583</v>
      </c>
      <c r="C159" s="32" t="s">
        <v>729</v>
      </c>
      <c r="D159" s="32" t="s">
        <v>6</v>
      </c>
      <c r="E159" s="32" t="s">
        <v>1496</v>
      </c>
      <c r="F159" s="32">
        <v>3</v>
      </c>
      <c r="G159" s="32" t="s">
        <v>23</v>
      </c>
      <c r="H159" s="32" t="s">
        <v>29</v>
      </c>
      <c r="I159" s="32">
        <f t="shared" si="2"/>
        <v>7</v>
      </c>
      <c r="K159" s="25"/>
      <c r="L159" s="16"/>
      <c r="M159" s="16"/>
      <c r="N159" s="17"/>
      <c r="O159" s="12"/>
      <c r="P159" s="16"/>
      <c r="Q159" s="16"/>
      <c r="R159" s="17"/>
      <c r="S159" s="12"/>
      <c r="T159" s="16"/>
      <c r="U159" s="16"/>
      <c r="V159" s="17"/>
    </row>
    <row r="160" spans="1:22">
      <c r="A160">
        <v>159</v>
      </c>
      <c r="B160" s="32" t="s">
        <v>583</v>
      </c>
      <c r="C160" s="32" t="s">
        <v>730</v>
      </c>
      <c r="D160" s="32" t="s">
        <v>6</v>
      </c>
      <c r="E160" s="32" t="s">
        <v>1496</v>
      </c>
      <c r="F160" s="32">
        <v>4</v>
      </c>
      <c r="G160" s="32" t="s">
        <v>23</v>
      </c>
      <c r="H160" s="32" t="s">
        <v>29</v>
      </c>
      <c r="I160" s="32">
        <f t="shared" si="2"/>
        <v>7</v>
      </c>
      <c r="K160" s="25"/>
      <c r="L160" s="16"/>
      <c r="M160" s="16"/>
      <c r="N160" s="17"/>
      <c r="O160" s="12"/>
      <c r="P160" s="16"/>
      <c r="Q160" s="16"/>
      <c r="R160" s="17"/>
      <c r="S160" s="12"/>
      <c r="T160" s="16"/>
      <c r="U160" s="16"/>
      <c r="V160" s="17"/>
    </row>
    <row r="161" spans="1:22">
      <c r="A161">
        <v>160</v>
      </c>
      <c r="B161" s="32" t="s">
        <v>583</v>
      </c>
      <c r="C161" s="32" t="s">
        <v>731</v>
      </c>
      <c r="D161" s="32" t="s">
        <v>6</v>
      </c>
      <c r="E161" s="32" t="s">
        <v>1496</v>
      </c>
      <c r="F161" s="32">
        <v>5</v>
      </c>
      <c r="G161" s="32" t="s">
        <v>23</v>
      </c>
      <c r="H161" s="32" t="s">
        <v>29</v>
      </c>
      <c r="I161" s="32">
        <f t="shared" si="2"/>
        <v>7</v>
      </c>
      <c r="K161" s="25"/>
      <c r="L161" s="16"/>
      <c r="M161" s="16"/>
      <c r="N161" s="17"/>
      <c r="O161" s="12"/>
      <c r="P161" s="16"/>
      <c r="Q161" s="16"/>
      <c r="R161" s="17"/>
      <c r="S161" s="12"/>
      <c r="T161" s="16"/>
      <c r="U161" s="16"/>
      <c r="V161" s="17"/>
    </row>
    <row r="162" spans="1:22">
      <c r="A162">
        <v>161</v>
      </c>
      <c r="B162" s="5" t="s">
        <v>583</v>
      </c>
      <c r="C162" s="5" t="s">
        <v>1405</v>
      </c>
      <c r="D162" s="5" t="s">
        <v>6</v>
      </c>
      <c r="E162" s="5" t="s">
        <v>1495</v>
      </c>
      <c r="F162" s="5">
        <v>1</v>
      </c>
      <c r="G162" s="5" t="s">
        <v>23</v>
      </c>
      <c r="H162" s="5" t="s">
        <v>30</v>
      </c>
      <c r="I162" s="5">
        <f t="shared" si="2"/>
        <v>7</v>
      </c>
      <c r="K162" s="25"/>
      <c r="L162" s="16"/>
      <c r="M162" s="16"/>
      <c r="N162" s="17"/>
      <c r="O162" s="12"/>
      <c r="P162" s="16"/>
      <c r="Q162" s="16"/>
      <c r="R162" s="17"/>
      <c r="S162" s="12"/>
      <c r="T162" s="16"/>
      <c r="U162" s="16"/>
      <c r="V162" s="17"/>
    </row>
    <row r="163" spans="1:22">
      <c r="A163">
        <v>162</v>
      </c>
      <c r="B163" s="5" t="s">
        <v>583</v>
      </c>
      <c r="C163" s="5" t="s">
        <v>732</v>
      </c>
      <c r="D163" s="5" t="s">
        <v>6</v>
      </c>
      <c r="E163" s="5" t="s">
        <v>1496</v>
      </c>
      <c r="F163" s="5">
        <v>2</v>
      </c>
      <c r="G163" s="5" t="s">
        <v>23</v>
      </c>
      <c r="H163" s="5" t="s">
        <v>30</v>
      </c>
      <c r="I163" s="5">
        <f t="shared" si="2"/>
        <v>7</v>
      </c>
      <c r="K163" s="25"/>
      <c r="L163" s="16"/>
      <c r="M163" s="16"/>
      <c r="N163" s="17"/>
      <c r="O163" s="12"/>
      <c r="P163" s="16"/>
      <c r="Q163" s="16"/>
      <c r="R163" s="17"/>
      <c r="S163" s="12"/>
      <c r="T163" s="16"/>
      <c r="U163" s="16"/>
      <c r="V163" s="17"/>
    </row>
    <row r="164" spans="1:22">
      <c r="A164">
        <v>163</v>
      </c>
      <c r="B164" s="5" t="s">
        <v>583</v>
      </c>
      <c r="C164" s="5" t="s">
        <v>733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30</v>
      </c>
      <c r="I164" s="5">
        <f t="shared" si="2"/>
        <v>7</v>
      </c>
      <c r="K164" s="25"/>
      <c r="L164" s="16"/>
      <c r="M164" s="16"/>
      <c r="N164" s="17"/>
      <c r="O164" s="12"/>
      <c r="P164" s="16"/>
      <c r="Q164" s="16"/>
      <c r="R164" s="17"/>
      <c r="S164" s="12"/>
      <c r="T164" s="16"/>
      <c r="U164" s="16"/>
      <c r="V164" s="17"/>
    </row>
    <row r="165" spans="1:22">
      <c r="A165">
        <v>164</v>
      </c>
      <c r="B165" s="5" t="s">
        <v>583</v>
      </c>
      <c r="C165" s="5" t="s">
        <v>734</v>
      </c>
      <c r="D165" s="5" t="s">
        <v>6</v>
      </c>
      <c r="E165" s="5" t="s">
        <v>1496</v>
      </c>
      <c r="F165" s="5">
        <v>4</v>
      </c>
      <c r="G165" s="5" t="s">
        <v>23</v>
      </c>
      <c r="H165" s="5" t="s">
        <v>30</v>
      </c>
      <c r="I165" s="5">
        <f t="shared" si="2"/>
        <v>7</v>
      </c>
      <c r="K165" s="25"/>
      <c r="L165" s="16"/>
      <c r="M165" s="16"/>
      <c r="N165" s="17"/>
      <c r="O165" s="12"/>
      <c r="P165" s="16"/>
      <c r="Q165" s="16"/>
      <c r="R165" s="17"/>
      <c r="S165" s="12"/>
      <c r="T165" s="16"/>
      <c r="U165" s="16"/>
      <c r="V165" s="17"/>
    </row>
    <row r="166" spans="1:22">
      <c r="A166">
        <v>165</v>
      </c>
      <c r="B166" s="5" t="s">
        <v>583</v>
      </c>
      <c r="C166" s="5" t="s">
        <v>735</v>
      </c>
      <c r="D166" s="5" t="s">
        <v>6</v>
      </c>
      <c r="E166" s="5" t="s">
        <v>1496</v>
      </c>
      <c r="F166" s="5">
        <v>5</v>
      </c>
      <c r="G166" s="5" t="s">
        <v>23</v>
      </c>
      <c r="H166" s="5" t="s">
        <v>30</v>
      </c>
      <c r="I166" s="5">
        <f t="shared" si="2"/>
        <v>7</v>
      </c>
      <c r="K166" s="25"/>
      <c r="L166" s="16"/>
      <c r="M166" s="16"/>
      <c r="N166" s="17"/>
      <c r="O166" s="12"/>
      <c r="P166" s="16"/>
      <c r="Q166" s="16"/>
      <c r="R166" s="17"/>
      <c r="S166" s="12"/>
      <c r="T166" s="16"/>
      <c r="U166" s="16"/>
      <c r="V166" s="17"/>
    </row>
    <row r="167" spans="1:22">
      <c r="A167">
        <v>166</v>
      </c>
      <c r="B167" s="4" t="s">
        <v>583</v>
      </c>
      <c r="C167" s="4" t="s">
        <v>736</v>
      </c>
      <c r="D167" s="4" t="s">
        <v>6</v>
      </c>
      <c r="E167" s="4" t="s">
        <v>1496</v>
      </c>
      <c r="F167" s="4">
        <v>1</v>
      </c>
      <c r="G167" s="4" t="s">
        <v>24</v>
      </c>
      <c r="H167" s="4" t="s">
        <v>28</v>
      </c>
      <c r="I167" s="4">
        <f t="shared" si="2"/>
        <v>7</v>
      </c>
      <c r="K167" s="25"/>
      <c r="L167" s="16"/>
      <c r="M167" s="16"/>
      <c r="N167" s="17"/>
      <c r="O167" s="12"/>
      <c r="P167" s="16"/>
      <c r="Q167" s="16"/>
      <c r="R167" s="17"/>
      <c r="S167" s="12"/>
      <c r="T167" s="16"/>
      <c r="U167" s="16"/>
      <c r="V167" s="17"/>
    </row>
    <row r="168" spans="1:22">
      <c r="A168">
        <v>167</v>
      </c>
      <c r="B168" s="4" t="s">
        <v>583</v>
      </c>
      <c r="C168" s="4" t="s">
        <v>737</v>
      </c>
      <c r="D168" s="4" t="s">
        <v>6</v>
      </c>
      <c r="E168" s="4" t="s">
        <v>1496</v>
      </c>
      <c r="F168" s="4">
        <v>2</v>
      </c>
      <c r="G168" s="4" t="s">
        <v>24</v>
      </c>
      <c r="H168" s="4" t="s">
        <v>28</v>
      </c>
      <c r="I168" s="4">
        <f t="shared" si="2"/>
        <v>7</v>
      </c>
      <c r="K168" s="25"/>
      <c r="L168" s="16"/>
      <c r="M168" s="16"/>
      <c r="N168" s="17"/>
      <c r="O168" s="12"/>
      <c r="P168" s="16"/>
      <c r="Q168" s="16"/>
      <c r="R168" s="17"/>
      <c r="S168" s="12"/>
      <c r="T168" s="16"/>
      <c r="U168" s="16"/>
      <c r="V168" s="17"/>
    </row>
    <row r="169" spans="1:22">
      <c r="A169">
        <v>168</v>
      </c>
      <c r="B169" s="4" t="s">
        <v>583</v>
      </c>
      <c r="C169" s="4" t="s">
        <v>738</v>
      </c>
      <c r="D169" s="4" t="s">
        <v>6</v>
      </c>
      <c r="E169" s="4" t="s">
        <v>1496</v>
      </c>
      <c r="F169" s="4">
        <v>3</v>
      </c>
      <c r="G169" s="4" t="s">
        <v>24</v>
      </c>
      <c r="H169" s="4" t="s">
        <v>28</v>
      </c>
      <c r="I169" s="4">
        <f t="shared" si="2"/>
        <v>7</v>
      </c>
      <c r="K169" s="25"/>
      <c r="L169" s="16"/>
      <c r="M169" s="16"/>
      <c r="N169" s="17"/>
      <c r="O169" s="12"/>
      <c r="P169" s="16"/>
      <c r="Q169" s="16"/>
      <c r="R169" s="17"/>
      <c r="S169" s="12"/>
      <c r="T169" s="16"/>
      <c r="U169" s="16"/>
      <c r="V169" s="17"/>
    </row>
    <row r="170" spans="1:22">
      <c r="A170">
        <v>169</v>
      </c>
      <c r="B170" s="4" t="s">
        <v>583</v>
      </c>
      <c r="C170" s="4" t="s">
        <v>739</v>
      </c>
      <c r="D170" s="4" t="s">
        <v>6</v>
      </c>
      <c r="E170" s="4" t="s">
        <v>1496</v>
      </c>
      <c r="F170" s="4">
        <v>4</v>
      </c>
      <c r="G170" s="4" t="s">
        <v>24</v>
      </c>
      <c r="H170" s="4" t="s">
        <v>28</v>
      </c>
      <c r="I170" s="4">
        <f t="shared" si="2"/>
        <v>7</v>
      </c>
      <c r="K170" s="25"/>
      <c r="L170" s="16"/>
      <c r="M170" s="16"/>
      <c r="N170" s="17"/>
      <c r="O170" s="12"/>
      <c r="P170" s="16"/>
      <c r="Q170" s="16"/>
      <c r="R170" s="17"/>
      <c r="S170" s="12"/>
      <c r="T170" s="16"/>
      <c r="U170" s="16"/>
      <c r="V170" s="17"/>
    </row>
    <row r="171" spans="1:22">
      <c r="A171">
        <v>170</v>
      </c>
      <c r="B171" s="4" t="s">
        <v>583</v>
      </c>
      <c r="C171" s="4" t="s">
        <v>740</v>
      </c>
      <c r="D171" s="4" t="s">
        <v>6</v>
      </c>
      <c r="E171" s="4" t="s">
        <v>1496</v>
      </c>
      <c r="F171" s="4">
        <v>5</v>
      </c>
      <c r="G171" s="4" t="s">
        <v>24</v>
      </c>
      <c r="H171" s="4" t="s">
        <v>28</v>
      </c>
      <c r="I171" s="4">
        <f t="shared" si="2"/>
        <v>7</v>
      </c>
      <c r="K171" s="25"/>
      <c r="L171" s="16"/>
      <c r="M171" s="16"/>
      <c r="N171" s="17"/>
      <c r="O171" s="12"/>
      <c r="P171" s="16"/>
      <c r="Q171" s="16"/>
      <c r="R171" s="17"/>
      <c r="S171" s="12"/>
      <c r="T171" s="16"/>
      <c r="U171" s="16"/>
      <c r="V171" s="17"/>
    </row>
    <row r="172" spans="1:22">
      <c r="A172">
        <v>171</v>
      </c>
      <c r="B172" s="32" t="s">
        <v>583</v>
      </c>
      <c r="C172" s="32" t="s">
        <v>741</v>
      </c>
      <c r="D172" s="32" t="s">
        <v>6</v>
      </c>
      <c r="E172" s="32" t="s">
        <v>1496</v>
      </c>
      <c r="F172" s="32">
        <v>1</v>
      </c>
      <c r="G172" s="32" t="s">
        <v>24</v>
      </c>
      <c r="H172" s="32" t="s">
        <v>29</v>
      </c>
      <c r="I172" s="32">
        <f t="shared" si="2"/>
        <v>7</v>
      </c>
      <c r="K172" s="25"/>
      <c r="L172" s="16"/>
      <c r="M172" s="16"/>
      <c r="N172" s="17"/>
      <c r="O172" s="12"/>
      <c r="P172" s="16"/>
      <c r="Q172" s="16"/>
      <c r="R172" s="17"/>
      <c r="S172" s="12"/>
      <c r="T172" s="16"/>
      <c r="U172" s="16"/>
      <c r="V172" s="17"/>
    </row>
    <row r="173" spans="1:22">
      <c r="A173">
        <v>172</v>
      </c>
      <c r="B173" s="32" t="s">
        <v>583</v>
      </c>
      <c r="C173" s="32" t="s">
        <v>742</v>
      </c>
      <c r="D173" s="32" t="s">
        <v>6</v>
      </c>
      <c r="E173" s="32" t="s">
        <v>1496</v>
      </c>
      <c r="F173" s="32">
        <v>2</v>
      </c>
      <c r="G173" s="32" t="s">
        <v>24</v>
      </c>
      <c r="H173" s="32" t="s">
        <v>29</v>
      </c>
      <c r="I173" s="32">
        <f t="shared" si="2"/>
        <v>7</v>
      </c>
      <c r="K173" s="25"/>
      <c r="L173" s="16"/>
      <c r="M173" s="16"/>
      <c r="N173" s="17"/>
      <c r="O173" s="12"/>
      <c r="P173" s="16"/>
      <c r="Q173" s="16"/>
      <c r="R173" s="17"/>
      <c r="S173" s="12"/>
      <c r="T173" s="16"/>
      <c r="U173" s="16"/>
      <c r="V173" s="17"/>
    </row>
    <row r="174" spans="1:22">
      <c r="A174">
        <v>173</v>
      </c>
      <c r="B174" s="32" t="s">
        <v>583</v>
      </c>
      <c r="C174" s="32" t="s">
        <v>743</v>
      </c>
      <c r="D174" s="32" t="s">
        <v>6</v>
      </c>
      <c r="E174" s="32" t="s">
        <v>1496</v>
      </c>
      <c r="F174" s="32">
        <v>3</v>
      </c>
      <c r="G174" s="32" t="s">
        <v>24</v>
      </c>
      <c r="H174" s="32" t="s">
        <v>29</v>
      </c>
      <c r="I174" s="32">
        <f t="shared" si="2"/>
        <v>7</v>
      </c>
      <c r="K174" s="25"/>
      <c r="L174" s="16"/>
      <c r="M174" s="16"/>
      <c r="N174" s="17"/>
      <c r="O174" s="12"/>
      <c r="P174" s="16"/>
      <c r="Q174" s="16"/>
      <c r="R174" s="17"/>
      <c r="S174" s="12"/>
      <c r="T174" s="16"/>
      <c r="U174" s="16"/>
      <c r="V174" s="17"/>
    </row>
    <row r="175" spans="1:22">
      <c r="A175">
        <v>174</v>
      </c>
      <c r="B175" s="32" t="s">
        <v>583</v>
      </c>
      <c r="C175" s="32" t="s">
        <v>744</v>
      </c>
      <c r="D175" s="32" t="s">
        <v>6</v>
      </c>
      <c r="E175" s="32" t="s">
        <v>1496</v>
      </c>
      <c r="F175" s="32">
        <v>4</v>
      </c>
      <c r="G175" s="32" t="s">
        <v>24</v>
      </c>
      <c r="H175" s="32" t="s">
        <v>29</v>
      </c>
      <c r="I175" s="32">
        <f t="shared" si="2"/>
        <v>7</v>
      </c>
      <c r="K175" s="25"/>
      <c r="L175" s="16"/>
      <c r="M175" s="16"/>
      <c r="N175" s="17"/>
      <c r="O175" s="12"/>
      <c r="P175" s="16"/>
      <c r="Q175" s="16"/>
      <c r="R175" s="17"/>
      <c r="S175" s="12"/>
      <c r="T175" s="16"/>
      <c r="U175" s="16"/>
      <c r="V175" s="17"/>
    </row>
    <row r="176" spans="1:22">
      <c r="A176">
        <v>175</v>
      </c>
      <c r="B176" s="32" t="s">
        <v>583</v>
      </c>
      <c r="C176" s="32" t="s">
        <v>745</v>
      </c>
      <c r="D176" s="32" t="s">
        <v>6</v>
      </c>
      <c r="E176" s="32" t="s">
        <v>1496</v>
      </c>
      <c r="F176" s="32">
        <v>5</v>
      </c>
      <c r="G176" s="32" t="s">
        <v>24</v>
      </c>
      <c r="H176" s="32" t="s">
        <v>29</v>
      </c>
      <c r="I176" s="32">
        <f t="shared" si="2"/>
        <v>7</v>
      </c>
      <c r="K176" s="25"/>
      <c r="L176" s="16"/>
      <c r="M176" s="16"/>
      <c r="N176" s="17"/>
      <c r="O176" s="12"/>
      <c r="P176" s="16"/>
      <c r="Q176" s="16"/>
      <c r="R176" s="17"/>
      <c r="S176" s="12"/>
      <c r="T176" s="16"/>
      <c r="U176" s="16"/>
      <c r="V176" s="17"/>
    </row>
    <row r="177" spans="1:22">
      <c r="A177">
        <v>176</v>
      </c>
      <c r="B177" s="5" t="s">
        <v>583</v>
      </c>
      <c r="C177" s="5" t="s">
        <v>746</v>
      </c>
      <c r="D177" s="5" t="s">
        <v>6</v>
      </c>
      <c r="E177" s="5" t="s">
        <v>1496</v>
      </c>
      <c r="F177" s="5">
        <v>1</v>
      </c>
      <c r="G177" s="5" t="s">
        <v>24</v>
      </c>
      <c r="H177" s="5" t="s">
        <v>30</v>
      </c>
      <c r="I177" s="5">
        <f t="shared" si="2"/>
        <v>7</v>
      </c>
      <c r="K177" s="25"/>
      <c r="L177" s="16"/>
      <c r="M177" s="16"/>
      <c r="N177" s="17"/>
      <c r="O177" s="12"/>
      <c r="P177" s="16"/>
      <c r="Q177" s="16"/>
      <c r="R177" s="17"/>
      <c r="S177" s="12"/>
      <c r="T177" s="16"/>
      <c r="U177" s="16"/>
      <c r="V177" s="17"/>
    </row>
    <row r="178" spans="1:22">
      <c r="A178">
        <v>177</v>
      </c>
      <c r="B178" s="5" t="s">
        <v>583</v>
      </c>
      <c r="C178" s="5" t="s">
        <v>747</v>
      </c>
      <c r="D178" s="5" t="s">
        <v>6</v>
      </c>
      <c r="E178" s="5" t="s">
        <v>1496</v>
      </c>
      <c r="F178" s="5">
        <v>2</v>
      </c>
      <c r="G178" s="5" t="s">
        <v>24</v>
      </c>
      <c r="H178" s="5" t="s">
        <v>30</v>
      </c>
      <c r="I178" s="5">
        <f t="shared" si="2"/>
        <v>7</v>
      </c>
      <c r="K178" s="25"/>
      <c r="L178" s="16"/>
      <c r="M178" s="16"/>
      <c r="N178" s="17"/>
      <c r="O178" s="12"/>
      <c r="P178" s="16"/>
      <c r="Q178" s="16"/>
      <c r="R178" s="17"/>
      <c r="S178" s="12"/>
      <c r="T178" s="16"/>
      <c r="U178" s="16"/>
      <c r="V178" s="17"/>
    </row>
    <row r="179" spans="1:22">
      <c r="A179">
        <v>178</v>
      </c>
      <c r="B179" s="5" t="s">
        <v>583</v>
      </c>
      <c r="C179" s="5" t="s">
        <v>1406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30</v>
      </c>
      <c r="I179" s="5">
        <f t="shared" si="2"/>
        <v>7</v>
      </c>
      <c r="K179" s="25"/>
      <c r="L179" s="16"/>
      <c r="M179" s="16"/>
      <c r="N179" s="17"/>
      <c r="O179" s="12"/>
      <c r="P179" s="16"/>
      <c r="Q179" s="16"/>
      <c r="R179" s="17"/>
      <c r="S179" s="12"/>
      <c r="T179" s="16"/>
      <c r="U179" s="16"/>
      <c r="V179" s="17"/>
    </row>
    <row r="180" spans="1:22">
      <c r="A180">
        <v>179</v>
      </c>
      <c r="B180" s="5" t="s">
        <v>583</v>
      </c>
      <c r="C180" s="5" t="s">
        <v>748</v>
      </c>
      <c r="D180" s="5" t="s">
        <v>6</v>
      </c>
      <c r="E180" s="5" t="s">
        <v>1496</v>
      </c>
      <c r="F180" s="5">
        <v>4</v>
      </c>
      <c r="G180" s="5" t="s">
        <v>24</v>
      </c>
      <c r="H180" s="5" t="s">
        <v>30</v>
      </c>
      <c r="I180" s="5">
        <f t="shared" si="2"/>
        <v>7</v>
      </c>
      <c r="K180" s="25"/>
      <c r="L180" s="16"/>
      <c r="M180" s="16"/>
      <c r="N180" s="17"/>
      <c r="O180" s="12"/>
      <c r="P180" s="16"/>
      <c r="Q180" s="16"/>
      <c r="R180" s="17"/>
      <c r="S180" s="12"/>
      <c r="T180" s="16"/>
      <c r="U180" s="16"/>
      <c r="V180" s="17"/>
    </row>
    <row r="181" spans="1:22">
      <c r="A181">
        <v>180</v>
      </c>
      <c r="B181" s="5" t="s">
        <v>583</v>
      </c>
      <c r="C181" s="5" t="s">
        <v>749</v>
      </c>
      <c r="D181" s="5" t="s">
        <v>6</v>
      </c>
      <c r="E181" s="5" t="s">
        <v>1496</v>
      </c>
      <c r="F181" s="5">
        <v>5</v>
      </c>
      <c r="G181" s="5" t="s">
        <v>24</v>
      </c>
      <c r="H181" s="5" t="s">
        <v>30</v>
      </c>
      <c r="I181" s="5">
        <f t="shared" si="2"/>
        <v>7</v>
      </c>
      <c r="K181" s="25"/>
      <c r="L181" s="16"/>
      <c r="M181" s="16"/>
      <c r="N181" s="17"/>
      <c r="O181" s="12"/>
      <c r="P181" s="16"/>
      <c r="Q181" s="16"/>
      <c r="R181" s="17"/>
      <c r="S181" s="12"/>
      <c r="T181" s="16"/>
      <c r="U181" s="16"/>
      <c r="V181" s="17"/>
    </row>
    <row r="182" spans="1:22">
      <c r="A182">
        <v>181</v>
      </c>
      <c r="B182" s="4" t="s">
        <v>583</v>
      </c>
      <c r="C182" s="4" t="s">
        <v>750</v>
      </c>
      <c r="D182" s="4" t="s">
        <v>9</v>
      </c>
      <c r="E182" s="4" t="s">
        <v>1497</v>
      </c>
      <c r="F182" s="4">
        <v>1</v>
      </c>
      <c r="G182" s="4" t="s">
        <v>21</v>
      </c>
      <c r="H182" s="4" t="s">
        <v>28</v>
      </c>
      <c r="I182" s="4">
        <f t="shared" si="2"/>
        <v>7</v>
      </c>
      <c r="K182" s="25"/>
      <c r="L182" s="16"/>
      <c r="M182" s="16"/>
      <c r="N182" s="17"/>
      <c r="O182" s="12"/>
      <c r="P182" s="16"/>
      <c r="Q182" s="16"/>
      <c r="R182" s="17"/>
      <c r="S182" s="12"/>
      <c r="T182" s="16"/>
      <c r="U182" s="16"/>
      <c r="V182" s="17"/>
    </row>
    <row r="183" spans="1:22">
      <c r="A183">
        <v>182</v>
      </c>
      <c r="B183" s="4" t="s">
        <v>583</v>
      </c>
      <c r="C183" s="4" t="s">
        <v>751</v>
      </c>
      <c r="D183" s="4" t="s">
        <v>9</v>
      </c>
      <c r="E183" s="4" t="s">
        <v>1497</v>
      </c>
      <c r="F183" s="4">
        <v>2</v>
      </c>
      <c r="G183" s="4" t="s">
        <v>21</v>
      </c>
      <c r="H183" s="4" t="s">
        <v>28</v>
      </c>
      <c r="I183" s="4">
        <f t="shared" si="2"/>
        <v>7</v>
      </c>
      <c r="K183" s="25"/>
      <c r="L183" s="16"/>
      <c r="M183" s="16"/>
      <c r="N183" s="17"/>
      <c r="O183" s="12"/>
      <c r="P183" s="16"/>
      <c r="Q183" s="16"/>
      <c r="R183" s="17"/>
      <c r="S183" s="12"/>
      <c r="T183" s="16"/>
      <c r="U183" s="16"/>
      <c r="V183" s="17"/>
    </row>
    <row r="184" spans="1:22">
      <c r="A184">
        <v>183</v>
      </c>
      <c r="B184" s="4" t="s">
        <v>583</v>
      </c>
      <c r="C184" s="4" t="s">
        <v>752</v>
      </c>
      <c r="D184" s="4" t="s">
        <v>9</v>
      </c>
      <c r="E184" s="4" t="s">
        <v>1497</v>
      </c>
      <c r="F184" s="4">
        <v>3</v>
      </c>
      <c r="G184" s="4" t="s">
        <v>21</v>
      </c>
      <c r="H184" s="4" t="s">
        <v>28</v>
      </c>
      <c r="I184" s="4">
        <f t="shared" si="2"/>
        <v>7</v>
      </c>
      <c r="K184" s="25"/>
      <c r="L184" s="16"/>
      <c r="M184" s="16"/>
      <c r="N184" s="17"/>
      <c r="O184" s="12"/>
      <c r="P184" s="16"/>
      <c r="Q184" s="16"/>
      <c r="R184" s="17"/>
      <c r="S184" s="12"/>
      <c r="T184" s="16"/>
      <c r="U184" s="16"/>
      <c r="V184" s="17"/>
    </row>
    <row r="185" spans="1:22">
      <c r="A185">
        <v>184</v>
      </c>
      <c r="B185" s="4" t="s">
        <v>583</v>
      </c>
      <c r="C185" s="4" t="s">
        <v>753</v>
      </c>
      <c r="D185" s="4" t="s">
        <v>9</v>
      </c>
      <c r="E185" s="4" t="s">
        <v>1497</v>
      </c>
      <c r="F185" s="4">
        <v>4</v>
      </c>
      <c r="G185" s="4" t="s">
        <v>21</v>
      </c>
      <c r="H185" s="4" t="s">
        <v>28</v>
      </c>
      <c r="I185" s="4">
        <f t="shared" si="2"/>
        <v>7</v>
      </c>
      <c r="K185" s="25"/>
      <c r="L185" s="16"/>
      <c r="M185" s="16"/>
      <c r="N185" s="17"/>
      <c r="O185" s="12"/>
      <c r="P185" s="16"/>
      <c r="Q185" s="16"/>
      <c r="R185" s="17"/>
      <c r="S185" s="12"/>
      <c r="T185" s="16"/>
      <c r="U185" s="16"/>
      <c r="V185" s="17"/>
    </row>
    <row r="186" spans="1:22">
      <c r="A186">
        <v>185</v>
      </c>
      <c r="B186" s="4" t="s">
        <v>583</v>
      </c>
      <c r="C186" s="4" t="s">
        <v>754</v>
      </c>
      <c r="D186" s="4" t="s">
        <v>9</v>
      </c>
      <c r="E186" s="4" t="s">
        <v>1497</v>
      </c>
      <c r="F186" s="4">
        <v>5</v>
      </c>
      <c r="G186" s="4" t="s">
        <v>21</v>
      </c>
      <c r="H186" s="4" t="s">
        <v>28</v>
      </c>
      <c r="I186" s="4">
        <f t="shared" si="2"/>
        <v>7</v>
      </c>
      <c r="K186" s="25"/>
      <c r="L186" s="16"/>
      <c r="M186" s="16"/>
      <c r="N186" s="17"/>
      <c r="O186" s="12"/>
      <c r="P186" s="16"/>
      <c r="Q186" s="16"/>
      <c r="R186" s="17"/>
      <c r="S186" s="12"/>
      <c r="T186" s="16"/>
      <c r="U186" s="16"/>
      <c r="V186" s="17"/>
    </row>
    <row r="187" spans="1:22">
      <c r="A187">
        <v>186</v>
      </c>
      <c r="B187" s="32" t="s">
        <v>583</v>
      </c>
      <c r="C187" s="32" t="s">
        <v>755</v>
      </c>
      <c r="D187" s="32" t="s">
        <v>9</v>
      </c>
      <c r="E187" s="32" t="s">
        <v>1497</v>
      </c>
      <c r="F187" s="32">
        <v>1</v>
      </c>
      <c r="G187" s="32" t="s">
        <v>21</v>
      </c>
      <c r="H187" s="32" t="s">
        <v>29</v>
      </c>
      <c r="I187" s="32">
        <f t="shared" si="2"/>
        <v>7</v>
      </c>
      <c r="K187" s="25"/>
      <c r="L187" s="16"/>
      <c r="M187" s="16"/>
      <c r="N187" s="17"/>
      <c r="O187" s="12"/>
      <c r="P187" s="16"/>
      <c r="Q187" s="16"/>
      <c r="R187" s="17"/>
      <c r="S187" s="12"/>
      <c r="T187" s="16"/>
      <c r="U187" s="16"/>
      <c r="V187" s="17"/>
    </row>
    <row r="188" spans="1:22">
      <c r="A188">
        <v>187</v>
      </c>
      <c r="B188" s="32" t="s">
        <v>583</v>
      </c>
      <c r="C188" s="32" t="s">
        <v>756</v>
      </c>
      <c r="D188" s="32" t="s">
        <v>9</v>
      </c>
      <c r="E188" s="32" t="s">
        <v>1497</v>
      </c>
      <c r="F188" s="32">
        <v>2</v>
      </c>
      <c r="G188" s="32" t="s">
        <v>21</v>
      </c>
      <c r="H188" s="32" t="s">
        <v>29</v>
      </c>
      <c r="I188" s="32">
        <f t="shared" si="2"/>
        <v>7</v>
      </c>
      <c r="K188" s="25"/>
      <c r="L188" s="16"/>
      <c r="M188" s="16"/>
      <c r="N188" s="17"/>
      <c r="O188" s="12"/>
      <c r="P188" s="16"/>
      <c r="Q188" s="16"/>
      <c r="R188" s="17"/>
      <c r="S188" s="12"/>
      <c r="T188" s="16"/>
      <c r="U188" s="16"/>
      <c r="V188" s="17"/>
    </row>
    <row r="189" spans="1:22">
      <c r="A189">
        <v>188</v>
      </c>
      <c r="B189" s="32" t="s">
        <v>583</v>
      </c>
      <c r="C189" s="32" t="s">
        <v>757</v>
      </c>
      <c r="D189" s="32" t="s">
        <v>9</v>
      </c>
      <c r="E189" s="32" t="s">
        <v>1497</v>
      </c>
      <c r="F189" s="32">
        <v>3</v>
      </c>
      <c r="G189" s="32" t="s">
        <v>21</v>
      </c>
      <c r="H189" s="32" t="s">
        <v>29</v>
      </c>
      <c r="I189" s="32">
        <f t="shared" si="2"/>
        <v>7</v>
      </c>
      <c r="K189" s="25"/>
      <c r="L189" s="16"/>
      <c r="M189" s="16"/>
      <c r="N189" s="17"/>
      <c r="O189" s="12"/>
      <c r="P189" s="16"/>
      <c r="Q189" s="16"/>
      <c r="R189" s="17"/>
      <c r="S189" s="12"/>
      <c r="T189" s="16"/>
      <c r="U189" s="16"/>
      <c r="V189" s="17"/>
    </row>
    <row r="190" spans="1:22">
      <c r="A190">
        <v>189</v>
      </c>
      <c r="B190" s="32" t="s">
        <v>583</v>
      </c>
      <c r="C190" s="32" t="s">
        <v>758</v>
      </c>
      <c r="D190" s="32" t="s">
        <v>9</v>
      </c>
      <c r="E190" s="32" t="s">
        <v>1497</v>
      </c>
      <c r="F190" s="32">
        <v>4</v>
      </c>
      <c r="G190" s="32" t="s">
        <v>21</v>
      </c>
      <c r="H190" s="32" t="s">
        <v>29</v>
      </c>
      <c r="I190" s="32">
        <f t="shared" si="2"/>
        <v>7</v>
      </c>
      <c r="K190" s="25"/>
      <c r="L190" s="16"/>
      <c r="M190" s="16"/>
      <c r="N190" s="17"/>
      <c r="O190" s="12"/>
      <c r="P190" s="16"/>
      <c r="Q190" s="16"/>
      <c r="R190" s="17"/>
      <c r="S190" s="12"/>
      <c r="T190" s="16"/>
      <c r="U190" s="16"/>
      <c r="V190" s="17"/>
    </row>
    <row r="191" spans="1:22">
      <c r="A191">
        <v>190</v>
      </c>
      <c r="B191" s="32" t="s">
        <v>583</v>
      </c>
      <c r="C191" s="32" t="s">
        <v>759</v>
      </c>
      <c r="D191" s="32" t="s">
        <v>9</v>
      </c>
      <c r="E191" s="32" t="s">
        <v>1497</v>
      </c>
      <c r="F191" s="32">
        <v>5</v>
      </c>
      <c r="G191" s="32" t="s">
        <v>21</v>
      </c>
      <c r="H191" s="32" t="s">
        <v>29</v>
      </c>
      <c r="I191" s="32">
        <f t="shared" si="2"/>
        <v>7</v>
      </c>
      <c r="K191" s="25"/>
      <c r="L191" s="16"/>
      <c r="M191" s="16"/>
      <c r="N191" s="17"/>
      <c r="O191" s="12"/>
      <c r="P191" s="16"/>
      <c r="Q191" s="16"/>
      <c r="R191" s="17"/>
      <c r="S191" s="12"/>
      <c r="T191" s="16"/>
      <c r="U191" s="16"/>
      <c r="V191" s="17"/>
    </row>
    <row r="192" spans="1:22">
      <c r="A192">
        <v>191</v>
      </c>
      <c r="B192" s="5" t="s">
        <v>583</v>
      </c>
      <c r="C192" s="5" t="s">
        <v>760</v>
      </c>
      <c r="D192" s="5" t="s">
        <v>9</v>
      </c>
      <c r="E192" s="5" t="s">
        <v>1497</v>
      </c>
      <c r="F192" s="5">
        <v>1</v>
      </c>
      <c r="G192" s="5" t="s">
        <v>21</v>
      </c>
      <c r="H192" s="5" t="s">
        <v>30</v>
      </c>
      <c r="I192" s="5">
        <f t="shared" si="2"/>
        <v>7</v>
      </c>
      <c r="K192" s="25" t="s">
        <v>1291</v>
      </c>
      <c r="L192" s="16" t="s">
        <v>1307</v>
      </c>
      <c r="M192" s="16">
        <v>1</v>
      </c>
      <c r="N192" s="17">
        <v>12</v>
      </c>
      <c r="O192" s="12"/>
      <c r="P192" s="16"/>
      <c r="Q192" s="16"/>
      <c r="R192" s="17"/>
      <c r="S192" s="12"/>
      <c r="T192" s="16"/>
      <c r="U192" s="16"/>
      <c r="V192" s="17"/>
    </row>
    <row r="193" spans="1:22">
      <c r="A193">
        <v>192</v>
      </c>
      <c r="B193" s="5" t="s">
        <v>583</v>
      </c>
      <c r="C193" s="5" t="s">
        <v>761</v>
      </c>
      <c r="D193" s="5" t="s">
        <v>9</v>
      </c>
      <c r="E193" s="5" t="s">
        <v>1497</v>
      </c>
      <c r="F193" s="5">
        <v>2</v>
      </c>
      <c r="G193" s="5" t="s">
        <v>21</v>
      </c>
      <c r="H193" s="5" t="s">
        <v>30</v>
      </c>
      <c r="I193" s="5">
        <f t="shared" si="2"/>
        <v>7</v>
      </c>
      <c r="K193" s="25"/>
      <c r="L193" s="16"/>
      <c r="M193" s="16"/>
      <c r="N193" s="17"/>
      <c r="O193" s="12" t="s">
        <v>1292</v>
      </c>
      <c r="P193" s="16" t="s">
        <v>1308</v>
      </c>
      <c r="Q193" s="16">
        <v>2</v>
      </c>
      <c r="R193" s="17">
        <v>12</v>
      </c>
      <c r="S193" s="12"/>
      <c r="T193" s="16"/>
      <c r="U193" s="16"/>
      <c r="V193" s="17"/>
    </row>
    <row r="194" spans="1:22">
      <c r="A194">
        <v>193</v>
      </c>
      <c r="B194" s="5" t="s">
        <v>583</v>
      </c>
      <c r="C194" s="5" t="s">
        <v>762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30</v>
      </c>
      <c r="I194" s="5">
        <f t="shared" ref="I194:I257" si="3">56/8</f>
        <v>7</v>
      </c>
      <c r="K194" s="25" t="s">
        <v>1293</v>
      </c>
      <c r="L194" s="16" t="s">
        <v>1307</v>
      </c>
      <c r="M194" s="16">
        <v>1</v>
      </c>
      <c r="N194" s="17">
        <v>13</v>
      </c>
      <c r="O194" s="12"/>
      <c r="P194" s="16"/>
      <c r="Q194" s="16"/>
      <c r="R194" s="17"/>
      <c r="S194" s="12"/>
      <c r="T194" s="16"/>
      <c r="U194" s="16"/>
      <c r="V194" s="17"/>
    </row>
    <row r="195" spans="1:22">
      <c r="A195">
        <v>194</v>
      </c>
      <c r="B195" s="5" t="s">
        <v>583</v>
      </c>
      <c r="C195" s="5" t="s">
        <v>763</v>
      </c>
      <c r="D195" s="5" t="s">
        <v>9</v>
      </c>
      <c r="E195" s="5" t="s">
        <v>1497</v>
      </c>
      <c r="F195" s="5">
        <v>4</v>
      </c>
      <c r="G195" s="5" t="s">
        <v>21</v>
      </c>
      <c r="H195" s="5" t="s">
        <v>30</v>
      </c>
      <c r="I195" s="5">
        <f t="shared" si="3"/>
        <v>7</v>
      </c>
      <c r="K195" s="25"/>
      <c r="L195" s="16"/>
      <c r="M195" s="16"/>
      <c r="N195" s="17"/>
      <c r="O195" s="12"/>
      <c r="P195" s="16"/>
      <c r="Q195" s="16"/>
      <c r="R195" s="17"/>
      <c r="S195" s="12"/>
      <c r="T195" s="16"/>
      <c r="U195" s="16"/>
      <c r="V195" s="17"/>
    </row>
    <row r="196" spans="1:22">
      <c r="A196">
        <v>195</v>
      </c>
      <c r="B196" s="5" t="s">
        <v>583</v>
      </c>
      <c r="C196" s="5" t="s">
        <v>764</v>
      </c>
      <c r="D196" s="5" t="s">
        <v>9</v>
      </c>
      <c r="E196" s="5" t="s">
        <v>1497</v>
      </c>
      <c r="F196" s="5">
        <v>5</v>
      </c>
      <c r="G196" s="5" t="s">
        <v>21</v>
      </c>
      <c r="H196" s="5" t="s">
        <v>30</v>
      </c>
      <c r="I196" s="5">
        <f t="shared" si="3"/>
        <v>7</v>
      </c>
      <c r="K196" s="25"/>
      <c r="L196" s="16"/>
      <c r="M196" s="16"/>
      <c r="N196" s="17"/>
      <c r="O196" s="12" t="s">
        <v>1294</v>
      </c>
      <c r="P196" s="16" t="s">
        <v>1308</v>
      </c>
      <c r="Q196" s="16">
        <v>2</v>
      </c>
      <c r="R196" s="17">
        <v>13</v>
      </c>
      <c r="S196" s="12"/>
      <c r="T196" s="16"/>
      <c r="U196" s="16"/>
      <c r="V196" s="17"/>
    </row>
    <row r="197" spans="1:22">
      <c r="A197">
        <v>196</v>
      </c>
      <c r="B197" s="4" t="s">
        <v>583</v>
      </c>
      <c r="C197" s="4" t="s">
        <v>765</v>
      </c>
      <c r="D197" s="4" t="s">
        <v>9</v>
      </c>
      <c r="E197" s="4" t="s">
        <v>1497</v>
      </c>
      <c r="F197" s="4">
        <v>1</v>
      </c>
      <c r="G197" s="4" t="s">
        <v>22</v>
      </c>
      <c r="H197" s="4" t="s">
        <v>28</v>
      </c>
      <c r="I197" s="4">
        <f t="shared" si="3"/>
        <v>7</v>
      </c>
      <c r="K197" s="25"/>
      <c r="L197" s="16"/>
      <c r="M197" s="16"/>
      <c r="N197" s="17"/>
      <c r="O197" s="12"/>
      <c r="P197" s="16"/>
      <c r="Q197" s="16"/>
      <c r="R197" s="17"/>
      <c r="S197" s="12"/>
      <c r="T197" s="16"/>
      <c r="U197" s="16"/>
      <c r="V197" s="17"/>
    </row>
    <row r="198" spans="1:22">
      <c r="A198">
        <v>197</v>
      </c>
      <c r="B198" s="4" t="s">
        <v>583</v>
      </c>
      <c r="C198" s="4" t="s">
        <v>766</v>
      </c>
      <c r="D198" s="4" t="s">
        <v>9</v>
      </c>
      <c r="E198" s="4" t="s">
        <v>1497</v>
      </c>
      <c r="F198" s="4">
        <v>2</v>
      </c>
      <c r="G198" s="4" t="s">
        <v>22</v>
      </c>
      <c r="H198" s="4" t="s">
        <v>28</v>
      </c>
      <c r="I198" s="4">
        <f t="shared" si="3"/>
        <v>7</v>
      </c>
      <c r="K198" s="25"/>
      <c r="L198" s="16"/>
      <c r="M198" s="16"/>
      <c r="N198" s="17"/>
      <c r="O198" s="12"/>
      <c r="P198" s="16"/>
      <c r="Q198" s="16"/>
      <c r="R198" s="17"/>
      <c r="S198" s="12"/>
      <c r="T198" s="16"/>
      <c r="U198" s="16"/>
      <c r="V198" s="17"/>
    </row>
    <row r="199" spans="1:22">
      <c r="A199">
        <v>198</v>
      </c>
      <c r="B199" s="4" t="s">
        <v>583</v>
      </c>
      <c r="C199" s="4" t="s">
        <v>767</v>
      </c>
      <c r="D199" s="4" t="s">
        <v>9</v>
      </c>
      <c r="E199" s="4" t="s">
        <v>1497</v>
      </c>
      <c r="F199" s="4">
        <v>3</v>
      </c>
      <c r="G199" s="4" t="s">
        <v>22</v>
      </c>
      <c r="H199" s="4" t="s">
        <v>28</v>
      </c>
      <c r="I199" s="4">
        <f t="shared" si="3"/>
        <v>7</v>
      </c>
      <c r="K199" s="25"/>
      <c r="L199" s="16"/>
      <c r="M199" s="16"/>
      <c r="N199" s="17"/>
      <c r="O199" s="12"/>
      <c r="P199" s="16"/>
      <c r="Q199" s="16"/>
      <c r="R199" s="17"/>
      <c r="S199" s="12"/>
      <c r="T199" s="16"/>
      <c r="U199" s="16"/>
      <c r="V199" s="17"/>
    </row>
    <row r="200" spans="1:22">
      <c r="A200">
        <v>199</v>
      </c>
      <c r="B200" s="4" t="s">
        <v>583</v>
      </c>
      <c r="C200" s="4" t="s">
        <v>768</v>
      </c>
      <c r="D200" s="4" t="s">
        <v>9</v>
      </c>
      <c r="E200" s="4" t="s">
        <v>1497</v>
      </c>
      <c r="F200" s="4">
        <v>4</v>
      </c>
      <c r="G200" s="4" t="s">
        <v>22</v>
      </c>
      <c r="H200" s="4" t="s">
        <v>28</v>
      </c>
      <c r="I200" s="4">
        <f t="shared" si="3"/>
        <v>7</v>
      </c>
      <c r="K200" s="25"/>
      <c r="L200" s="16"/>
      <c r="M200" s="16"/>
      <c r="N200" s="17"/>
      <c r="O200" s="12"/>
      <c r="P200" s="16"/>
      <c r="Q200" s="16"/>
      <c r="R200" s="17"/>
      <c r="S200" s="12"/>
      <c r="T200" s="16"/>
      <c r="U200" s="16"/>
      <c r="V200" s="17"/>
    </row>
    <row r="201" spans="1:22">
      <c r="A201">
        <v>200</v>
      </c>
      <c r="B201" s="4" t="s">
        <v>583</v>
      </c>
      <c r="C201" s="4" t="s">
        <v>769</v>
      </c>
      <c r="D201" s="4" t="s">
        <v>9</v>
      </c>
      <c r="E201" s="4" t="s">
        <v>1497</v>
      </c>
      <c r="F201" s="4">
        <v>5</v>
      </c>
      <c r="G201" s="4" t="s">
        <v>22</v>
      </c>
      <c r="H201" s="4" t="s">
        <v>28</v>
      </c>
      <c r="I201" s="4">
        <f t="shared" si="3"/>
        <v>7</v>
      </c>
      <c r="K201" s="25"/>
      <c r="L201" s="16"/>
      <c r="M201" s="16"/>
      <c r="N201" s="17"/>
      <c r="O201" s="12"/>
      <c r="P201" s="16"/>
      <c r="Q201" s="16"/>
      <c r="R201" s="17"/>
      <c r="S201" s="12"/>
      <c r="T201" s="16"/>
      <c r="U201" s="16"/>
      <c r="V201" s="17"/>
    </row>
    <row r="202" spans="1:22">
      <c r="A202">
        <v>201</v>
      </c>
      <c r="B202" s="32" t="s">
        <v>583</v>
      </c>
      <c r="C202" s="32" t="s">
        <v>770</v>
      </c>
      <c r="D202" s="32" t="s">
        <v>9</v>
      </c>
      <c r="E202" s="32" t="s">
        <v>1497</v>
      </c>
      <c r="F202" s="32">
        <v>1</v>
      </c>
      <c r="G202" s="32" t="s">
        <v>22</v>
      </c>
      <c r="H202" s="32" t="s">
        <v>29</v>
      </c>
      <c r="I202" s="32">
        <f t="shared" si="3"/>
        <v>7</v>
      </c>
      <c r="K202" s="25"/>
      <c r="L202" s="16"/>
      <c r="M202" s="16"/>
      <c r="N202" s="17"/>
      <c r="O202" s="12"/>
      <c r="P202" s="16"/>
      <c r="Q202" s="16"/>
      <c r="R202" s="17"/>
      <c r="S202" s="12"/>
      <c r="T202" s="16"/>
      <c r="U202" s="16"/>
      <c r="V202" s="17"/>
    </row>
    <row r="203" spans="1:22">
      <c r="A203">
        <v>202</v>
      </c>
      <c r="B203" s="32" t="s">
        <v>583</v>
      </c>
      <c r="C203" s="32" t="s">
        <v>771</v>
      </c>
      <c r="D203" s="32" t="s">
        <v>9</v>
      </c>
      <c r="E203" s="32" t="s">
        <v>1497</v>
      </c>
      <c r="F203" s="32">
        <v>2</v>
      </c>
      <c r="G203" s="32" t="s">
        <v>22</v>
      </c>
      <c r="H203" s="32" t="s">
        <v>29</v>
      </c>
      <c r="I203" s="32">
        <f t="shared" si="3"/>
        <v>7</v>
      </c>
      <c r="K203" s="25"/>
      <c r="L203" s="16"/>
      <c r="M203" s="16"/>
      <c r="N203" s="17"/>
      <c r="O203" s="12"/>
      <c r="P203" s="16"/>
      <c r="Q203" s="16"/>
      <c r="R203" s="17"/>
      <c r="S203" s="12"/>
      <c r="T203" s="16"/>
      <c r="U203" s="16"/>
      <c r="V203" s="17"/>
    </row>
    <row r="204" spans="1:22">
      <c r="A204">
        <v>203</v>
      </c>
      <c r="B204" s="32" t="s">
        <v>583</v>
      </c>
      <c r="C204" s="32" t="s">
        <v>772</v>
      </c>
      <c r="D204" s="32" t="s">
        <v>9</v>
      </c>
      <c r="E204" s="32" t="s">
        <v>1497</v>
      </c>
      <c r="F204" s="32">
        <v>3</v>
      </c>
      <c r="G204" s="32" t="s">
        <v>22</v>
      </c>
      <c r="H204" s="32" t="s">
        <v>29</v>
      </c>
      <c r="I204" s="32">
        <f t="shared" si="3"/>
        <v>7</v>
      </c>
      <c r="K204" s="25"/>
      <c r="L204" s="16"/>
      <c r="M204" s="16"/>
      <c r="N204" s="17"/>
      <c r="O204" s="12"/>
      <c r="P204" s="16"/>
      <c r="Q204" s="16"/>
      <c r="R204" s="17"/>
      <c r="S204" s="12"/>
      <c r="T204" s="16"/>
      <c r="U204" s="16"/>
      <c r="V204" s="17"/>
    </row>
    <row r="205" spans="1:22">
      <c r="A205">
        <v>204</v>
      </c>
      <c r="B205" s="32" t="s">
        <v>583</v>
      </c>
      <c r="C205" s="32" t="s">
        <v>773</v>
      </c>
      <c r="D205" s="32" t="s">
        <v>9</v>
      </c>
      <c r="E205" s="32" t="s">
        <v>1497</v>
      </c>
      <c r="F205" s="32">
        <v>4</v>
      </c>
      <c r="G205" s="32" t="s">
        <v>22</v>
      </c>
      <c r="H205" s="32" t="s">
        <v>29</v>
      </c>
      <c r="I205" s="32">
        <f t="shared" si="3"/>
        <v>7</v>
      </c>
      <c r="K205" s="25"/>
      <c r="L205" s="16"/>
      <c r="M205" s="16"/>
      <c r="N205" s="17"/>
      <c r="O205" s="12"/>
      <c r="P205" s="16"/>
      <c r="Q205" s="16"/>
      <c r="R205" s="17"/>
      <c r="S205" s="12"/>
      <c r="T205" s="16"/>
      <c r="U205" s="16"/>
      <c r="V205" s="17"/>
    </row>
    <row r="206" spans="1:22">
      <c r="A206">
        <v>205</v>
      </c>
      <c r="B206" s="32" t="s">
        <v>583</v>
      </c>
      <c r="C206" s="32" t="s">
        <v>774</v>
      </c>
      <c r="D206" s="32" t="s">
        <v>9</v>
      </c>
      <c r="E206" s="32" t="s">
        <v>1497</v>
      </c>
      <c r="F206" s="32">
        <v>5</v>
      </c>
      <c r="G206" s="32" t="s">
        <v>22</v>
      </c>
      <c r="H206" s="32" t="s">
        <v>29</v>
      </c>
      <c r="I206" s="32">
        <f t="shared" si="3"/>
        <v>7</v>
      </c>
      <c r="K206" s="25"/>
      <c r="L206" s="16"/>
      <c r="M206" s="16"/>
      <c r="N206" s="17"/>
      <c r="O206" s="12"/>
      <c r="P206" s="16"/>
      <c r="Q206" s="16"/>
      <c r="R206" s="17"/>
      <c r="S206" s="12"/>
      <c r="T206" s="16"/>
      <c r="U206" s="16"/>
      <c r="V206" s="17"/>
    </row>
    <row r="207" spans="1:22">
      <c r="A207">
        <v>206</v>
      </c>
      <c r="B207" s="5" t="s">
        <v>583</v>
      </c>
      <c r="C207" s="5" t="s">
        <v>775</v>
      </c>
      <c r="D207" s="5" t="s">
        <v>9</v>
      </c>
      <c r="E207" s="5" t="s">
        <v>1497</v>
      </c>
      <c r="F207" s="5">
        <v>1</v>
      </c>
      <c r="G207" s="5" t="s">
        <v>22</v>
      </c>
      <c r="H207" s="5" t="s">
        <v>30</v>
      </c>
      <c r="I207" s="5">
        <f t="shared" si="3"/>
        <v>7</v>
      </c>
      <c r="K207" s="25" t="s">
        <v>1295</v>
      </c>
      <c r="L207" s="16" t="s">
        <v>1307</v>
      </c>
      <c r="M207" s="16">
        <v>1</v>
      </c>
      <c r="N207" s="17">
        <v>13</v>
      </c>
      <c r="O207" s="12"/>
      <c r="P207" s="16"/>
      <c r="Q207" s="16"/>
      <c r="R207" s="17"/>
      <c r="S207" s="12"/>
      <c r="T207" s="16"/>
      <c r="U207" s="16"/>
      <c r="V207" s="17"/>
    </row>
    <row r="208" spans="1:22">
      <c r="A208">
        <v>207</v>
      </c>
      <c r="B208" s="5" t="s">
        <v>583</v>
      </c>
      <c r="C208" s="5" t="s">
        <v>776</v>
      </c>
      <c r="D208" s="5" t="s">
        <v>9</v>
      </c>
      <c r="E208" s="5" t="s">
        <v>1497</v>
      </c>
      <c r="F208" s="5">
        <v>2</v>
      </c>
      <c r="G208" s="5" t="s">
        <v>22</v>
      </c>
      <c r="H208" s="5" t="s">
        <v>30</v>
      </c>
      <c r="I208" s="5">
        <f t="shared" si="3"/>
        <v>7</v>
      </c>
      <c r="K208" s="25"/>
      <c r="L208" s="16"/>
      <c r="M208" s="16"/>
      <c r="N208" s="17"/>
      <c r="O208" s="12" t="s">
        <v>1296</v>
      </c>
      <c r="P208" s="16" t="s">
        <v>1308</v>
      </c>
      <c r="Q208" s="16">
        <v>2</v>
      </c>
      <c r="R208" s="17">
        <v>13</v>
      </c>
      <c r="S208" s="12"/>
      <c r="T208" s="16"/>
      <c r="U208" s="16"/>
      <c r="V208" s="17"/>
    </row>
    <row r="209" spans="1:22">
      <c r="A209">
        <v>208</v>
      </c>
      <c r="B209" s="5" t="s">
        <v>583</v>
      </c>
      <c r="C209" s="5" t="s">
        <v>777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30</v>
      </c>
      <c r="I209" s="5">
        <f t="shared" si="3"/>
        <v>7</v>
      </c>
      <c r="K209" s="25" t="s">
        <v>1297</v>
      </c>
      <c r="L209" s="16" t="s">
        <v>1307</v>
      </c>
      <c r="M209" s="16">
        <v>1</v>
      </c>
      <c r="N209" s="17">
        <v>12</v>
      </c>
      <c r="O209" s="12"/>
      <c r="P209" s="16"/>
      <c r="Q209" s="16"/>
      <c r="R209" s="17"/>
      <c r="S209" s="12"/>
      <c r="T209" s="16"/>
      <c r="U209" s="16"/>
      <c r="V209" s="17"/>
    </row>
    <row r="210" spans="1:22">
      <c r="A210">
        <v>209</v>
      </c>
      <c r="B210" s="5" t="s">
        <v>583</v>
      </c>
      <c r="C210" s="5" t="s">
        <v>778</v>
      </c>
      <c r="D210" s="5" t="s">
        <v>9</v>
      </c>
      <c r="E210" s="5" t="s">
        <v>1497</v>
      </c>
      <c r="F210" s="5">
        <v>4</v>
      </c>
      <c r="G210" s="5" t="s">
        <v>22</v>
      </c>
      <c r="H210" s="5" t="s">
        <v>30</v>
      </c>
      <c r="I210" s="5">
        <f t="shared" si="3"/>
        <v>7</v>
      </c>
      <c r="K210" s="25"/>
      <c r="L210" s="16"/>
      <c r="M210" s="16"/>
      <c r="N210" s="17"/>
      <c r="O210" s="12"/>
      <c r="P210" s="16"/>
      <c r="Q210" s="16"/>
      <c r="R210" s="17"/>
      <c r="S210" s="12"/>
      <c r="T210" s="16"/>
      <c r="U210" s="16"/>
      <c r="V210" s="17"/>
    </row>
    <row r="211" spans="1:22">
      <c r="A211">
        <v>210</v>
      </c>
      <c r="B211" s="5" t="s">
        <v>583</v>
      </c>
      <c r="C211" s="5" t="s">
        <v>779</v>
      </c>
      <c r="D211" s="5" t="s">
        <v>9</v>
      </c>
      <c r="E211" s="5" t="s">
        <v>1497</v>
      </c>
      <c r="F211" s="5">
        <v>5</v>
      </c>
      <c r="G211" s="5" t="s">
        <v>22</v>
      </c>
      <c r="H211" s="5" t="s">
        <v>30</v>
      </c>
      <c r="I211" s="5">
        <f t="shared" si="3"/>
        <v>7</v>
      </c>
      <c r="K211" s="25"/>
      <c r="L211" s="16"/>
      <c r="M211" s="16"/>
      <c r="N211" s="17"/>
      <c r="O211" s="12" t="s">
        <v>1298</v>
      </c>
      <c r="P211" s="16" t="s">
        <v>1308</v>
      </c>
      <c r="Q211" s="16">
        <v>2</v>
      </c>
      <c r="R211" s="17">
        <v>12</v>
      </c>
      <c r="S211" s="12"/>
      <c r="T211" s="16"/>
      <c r="U211" s="16"/>
      <c r="V211" s="17"/>
    </row>
    <row r="212" spans="1:22">
      <c r="A212">
        <v>211</v>
      </c>
      <c r="B212" s="4" t="s">
        <v>583</v>
      </c>
      <c r="C212" s="4" t="s">
        <v>780</v>
      </c>
      <c r="D212" s="4" t="s">
        <v>9</v>
      </c>
      <c r="E212" s="4" t="s">
        <v>1498</v>
      </c>
      <c r="F212" s="4">
        <v>1</v>
      </c>
      <c r="G212" s="4" t="s">
        <v>23</v>
      </c>
      <c r="H212" s="4" t="s">
        <v>28</v>
      </c>
      <c r="I212" s="4">
        <f t="shared" si="3"/>
        <v>7</v>
      </c>
      <c r="K212" s="25"/>
      <c r="L212" s="16"/>
      <c r="M212" s="16"/>
      <c r="N212" s="17"/>
      <c r="O212" s="12"/>
      <c r="P212" s="16"/>
      <c r="Q212" s="16"/>
      <c r="R212" s="17"/>
      <c r="S212" s="12"/>
      <c r="T212" s="16"/>
      <c r="U212" s="16"/>
      <c r="V212" s="17"/>
    </row>
    <row r="213" spans="1:22">
      <c r="A213">
        <v>212</v>
      </c>
      <c r="B213" s="4" t="s">
        <v>583</v>
      </c>
      <c r="C213" s="4" t="s">
        <v>781</v>
      </c>
      <c r="D213" s="4" t="s">
        <v>9</v>
      </c>
      <c r="E213" s="4" t="s">
        <v>1498</v>
      </c>
      <c r="F213" s="4">
        <v>2</v>
      </c>
      <c r="G213" s="4" t="s">
        <v>23</v>
      </c>
      <c r="H213" s="4" t="s">
        <v>28</v>
      </c>
      <c r="I213" s="4">
        <f t="shared" si="3"/>
        <v>7</v>
      </c>
      <c r="K213" s="25"/>
      <c r="L213" s="16"/>
      <c r="M213" s="16"/>
      <c r="N213" s="17"/>
      <c r="O213" s="12"/>
      <c r="P213" s="16"/>
      <c r="Q213" s="16"/>
      <c r="R213" s="17"/>
      <c r="S213" s="12"/>
      <c r="T213" s="16"/>
      <c r="U213" s="16"/>
      <c r="V213" s="17"/>
    </row>
    <row r="214" spans="1:22">
      <c r="A214">
        <v>213</v>
      </c>
      <c r="B214" s="4" t="s">
        <v>583</v>
      </c>
      <c r="C214" s="4" t="s">
        <v>782</v>
      </c>
      <c r="D214" s="4" t="s">
        <v>9</v>
      </c>
      <c r="E214" s="4" t="s">
        <v>1498</v>
      </c>
      <c r="F214" s="4">
        <v>3</v>
      </c>
      <c r="G214" s="4" t="s">
        <v>23</v>
      </c>
      <c r="H214" s="4" t="s">
        <v>28</v>
      </c>
      <c r="I214" s="4">
        <f t="shared" si="3"/>
        <v>7</v>
      </c>
      <c r="K214" s="25"/>
      <c r="L214" s="16"/>
      <c r="M214" s="16"/>
      <c r="N214" s="17"/>
      <c r="O214" s="12"/>
      <c r="P214" s="16"/>
      <c r="Q214" s="16"/>
      <c r="R214" s="17"/>
      <c r="S214" s="12"/>
      <c r="T214" s="16"/>
      <c r="U214" s="16"/>
      <c r="V214" s="17"/>
    </row>
    <row r="215" spans="1:22">
      <c r="A215">
        <v>214</v>
      </c>
      <c r="B215" s="4" t="s">
        <v>583</v>
      </c>
      <c r="C215" s="4" t="s">
        <v>783</v>
      </c>
      <c r="D215" s="4" t="s">
        <v>9</v>
      </c>
      <c r="E215" s="4" t="s">
        <v>1498</v>
      </c>
      <c r="F215" s="4">
        <v>4</v>
      </c>
      <c r="G215" s="4" t="s">
        <v>23</v>
      </c>
      <c r="H215" s="4" t="s">
        <v>28</v>
      </c>
      <c r="I215" s="4">
        <f t="shared" si="3"/>
        <v>7</v>
      </c>
      <c r="K215" s="25"/>
      <c r="L215" s="16"/>
      <c r="M215" s="16"/>
      <c r="N215" s="17"/>
      <c r="O215" s="12"/>
      <c r="P215" s="16"/>
      <c r="Q215" s="16"/>
      <c r="R215" s="17"/>
      <c r="S215" s="12"/>
      <c r="T215" s="16"/>
      <c r="U215" s="16"/>
      <c r="V215" s="17"/>
    </row>
    <row r="216" spans="1:22">
      <c r="A216">
        <v>215</v>
      </c>
      <c r="B216" s="4" t="s">
        <v>583</v>
      </c>
      <c r="C216" s="4" t="s">
        <v>784</v>
      </c>
      <c r="D216" s="4" t="s">
        <v>9</v>
      </c>
      <c r="E216" s="4" t="s">
        <v>1498</v>
      </c>
      <c r="F216" s="4">
        <v>5</v>
      </c>
      <c r="G216" s="4" t="s">
        <v>23</v>
      </c>
      <c r="H216" s="4" t="s">
        <v>28</v>
      </c>
      <c r="I216" s="4">
        <f t="shared" si="3"/>
        <v>7</v>
      </c>
      <c r="K216" s="25"/>
      <c r="L216" s="16"/>
      <c r="M216" s="16"/>
      <c r="N216" s="17"/>
      <c r="O216" s="12"/>
      <c r="P216" s="16"/>
      <c r="Q216" s="16"/>
      <c r="R216" s="17"/>
      <c r="S216" s="12"/>
      <c r="T216" s="16"/>
      <c r="U216" s="16"/>
      <c r="V216" s="17"/>
    </row>
    <row r="217" spans="1:22">
      <c r="A217">
        <v>216</v>
      </c>
      <c r="B217" s="32" t="s">
        <v>583</v>
      </c>
      <c r="C217" s="32" t="s">
        <v>785</v>
      </c>
      <c r="D217" s="32" t="s">
        <v>9</v>
      </c>
      <c r="E217" s="32" t="s">
        <v>1498</v>
      </c>
      <c r="F217" s="32">
        <v>1</v>
      </c>
      <c r="G217" s="32" t="s">
        <v>23</v>
      </c>
      <c r="H217" s="32" t="s">
        <v>29</v>
      </c>
      <c r="I217" s="32">
        <f t="shared" si="3"/>
        <v>7</v>
      </c>
      <c r="K217" s="25"/>
      <c r="L217" s="16"/>
      <c r="M217" s="16"/>
      <c r="N217" s="17"/>
      <c r="O217" s="12"/>
      <c r="P217" s="16"/>
      <c r="Q217" s="16"/>
      <c r="R217" s="17"/>
      <c r="S217" s="12"/>
      <c r="T217" s="16"/>
      <c r="U217" s="16"/>
      <c r="V217" s="17"/>
    </row>
    <row r="218" spans="1:22">
      <c r="A218">
        <v>217</v>
      </c>
      <c r="B218" s="32" t="s">
        <v>583</v>
      </c>
      <c r="C218" s="32" t="s">
        <v>786</v>
      </c>
      <c r="D218" s="32" t="s">
        <v>9</v>
      </c>
      <c r="E218" s="32" t="s">
        <v>1498</v>
      </c>
      <c r="F218" s="32">
        <v>2</v>
      </c>
      <c r="G218" s="32" t="s">
        <v>23</v>
      </c>
      <c r="H218" s="32" t="s">
        <v>29</v>
      </c>
      <c r="I218" s="32">
        <f t="shared" si="3"/>
        <v>7</v>
      </c>
      <c r="K218" s="25"/>
      <c r="L218" s="16"/>
      <c r="M218" s="16"/>
      <c r="N218" s="17"/>
      <c r="O218" s="12"/>
      <c r="P218" s="16"/>
      <c r="Q218" s="16"/>
      <c r="R218" s="17"/>
      <c r="S218" s="12"/>
      <c r="T218" s="16"/>
      <c r="U218" s="16"/>
      <c r="V218" s="17"/>
    </row>
    <row r="219" spans="1:22">
      <c r="A219">
        <v>218</v>
      </c>
      <c r="B219" s="32" t="s">
        <v>583</v>
      </c>
      <c r="C219" s="32" t="s">
        <v>787</v>
      </c>
      <c r="D219" s="32" t="s">
        <v>9</v>
      </c>
      <c r="E219" s="32" t="s">
        <v>1498</v>
      </c>
      <c r="F219" s="32">
        <v>3</v>
      </c>
      <c r="G219" s="32" t="s">
        <v>23</v>
      </c>
      <c r="H219" s="32" t="s">
        <v>29</v>
      </c>
      <c r="I219" s="32">
        <f t="shared" si="3"/>
        <v>7</v>
      </c>
      <c r="K219" s="25"/>
      <c r="L219" s="16"/>
      <c r="M219" s="16"/>
      <c r="N219" s="17"/>
      <c r="O219" s="12"/>
      <c r="P219" s="16"/>
      <c r="Q219" s="16"/>
      <c r="R219" s="17"/>
      <c r="S219" s="12"/>
      <c r="T219" s="16"/>
      <c r="U219" s="16"/>
      <c r="V219" s="17"/>
    </row>
    <row r="220" spans="1:22">
      <c r="A220">
        <v>219</v>
      </c>
      <c r="B220" s="32" t="s">
        <v>583</v>
      </c>
      <c r="C220" s="32" t="s">
        <v>788</v>
      </c>
      <c r="D220" s="32" t="s">
        <v>9</v>
      </c>
      <c r="E220" s="32" t="s">
        <v>1498</v>
      </c>
      <c r="F220" s="32">
        <v>4</v>
      </c>
      <c r="G220" s="32" t="s">
        <v>23</v>
      </c>
      <c r="H220" s="32" t="s">
        <v>29</v>
      </c>
      <c r="I220" s="32">
        <f t="shared" si="3"/>
        <v>7</v>
      </c>
      <c r="K220" s="25"/>
      <c r="L220" s="16"/>
      <c r="M220" s="16"/>
      <c r="N220" s="17"/>
      <c r="O220" s="12"/>
      <c r="P220" s="16"/>
      <c r="Q220" s="16"/>
      <c r="R220" s="17"/>
      <c r="S220" s="12"/>
      <c r="T220" s="16"/>
      <c r="U220" s="16"/>
      <c r="V220" s="17"/>
    </row>
    <row r="221" spans="1:22">
      <c r="A221">
        <v>220</v>
      </c>
      <c r="B221" s="32" t="s">
        <v>583</v>
      </c>
      <c r="C221" s="32" t="s">
        <v>789</v>
      </c>
      <c r="D221" s="32" t="s">
        <v>9</v>
      </c>
      <c r="E221" s="32" t="s">
        <v>1498</v>
      </c>
      <c r="F221" s="32">
        <v>5</v>
      </c>
      <c r="G221" s="32" t="s">
        <v>23</v>
      </c>
      <c r="H221" s="32" t="s">
        <v>29</v>
      </c>
      <c r="I221" s="32">
        <f t="shared" si="3"/>
        <v>7</v>
      </c>
      <c r="K221" s="25"/>
      <c r="L221" s="16"/>
      <c r="M221" s="16"/>
      <c r="N221" s="17"/>
      <c r="O221" s="12"/>
      <c r="P221" s="16"/>
      <c r="Q221" s="16"/>
      <c r="R221" s="17"/>
      <c r="S221" s="12"/>
      <c r="T221" s="16"/>
      <c r="U221" s="16"/>
      <c r="V221" s="17"/>
    </row>
    <row r="222" spans="1:22">
      <c r="A222">
        <v>221</v>
      </c>
      <c r="B222" s="5" t="s">
        <v>583</v>
      </c>
      <c r="C222" s="5" t="s">
        <v>790</v>
      </c>
      <c r="D222" s="5" t="s">
        <v>9</v>
      </c>
      <c r="E222" s="5" t="s">
        <v>1498</v>
      </c>
      <c r="F222" s="5">
        <v>1</v>
      </c>
      <c r="G222" s="5" t="s">
        <v>23</v>
      </c>
      <c r="H222" s="5" t="s">
        <v>30</v>
      </c>
      <c r="I222" s="5">
        <f t="shared" si="3"/>
        <v>7</v>
      </c>
      <c r="K222" s="25" t="s">
        <v>1299</v>
      </c>
      <c r="L222" s="16" t="s">
        <v>1307</v>
      </c>
      <c r="M222" s="16">
        <v>1</v>
      </c>
      <c r="N222" s="17">
        <v>12</v>
      </c>
      <c r="O222" s="12"/>
      <c r="P222" s="16"/>
      <c r="Q222" s="16"/>
      <c r="R222" s="17"/>
      <c r="S222" s="12"/>
      <c r="T222" s="16"/>
      <c r="U222" s="16"/>
      <c r="V222" s="17"/>
    </row>
    <row r="223" spans="1:22">
      <c r="A223">
        <v>222</v>
      </c>
      <c r="B223" s="5" t="s">
        <v>583</v>
      </c>
      <c r="C223" s="5" t="s">
        <v>791</v>
      </c>
      <c r="D223" s="5" t="s">
        <v>9</v>
      </c>
      <c r="E223" s="5" t="s">
        <v>1498</v>
      </c>
      <c r="F223" s="5">
        <v>2</v>
      </c>
      <c r="G223" s="5" t="s">
        <v>23</v>
      </c>
      <c r="H223" s="5" t="s">
        <v>30</v>
      </c>
      <c r="I223" s="5">
        <f t="shared" si="3"/>
        <v>7</v>
      </c>
      <c r="K223" s="25"/>
      <c r="L223" s="16"/>
      <c r="M223" s="16"/>
      <c r="N223" s="17"/>
      <c r="O223" s="12" t="s">
        <v>1300</v>
      </c>
      <c r="P223" s="16" t="s">
        <v>1308</v>
      </c>
      <c r="Q223" s="16">
        <v>2</v>
      </c>
      <c r="R223" s="17">
        <v>0</v>
      </c>
      <c r="S223" s="12"/>
      <c r="T223" s="16"/>
      <c r="U223" s="16"/>
      <c r="V223" s="17"/>
    </row>
    <row r="224" spans="1:22">
      <c r="A224">
        <v>223</v>
      </c>
      <c r="B224" s="5" t="s">
        <v>583</v>
      </c>
      <c r="C224" s="5" t="s">
        <v>792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30</v>
      </c>
      <c r="I224" s="5">
        <f t="shared" si="3"/>
        <v>7</v>
      </c>
      <c r="K224" s="25" t="s">
        <v>1301</v>
      </c>
      <c r="L224" s="16" t="s">
        <v>1307</v>
      </c>
      <c r="M224" s="16">
        <v>1</v>
      </c>
      <c r="N224" s="17">
        <v>13</v>
      </c>
      <c r="O224" s="12" t="s">
        <v>1300</v>
      </c>
      <c r="P224" s="16" t="s">
        <v>1308</v>
      </c>
      <c r="Q224" s="16">
        <v>2</v>
      </c>
      <c r="R224" s="17">
        <v>12</v>
      </c>
      <c r="S224" s="12" t="s">
        <v>1309</v>
      </c>
      <c r="T224" s="16"/>
      <c r="U224" s="16"/>
      <c r="V224" s="17"/>
    </row>
    <row r="225" spans="1:22">
      <c r="A225">
        <v>224</v>
      </c>
      <c r="B225" s="5" t="s">
        <v>583</v>
      </c>
      <c r="C225" s="5" t="s">
        <v>793</v>
      </c>
      <c r="D225" s="5" t="s">
        <v>9</v>
      </c>
      <c r="E225" s="5" t="s">
        <v>1498</v>
      </c>
      <c r="F225" s="5">
        <v>4</v>
      </c>
      <c r="G225" s="5" t="s">
        <v>23</v>
      </c>
      <c r="H225" s="5" t="s">
        <v>30</v>
      </c>
      <c r="I225" s="5">
        <f t="shared" si="3"/>
        <v>7</v>
      </c>
      <c r="K225" s="25"/>
      <c r="L225" s="16"/>
      <c r="M225" s="16"/>
      <c r="N225" s="17"/>
      <c r="O225" s="12"/>
      <c r="P225" s="16"/>
      <c r="Q225" s="16"/>
      <c r="R225" s="17"/>
      <c r="S225" s="12"/>
      <c r="T225" s="16"/>
      <c r="U225" s="16"/>
      <c r="V225" s="17"/>
    </row>
    <row r="226" spans="1:22">
      <c r="A226">
        <v>225</v>
      </c>
      <c r="B226" s="5" t="s">
        <v>583</v>
      </c>
      <c r="C226" s="5" t="s">
        <v>794</v>
      </c>
      <c r="D226" s="5" t="s">
        <v>9</v>
      </c>
      <c r="E226" s="5" t="s">
        <v>1498</v>
      </c>
      <c r="F226" s="5">
        <v>5</v>
      </c>
      <c r="G226" s="5" t="s">
        <v>23</v>
      </c>
      <c r="H226" s="5" t="s">
        <v>30</v>
      </c>
      <c r="I226" s="5">
        <f t="shared" si="3"/>
        <v>7</v>
      </c>
      <c r="K226" s="25"/>
      <c r="L226" s="16"/>
      <c r="M226" s="16"/>
      <c r="N226" s="17"/>
      <c r="O226" s="12" t="s">
        <v>1302</v>
      </c>
      <c r="P226" s="16" t="s">
        <v>1308</v>
      </c>
      <c r="Q226" s="16">
        <v>2</v>
      </c>
      <c r="R226" s="17">
        <v>13</v>
      </c>
      <c r="S226" s="12"/>
      <c r="T226" s="16"/>
      <c r="U226" s="16"/>
      <c r="V226" s="17"/>
    </row>
    <row r="227" spans="1:22">
      <c r="A227">
        <v>226</v>
      </c>
      <c r="B227" s="4" t="s">
        <v>583</v>
      </c>
      <c r="C227" s="4" t="s">
        <v>795</v>
      </c>
      <c r="D227" s="4" t="s">
        <v>9</v>
      </c>
      <c r="E227" s="4" t="s">
        <v>1498</v>
      </c>
      <c r="F227" s="4">
        <v>1</v>
      </c>
      <c r="G227" s="4" t="s">
        <v>24</v>
      </c>
      <c r="H227" s="4" t="s">
        <v>28</v>
      </c>
      <c r="I227" s="4">
        <f t="shared" si="3"/>
        <v>7</v>
      </c>
      <c r="K227" s="25"/>
      <c r="L227" s="16"/>
      <c r="M227" s="16"/>
      <c r="N227" s="17"/>
      <c r="O227" s="12"/>
      <c r="P227" s="16"/>
      <c r="Q227" s="16"/>
      <c r="R227" s="17"/>
      <c r="S227" s="12"/>
      <c r="T227" s="16"/>
      <c r="U227" s="16"/>
      <c r="V227" s="17"/>
    </row>
    <row r="228" spans="1:22">
      <c r="A228">
        <v>227</v>
      </c>
      <c r="B228" s="4" t="s">
        <v>583</v>
      </c>
      <c r="C228" s="4" t="s">
        <v>796</v>
      </c>
      <c r="D228" s="4" t="s">
        <v>9</v>
      </c>
      <c r="E228" s="4" t="s">
        <v>1498</v>
      </c>
      <c r="F228" s="4">
        <v>2</v>
      </c>
      <c r="G228" s="4" t="s">
        <v>24</v>
      </c>
      <c r="H228" s="4" t="s">
        <v>28</v>
      </c>
      <c r="I228" s="4">
        <f t="shared" si="3"/>
        <v>7</v>
      </c>
      <c r="K228" s="25"/>
      <c r="L228" s="16"/>
      <c r="M228" s="16"/>
      <c r="N228" s="17"/>
      <c r="O228" s="12"/>
      <c r="P228" s="16"/>
      <c r="Q228" s="16"/>
      <c r="R228" s="17"/>
      <c r="S228" s="12"/>
      <c r="T228" s="16"/>
      <c r="U228" s="16"/>
      <c r="V228" s="17"/>
    </row>
    <row r="229" spans="1:22">
      <c r="A229">
        <v>228</v>
      </c>
      <c r="B229" s="4" t="s">
        <v>583</v>
      </c>
      <c r="C229" s="4" t="s">
        <v>797</v>
      </c>
      <c r="D229" s="4" t="s">
        <v>9</v>
      </c>
      <c r="E229" s="4" t="s">
        <v>1498</v>
      </c>
      <c r="F229" s="4">
        <v>3</v>
      </c>
      <c r="G229" s="4" t="s">
        <v>24</v>
      </c>
      <c r="H229" s="4" t="s">
        <v>28</v>
      </c>
      <c r="I229" s="4">
        <f t="shared" si="3"/>
        <v>7</v>
      </c>
      <c r="K229" s="25"/>
      <c r="L229" s="16"/>
      <c r="M229" s="16"/>
      <c r="N229" s="17"/>
      <c r="O229" s="12"/>
      <c r="P229" s="16"/>
      <c r="Q229" s="16"/>
      <c r="R229" s="17"/>
      <c r="S229" s="12"/>
      <c r="T229" s="16"/>
      <c r="U229" s="16"/>
      <c r="V229" s="17"/>
    </row>
    <row r="230" spans="1:22">
      <c r="A230">
        <v>229</v>
      </c>
      <c r="B230" s="4" t="s">
        <v>583</v>
      </c>
      <c r="C230" s="4" t="s">
        <v>798</v>
      </c>
      <c r="D230" s="4" t="s">
        <v>9</v>
      </c>
      <c r="E230" s="4" t="s">
        <v>1498</v>
      </c>
      <c r="F230" s="4">
        <v>4</v>
      </c>
      <c r="G230" s="4" t="s">
        <v>24</v>
      </c>
      <c r="H230" s="4" t="s">
        <v>28</v>
      </c>
      <c r="I230" s="4">
        <f t="shared" si="3"/>
        <v>7</v>
      </c>
      <c r="K230" s="25"/>
      <c r="L230" s="16"/>
      <c r="M230" s="16"/>
      <c r="N230" s="17"/>
      <c r="O230" s="12"/>
      <c r="P230" s="16"/>
      <c r="Q230" s="16"/>
      <c r="R230" s="17"/>
      <c r="S230" s="12"/>
      <c r="T230" s="16"/>
      <c r="U230" s="16"/>
      <c r="V230" s="17"/>
    </row>
    <row r="231" spans="1:22">
      <c r="A231">
        <v>230</v>
      </c>
      <c r="B231" s="4" t="s">
        <v>583</v>
      </c>
      <c r="C231" s="4" t="s">
        <v>799</v>
      </c>
      <c r="D231" s="4" t="s">
        <v>9</v>
      </c>
      <c r="E231" s="4" t="s">
        <v>1498</v>
      </c>
      <c r="F231" s="4">
        <v>5</v>
      </c>
      <c r="G231" s="4" t="s">
        <v>24</v>
      </c>
      <c r="H231" s="4" t="s">
        <v>28</v>
      </c>
      <c r="I231" s="4">
        <f t="shared" si="3"/>
        <v>7</v>
      </c>
      <c r="K231" s="25"/>
      <c r="L231" s="16"/>
      <c r="M231" s="16"/>
      <c r="N231" s="17"/>
      <c r="O231" s="12"/>
      <c r="P231" s="16"/>
      <c r="Q231" s="16"/>
      <c r="R231" s="17"/>
      <c r="S231" s="12"/>
      <c r="T231" s="16"/>
      <c r="U231" s="16"/>
      <c r="V231" s="17"/>
    </row>
    <row r="232" spans="1:22">
      <c r="A232">
        <v>231</v>
      </c>
      <c r="B232" s="32" t="s">
        <v>583</v>
      </c>
      <c r="C232" s="32" t="s">
        <v>800</v>
      </c>
      <c r="D232" s="32" t="s">
        <v>9</v>
      </c>
      <c r="E232" s="32" t="s">
        <v>1498</v>
      </c>
      <c r="F232" s="32">
        <v>1</v>
      </c>
      <c r="G232" s="32" t="s">
        <v>24</v>
      </c>
      <c r="H232" s="32" t="s">
        <v>29</v>
      </c>
      <c r="I232" s="32">
        <f t="shared" si="3"/>
        <v>7</v>
      </c>
      <c r="K232" s="25"/>
      <c r="L232" s="16"/>
      <c r="M232" s="16"/>
      <c r="N232" s="17"/>
      <c r="O232" s="12"/>
      <c r="P232" s="16"/>
      <c r="Q232" s="16"/>
      <c r="R232" s="17"/>
      <c r="S232" s="12"/>
      <c r="T232" s="16"/>
      <c r="U232" s="16"/>
      <c r="V232" s="17"/>
    </row>
    <row r="233" spans="1:22">
      <c r="A233">
        <v>232</v>
      </c>
      <c r="B233" s="32" t="s">
        <v>583</v>
      </c>
      <c r="C233" s="32" t="s">
        <v>801</v>
      </c>
      <c r="D233" s="32" t="s">
        <v>9</v>
      </c>
      <c r="E233" s="32" t="s">
        <v>1498</v>
      </c>
      <c r="F233" s="32">
        <v>2</v>
      </c>
      <c r="G233" s="32" t="s">
        <v>24</v>
      </c>
      <c r="H233" s="32" t="s">
        <v>29</v>
      </c>
      <c r="I233" s="32">
        <f t="shared" si="3"/>
        <v>7</v>
      </c>
      <c r="K233" s="25"/>
      <c r="L233" s="16"/>
      <c r="M233" s="16"/>
      <c r="N233" s="17"/>
      <c r="O233" s="12"/>
      <c r="P233" s="16"/>
      <c r="Q233" s="16"/>
      <c r="R233" s="17"/>
      <c r="S233" s="12"/>
      <c r="T233" s="16"/>
      <c r="U233" s="16"/>
      <c r="V233" s="17"/>
    </row>
    <row r="234" spans="1:22">
      <c r="A234">
        <v>233</v>
      </c>
      <c r="B234" s="32" t="s">
        <v>583</v>
      </c>
      <c r="C234" s="32" t="s">
        <v>802</v>
      </c>
      <c r="D234" s="32" t="s">
        <v>9</v>
      </c>
      <c r="E234" s="32" t="s">
        <v>1498</v>
      </c>
      <c r="F234" s="32">
        <v>3</v>
      </c>
      <c r="G234" s="32" t="s">
        <v>24</v>
      </c>
      <c r="H234" s="32" t="s">
        <v>29</v>
      </c>
      <c r="I234" s="32">
        <f t="shared" si="3"/>
        <v>7</v>
      </c>
      <c r="K234" s="25"/>
      <c r="L234" s="16"/>
      <c r="M234" s="16"/>
      <c r="N234" s="17"/>
      <c r="O234" s="12"/>
      <c r="P234" s="16"/>
      <c r="Q234" s="16"/>
      <c r="R234" s="17"/>
      <c r="S234" s="12"/>
      <c r="T234" s="16"/>
      <c r="U234" s="16"/>
      <c r="V234" s="17"/>
    </row>
    <row r="235" spans="1:22">
      <c r="A235">
        <v>234</v>
      </c>
      <c r="B235" s="32" t="s">
        <v>583</v>
      </c>
      <c r="C235" s="32" t="s">
        <v>803</v>
      </c>
      <c r="D235" s="32" t="s">
        <v>9</v>
      </c>
      <c r="E235" s="32" t="s">
        <v>1498</v>
      </c>
      <c r="F235" s="32">
        <v>4</v>
      </c>
      <c r="G235" s="32" t="s">
        <v>24</v>
      </c>
      <c r="H235" s="32" t="s">
        <v>29</v>
      </c>
      <c r="I235" s="32">
        <f t="shared" si="3"/>
        <v>7</v>
      </c>
      <c r="K235" s="25"/>
      <c r="L235" s="16"/>
      <c r="M235" s="16"/>
      <c r="N235" s="17"/>
      <c r="O235" s="12"/>
      <c r="P235" s="16"/>
      <c r="Q235" s="16"/>
      <c r="R235" s="17"/>
      <c r="S235" s="12"/>
      <c r="T235" s="16"/>
      <c r="U235" s="16"/>
      <c r="V235" s="17"/>
    </row>
    <row r="236" spans="1:22">
      <c r="A236">
        <v>235</v>
      </c>
      <c r="B236" s="32" t="s">
        <v>583</v>
      </c>
      <c r="C236" s="32" t="s">
        <v>804</v>
      </c>
      <c r="D236" s="32" t="s">
        <v>9</v>
      </c>
      <c r="E236" s="32" t="s">
        <v>1498</v>
      </c>
      <c r="F236" s="32">
        <v>5</v>
      </c>
      <c r="G236" s="32" t="s">
        <v>24</v>
      </c>
      <c r="H236" s="32" t="s">
        <v>29</v>
      </c>
      <c r="I236" s="32">
        <f t="shared" si="3"/>
        <v>7</v>
      </c>
      <c r="K236" s="25"/>
      <c r="L236" s="16"/>
      <c r="M236" s="16"/>
      <c r="N236" s="17"/>
      <c r="O236" s="12"/>
      <c r="P236" s="16"/>
      <c r="Q236" s="16"/>
      <c r="R236" s="17"/>
      <c r="S236" s="12"/>
      <c r="T236" s="16"/>
      <c r="U236" s="16"/>
      <c r="V236" s="17"/>
    </row>
    <row r="237" spans="1:22">
      <c r="A237">
        <v>236</v>
      </c>
      <c r="B237" s="5" t="s">
        <v>583</v>
      </c>
      <c r="C237" s="5" t="s">
        <v>805</v>
      </c>
      <c r="D237" s="5" t="s">
        <v>9</v>
      </c>
      <c r="E237" s="5" t="s">
        <v>1498</v>
      </c>
      <c r="F237" s="5">
        <v>1</v>
      </c>
      <c r="G237" s="5" t="s">
        <v>24</v>
      </c>
      <c r="H237" s="5" t="s">
        <v>30</v>
      </c>
      <c r="I237" s="5">
        <f t="shared" si="3"/>
        <v>7</v>
      </c>
      <c r="K237" s="25" t="s">
        <v>1303</v>
      </c>
      <c r="L237" s="16" t="s">
        <v>1307</v>
      </c>
      <c r="M237" s="16">
        <v>1</v>
      </c>
      <c r="N237" s="17">
        <v>13</v>
      </c>
      <c r="O237" s="12"/>
      <c r="P237" s="16"/>
      <c r="Q237" s="16"/>
      <c r="R237" s="17"/>
      <c r="S237" s="12"/>
      <c r="T237" s="16"/>
      <c r="U237" s="16"/>
      <c r="V237" s="17"/>
    </row>
    <row r="238" spans="1:22">
      <c r="A238">
        <v>237</v>
      </c>
      <c r="B238" s="5" t="s">
        <v>583</v>
      </c>
      <c r="C238" s="5" t="s">
        <v>806</v>
      </c>
      <c r="D238" s="5" t="s">
        <v>9</v>
      </c>
      <c r="E238" s="5" t="s">
        <v>1498</v>
      </c>
      <c r="F238" s="5">
        <v>2</v>
      </c>
      <c r="G238" s="5" t="s">
        <v>24</v>
      </c>
      <c r="H238" s="5" t="s">
        <v>30</v>
      </c>
      <c r="I238" s="5">
        <f t="shared" si="3"/>
        <v>7</v>
      </c>
      <c r="K238" s="25"/>
      <c r="L238" s="16"/>
      <c r="M238" s="16"/>
      <c r="N238" s="17"/>
      <c r="O238" s="12" t="s">
        <v>1304</v>
      </c>
      <c r="P238" s="16" t="s">
        <v>1308</v>
      </c>
      <c r="Q238" s="16">
        <v>2</v>
      </c>
      <c r="R238" s="17">
        <v>13</v>
      </c>
      <c r="S238" s="12"/>
      <c r="T238" s="16"/>
      <c r="U238" s="16"/>
      <c r="V238" s="17"/>
    </row>
    <row r="239" spans="1:22">
      <c r="A239">
        <v>238</v>
      </c>
      <c r="B239" s="5" t="s">
        <v>583</v>
      </c>
      <c r="C239" s="5" t="s">
        <v>807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30</v>
      </c>
      <c r="I239" s="5">
        <f t="shared" si="3"/>
        <v>7</v>
      </c>
      <c r="K239" s="25" t="s">
        <v>1305</v>
      </c>
      <c r="L239" s="16" t="s">
        <v>1307</v>
      </c>
      <c r="M239" s="16">
        <v>1</v>
      </c>
      <c r="N239" s="17">
        <v>12</v>
      </c>
      <c r="O239" s="12"/>
      <c r="P239" s="16"/>
      <c r="Q239" s="16"/>
      <c r="R239" s="17"/>
      <c r="S239" s="12"/>
      <c r="T239" s="16"/>
      <c r="U239" s="16"/>
      <c r="V239" s="17"/>
    </row>
    <row r="240" spans="1:22">
      <c r="A240">
        <v>239</v>
      </c>
      <c r="B240" s="5" t="s">
        <v>583</v>
      </c>
      <c r="C240" s="5" t="s">
        <v>808</v>
      </c>
      <c r="D240" s="5" t="s">
        <v>9</v>
      </c>
      <c r="E240" s="5" t="s">
        <v>1498</v>
      </c>
      <c r="F240" s="5">
        <v>4</v>
      </c>
      <c r="G240" s="5" t="s">
        <v>24</v>
      </c>
      <c r="H240" s="5" t="s">
        <v>30</v>
      </c>
      <c r="I240" s="5">
        <f t="shared" si="3"/>
        <v>7</v>
      </c>
      <c r="K240" s="25"/>
      <c r="L240" s="16"/>
      <c r="M240" s="16"/>
      <c r="N240" s="17"/>
      <c r="O240" s="12"/>
      <c r="P240" s="16"/>
      <c r="Q240" s="16"/>
      <c r="R240" s="17"/>
      <c r="S240" s="12"/>
      <c r="T240" s="16"/>
      <c r="U240" s="16"/>
      <c r="V240" s="17"/>
    </row>
    <row r="241" spans="1:22">
      <c r="A241">
        <v>240</v>
      </c>
      <c r="B241" s="5" t="s">
        <v>583</v>
      </c>
      <c r="C241" s="5" t="s">
        <v>809</v>
      </c>
      <c r="D241" s="5" t="s">
        <v>9</v>
      </c>
      <c r="E241" s="5" t="s">
        <v>1498</v>
      </c>
      <c r="F241" s="5">
        <v>5</v>
      </c>
      <c r="G241" s="5" t="s">
        <v>24</v>
      </c>
      <c r="H241" s="5" t="s">
        <v>30</v>
      </c>
      <c r="I241" s="5">
        <f t="shared" si="3"/>
        <v>7</v>
      </c>
      <c r="K241" s="25"/>
      <c r="L241" s="16"/>
      <c r="M241" s="16"/>
      <c r="N241" s="17"/>
      <c r="O241" s="12" t="s">
        <v>1306</v>
      </c>
      <c r="P241" s="16" t="s">
        <v>1308</v>
      </c>
      <c r="Q241" s="16">
        <v>2</v>
      </c>
      <c r="R241" s="17">
        <v>12</v>
      </c>
      <c r="S241" s="12"/>
      <c r="T241" s="16"/>
      <c r="U241" s="16"/>
      <c r="V241" s="17"/>
    </row>
    <row r="242" spans="1:22">
      <c r="A242">
        <v>241</v>
      </c>
      <c r="B242" s="4" t="s">
        <v>583</v>
      </c>
      <c r="C242" s="4" t="s">
        <v>810</v>
      </c>
      <c r="D242" s="4" t="s">
        <v>12</v>
      </c>
      <c r="E242" s="4" t="s">
        <v>1499</v>
      </c>
      <c r="F242" s="4">
        <v>1</v>
      </c>
      <c r="G242" s="4" t="s">
        <v>21</v>
      </c>
      <c r="H242" s="4" t="s">
        <v>28</v>
      </c>
      <c r="I242" s="4">
        <f t="shared" si="3"/>
        <v>7</v>
      </c>
      <c r="K242" s="25"/>
      <c r="L242" s="16"/>
      <c r="M242" s="16"/>
      <c r="N242" s="17"/>
      <c r="O242" s="12"/>
      <c r="P242" s="16"/>
      <c r="Q242" s="16"/>
      <c r="R242" s="17"/>
      <c r="S242" s="12"/>
      <c r="T242" s="16"/>
      <c r="U242" s="16"/>
      <c r="V242" s="17"/>
    </row>
    <row r="243" spans="1:22">
      <c r="A243">
        <v>242</v>
      </c>
      <c r="B243" s="4" t="s">
        <v>583</v>
      </c>
      <c r="C243" s="4" t="s">
        <v>811</v>
      </c>
      <c r="D243" s="4" t="s">
        <v>12</v>
      </c>
      <c r="E243" s="4" t="s">
        <v>1499</v>
      </c>
      <c r="F243" s="4">
        <v>2</v>
      </c>
      <c r="G243" s="4" t="s">
        <v>21</v>
      </c>
      <c r="H243" s="4" t="s">
        <v>28</v>
      </c>
      <c r="I243" s="4">
        <f t="shared" si="3"/>
        <v>7</v>
      </c>
      <c r="K243" s="25"/>
      <c r="L243" s="16"/>
      <c r="M243" s="16"/>
      <c r="N243" s="17"/>
      <c r="O243" s="12"/>
      <c r="P243" s="16"/>
      <c r="Q243" s="16"/>
      <c r="R243" s="17"/>
      <c r="S243" s="12"/>
      <c r="T243" s="16"/>
      <c r="U243" s="16"/>
      <c r="V243" s="17"/>
    </row>
    <row r="244" spans="1:22">
      <c r="A244">
        <v>243</v>
      </c>
      <c r="B244" s="4" t="s">
        <v>583</v>
      </c>
      <c r="C244" s="4" t="s">
        <v>812</v>
      </c>
      <c r="D244" s="4" t="s">
        <v>12</v>
      </c>
      <c r="E244" s="4" t="s">
        <v>1499</v>
      </c>
      <c r="F244" s="4">
        <v>3</v>
      </c>
      <c r="G244" s="4" t="s">
        <v>21</v>
      </c>
      <c r="H244" s="4" t="s">
        <v>28</v>
      </c>
      <c r="I244" s="4">
        <f t="shared" si="3"/>
        <v>7</v>
      </c>
      <c r="K244" s="25"/>
      <c r="L244" s="16"/>
      <c r="M244" s="16"/>
      <c r="N244" s="17"/>
      <c r="O244" s="12"/>
      <c r="P244" s="16"/>
      <c r="Q244" s="16"/>
      <c r="R244" s="17"/>
      <c r="S244" s="12"/>
      <c r="T244" s="16"/>
      <c r="U244" s="16"/>
      <c r="V244" s="17"/>
    </row>
    <row r="245" spans="1:22">
      <c r="A245">
        <v>244</v>
      </c>
      <c r="B245" s="4" t="s">
        <v>583</v>
      </c>
      <c r="C245" s="4" t="s">
        <v>813</v>
      </c>
      <c r="D245" s="4" t="s">
        <v>12</v>
      </c>
      <c r="E245" s="4" t="s">
        <v>1499</v>
      </c>
      <c r="F245" s="4">
        <v>4</v>
      </c>
      <c r="G245" s="4" t="s">
        <v>21</v>
      </c>
      <c r="H245" s="4" t="s">
        <v>28</v>
      </c>
      <c r="I245" s="4">
        <f t="shared" si="3"/>
        <v>7</v>
      </c>
      <c r="K245" s="25"/>
      <c r="L245" s="16"/>
      <c r="M245" s="16"/>
      <c r="N245" s="17"/>
      <c r="O245" s="12"/>
      <c r="P245" s="16"/>
      <c r="Q245" s="16"/>
      <c r="R245" s="17"/>
      <c r="S245" s="12"/>
      <c r="T245" s="16"/>
      <c r="U245" s="16"/>
      <c r="V245" s="17"/>
    </row>
    <row r="246" spans="1:22">
      <c r="A246">
        <v>245</v>
      </c>
      <c r="B246" s="4" t="s">
        <v>583</v>
      </c>
      <c r="C246" s="4" t="s">
        <v>814</v>
      </c>
      <c r="D246" s="4" t="s">
        <v>12</v>
      </c>
      <c r="E246" s="4" t="s">
        <v>1499</v>
      </c>
      <c r="F246" s="4">
        <v>5</v>
      </c>
      <c r="G246" s="4" t="s">
        <v>21</v>
      </c>
      <c r="H246" s="4" t="s">
        <v>28</v>
      </c>
      <c r="I246" s="4">
        <f t="shared" si="3"/>
        <v>7</v>
      </c>
      <c r="K246" s="25"/>
      <c r="L246" s="16"/>
      <c r="M246" s="16"/>
      <c r="N246" s="17"/>
      <c r="O246" s="12"/>
      <c r="P246" s="16"/>
      <c r="Q246" s="16"/>
      <c r="R246" s="17"/>
      <c r="S246" s="12"/>
      <c r="T246" s="16"/>
      <c r="U246" s="16"/>
      <c r="V246" s="17"/>
    </row>
    <row r="247" spans="1:22">
      <c r="A247">
        <v>246</v>
      </c>
      <c r="B247" s="32" t="s">
        <v>583</v>
      </c>
      <c r="C247" s="32" t="s">
        <v>815</v>
      </c>
      <c r="D247" s="32" t="s">
        <v>12</v>
      </c>
      <c r="E247" s="32" t="s">
        <v>1499</v>
      </c>
      <c r="F247" s="32">
        <v>1</v>
      </c>
      <c r="G247" s="32" t="s">
        <v>21</v>
      </c>
      <c r="H247" s="32" t="s">
        <v>29</v>
      </c>
      <c r="I247" s="32">
        <f t="shared" si="3"/>
        <v>7</v>
      </c>
      <c r="K247" s="25"/>
      <c r="L247" s="16"/>
      <c r="M247" s="16"/>
      <c r="N247" s="17"/>
      <c r="O247" s="12"/>
      <c r="P247" s="16"/>
      <c r="Q247" s="16"/>
      <c r="R247" s="17"/>
      <c r="S247" s="12"/>
      <c r="T247" s="16"/>
      <c r="U247" s="16"/>
      <c r="V247" s="17"/>
    </row>
    <row r="248" spans="1:22">
      <c r="A248">
        <v>247</v>
      </c>
      <c r="B248" s="32" t="s">
        <v>583</v>
      </c>
      <c r="C248" s="32" t="s">
        <v>816</v>
      </c>
      <c r="D248" s="32" t="s">
        <v>12</v>
      </c>
      <c r="E248" s="32" t="s">
        <v>1499</v>
      </c>
      <c r="F248" s="32">
        <v>2</v>
      </c>
      <c r="G248" s="32" t="s">
        <v>21</v>
      </c>
      <c r="H248" s="32" t="s">
        <v>29</v>
      </c>
      <c r="I248" s="32">
        <f t="shared" si="3"/>
        <v>7</v>
      </c>
      <c r="K248" s="25"/>
      <c r="L248" s="16"/>
      <c r="M248" s="16"/>
      <c r="N248" s="17"/>
      <c r="O248" s="12"/>
      <c r="P248" s="16"/>
      <c r="Q248" s="16"/>
      <c r="R248" s="17"/>
      <c r="S248" s="12"/>
      <c r="T248" s="16"/>
      <c r="U248" s="16"/>
      <c r="V248" s="17"/>
    </row>
    <row r="249" spans="1:22">
      <c r="A249">
        <v>248</v>
      </c>
      <c r="B249" s="32" t="s">
        <v>583</v>
      </c>
      <c r="C249" s="32" t="s">
        <v>817</v>
      </c>
      <c r="D249" s="32" t="s">
        <v>12</v>
      </c>
      <c r="E249" s="32" t="s">
        <v>1499</v>
      </c>
      <c r="F249" s="32">
        <v>3</v>
      </c>
      <c r="G249" s="32" t="s">
        <v>21</v>
      </c>
      <c r="H249" s="32" t="s">
        <v>29</v>
      </c>
      <c r="I249" s="32">
        <f t="shared" si="3"/>
        <v>7</v>
      </c>
      <c r="K249" s="25"/>
      <c r="L249" s="16"/>
      <c r="M249" s="16"/>
      <c r="N249" s="17"/>
      <c r="O249" s="12"/>
      <c r="P249" s="16"/>
      <c r="Q249" s="16"/>
      <c r="R249" s="17"/>
      <c r="S249" s="12"/>
      <c r="T249" s="16"/>
      <c r="U249" s="16"/>
      <c r="V249" s="17"/>
    </row>
    <row r="250" spans="1:22">
      <c r="A250">
        <v>249</v>
      </c>
      <c r="B250" s="32" t="s">
        <v>583</v>
      </c>
      <c r="C250" s="32" t="s">
        <v>818</v>
      </c>
      <c r="D250" s="32" t="s">
        <v>12</v>
      </c>
      <c r="E250" s="32" t="s">
        <v>1499</v>
      </c>
      <c r="F250" s="32">
        <v>4</v>
      </c>
      <c r="G250" s="32" t="s">
        <v>21</v>
      </c>
      <c r="H250" s="32" t="s">
        <v>29</v>
      </c>
      <c r="I250" s="32">
        <f t="shared" si="3"/>
        <v>7</v>
      </c>
      <c r="K250" s="25"/>
      <c r="L250" s="16"/>
      <c r="M250" s="16"/>
      <c r="N250" s="17"/>
      <c r="O250" s="12"/>
      <c r="P250" s="16"/>
      <c r="Q250" s="16"/>
      <c r="R250" s="17"/>
      <c r="S250" s="12"/>
      <c r="T250" s="16"/>
      <c r="U250" s="16"/>
      <c r="V250" s="17"/>
    </row>
    <row r="251" spans="1:22">
      <c r="A251">
        <v>250</v>
      </c>
      <c r="B251" s="32" t="s">
        <v>583</v>
      </c>
      <c r="C251" s="32" t="s">
        <v>819</v>
      </c>
      <c r="D251" s="32" t="s">
        <v>12</v>
      </c>
      <c r="E251" s="32" t="s">
        <v>1499</v>
      </c>
      <c r="F251" s="32">
        <v>5</v>
      </c>
      <c r="G251" s="32" t="s">
        <v>21</v>
      </c>
      <c r="H251" s="32" t="s">
        <v>29</v>
      </c>
      <c r="I251" s="32">
        <f t="shared" si="3"/>
        <v>7</v>
      </c>
      <c r="K251" s="25"/>
      <c r="L251" s="16"/>
      <c r="M251" s="16"/>
      <c r="N251" s="17"/>
      <c r="O251" s="12"/>
      <c r="P251" s="16"/>
      <c r="Q251" s="16"/>
      <c r="R251" s="17"/>
      <c r="S251" s="12"/>
      <c r="T251" s="16"/>
      <c r="U251" s="16"/>
      <c r="V251" s="17"/>
    </row>
    <row r="252" spans="1:22">
      <c r="A252">
        <v>251</v>
      </c>
      <c r="B252" s="5" t="s">
        <v>583</v>
      </c>
      <c r="C252" s="5" t="s">
        <v>820</v>
      </c>
      <c r="D252" s="5" t="s">
        <v>12</v>
      </c>
      <c r="E252" s="5" t="s">
        <v>1499</v>
      </c>
      <c r="F252" s="5">
        <v>1</v>
      </c>
      <c r="G252" s="5" t="s">
        <v>21</v>
      </c>
      <c r="H252" s="5" t="s">
        <v>30</v>
      </c>
      <c r="I252" s="5">
        <f t="shared" si="3"/>
        <v>7</v>
      </c>
      <c r="K252" s="25"/>
      <c r="L252" s="16"/>
      <c r="M252" s="16"/>
      <c r="N252" s="17"/>
      <c r="O252" s="12"/>
      <c r="P252" s="16"/>
      <c r="Q252" s="16"/>
      <c r="R252" s="17"/>
      <c r="S252" s="12"/>
      <c r="T252" s="16"/>
      <c r="U252" s="16"/>
      <c r="V252" s="17"/>
    </row>
    <row r="253" spans="1:22">
      <c r="A253">
        <v>252</v>
      </c>
      <c r="B253" s="5" t="s">
        <v>583</v>
      </c>
      <c r="C253" s="5" t="s">
        <v>821</v>
      </c>
      <c r="D253" s="5" t="s">
        <v>12</v>
      </c>
      <c r="E253" s="5" t="s">
        <v>1499</v>
      </c>
      <c r="F253" s="5">
        <v>2</v>
      </c>
      <c r="G253" s="5" t="s">
        <v>21</v>
      </c>
      <c r="H253" s="5" t="s">
        <v>30</v>
      </c>
      <c r="I253" s="5">
        <f t="shared" si="3"/>
        <v>7</v>
      </c>
      <c r="K253" s="25"/>
      <c r="L253" s="16"/>
      <c r="M253" s="16"/>
      <c r="N253" s="17"/>
      <c r="O253" s="12"/>
      <c r="P253" s="16"/>
      <c r="Q253" s="16"/>
      <c r="R253" s="17"/>
      <c r="S253" s="12"/>
      <c r="T253" s="16"/>
      <c r="U253" s="16"/>
      <c r="V253" s="17"/>
    </row>
    <row r="254" spans="1:22">
      <c r="A254">
        <v>253</v>
      </c>
      <c r="B254" s="5" t="s">
        <v>583</v>
      </c>
      <c r="C254" s="5" t="s">
        <v>822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30</v>
      </c>
      <c r="I254" s="5">
        <f t="shared" si="3"/>
        <v>7</v>
      </c>
      <c r="K254" s="25"/>
      <c r="L254" s="16"/>
      <c r="M254" s="16"/>
      <c r="N254" s="17"/>
      <c r="O254" s="12"/>
      <c r="P254" s="16"/>
      <c r="Q254" s="16"/>
      <c r="R254" s="17"/>
      <c r="S254" s="12"/>
      <c r="T254" s="16"/>
      <c r="U254" s="16"/>
      <c r="V254" s="17"/>
    </row>
    <row r="255" spans="1:22">
      <c r="A255">
        <v>254</v>
      </c>
      <c r="B255" s="5" t="s">
        <v>583</v>
      </c>
      <c r="C255" s="5" t="s">
        <v>823</v>
      </c>
      <c r="D255" s="5" t="s">
        <v>12</v>
      </c>
      <c r="E255" s="5" t="s">
        <v>1499</v>
      </c>
      <c r="F255" s="5">
        <v>4</v>
      </c>
      <c r="G255" s="5" t="s">
        <v>21</v>
      </c>
      <c r="H255" s="5" t="s">
        <v>30</v>
      </c>
      <c r="I255" s="5">
        <f t="shared" si="3"/>
        <v>7</v>
      </c>
      <c r="K255" s="12"/>
      <c r="L255" s="16"/>
      <c r="M255" s="16"/>
      <c r="N255" s="17"/>
      <c r="O255" s="12"/>
      <c r="P255" s="16"/>
      <c r="Q255" s="16"/>
      <c r="R255" s="17"/>
      <c r="S255" s="12"/>
      <c r="T255" s="16"/>
      <c r="U255" s="16"/>
      <c r="V255" s="17"/>
    </row>
    <row r="256" spans="1:22">
      <c r="A256">
        <v>255</v>
      </c>
      <c r="B256" s="5" t="s">
        <v>583</v>
      </c>
      <c r="C256" s="5" t="s">
        <v>824</v>
      </c>
      <c r="D256" s="5" t="s">
        <v>12</v>
      </c>
      <c r="E256" s="5" t="s">
        <v>1499</v>
      </c>
      <c r="F256" s="5">
        <v>5</v>
      </c>
      <c r="G256" s="5" t="s">
        <v>21</v>
      </c>
      <c r="H256" s="5" t="s">
        <v>30</v>
      </c>
      <c r="I256" s="5">
        <f t="shared" si="3"/>
        <v>7</v>
      </c>
      <c r="K256" s="12"/>
      <c r="L256" s="16"/>
      <c r="M256" s="16"/>
      <c r="N256" s="17"/>
      <c r="O256" s="12"/>
      <c r="P256" s="16"/>
      <c r="Q256" s="16"/>
      <c r="R256" s="17"/>
      <c r="S256" s="12"/>
      <c r="T256" s="16"/>
      <c r="U256" s="16"/>
      <c r="V256" s="17"/>
    </row>
    <row r="257" spans="1:22">
      <c r="A257">
        <v>256</v>
      </c>
      <c r="B257" s="4" t="s">
        <v>583</v>
      </c>
      <c r="C257" s="4" t="s">
        <v>825</v>
      </c>
      <c r="D257" s="4" t="s">
        <v>12</v>
      </c>
      <c r="E257" s="4" t="s">
        <v>1499</v>
      </c>
      <c r="F257" s="4">
        <v>1</v>
      </c>
      <c r="G257" s="4" t="s">
        <v>22</v>
      </c>
      <c r="H257" s="4" t="s">
        <v>28</v>
      </c>
      <c r="I257" s="4">
        <f t="shared" si="3"/>
        <v>7</v>
      </c>
      <c r="K257" s="12"/>
      <c r="L257" s="16"/>
      <c r="M257" s="16"/>
      <c r="N257" s="17"/>
      <c r="O257" s="12"/>
      <c r="P257" s="16"/>
      <c r="Q257" s="16"/>
      <c r="R257" s="17"/>
      <c r="S257" s="12"/>
      <c r="T257" s="16"/>
      <c r="U257" s="16"/>
      <c r="V257" s="17"/>
    </row>
    <row r="258" spans="1:22">
      <c r="A258">
        <v>257</v>
      </c>
      <c r="B258" s="4" t="s">
        <v>583</v>
      </c>
      <c r="C258" s="4" t="s">
        <v>826</v>
      </c>
      <c r="D258" s="4" t="s">
        <v>12</v>
      </c>
      <c r="E258" s="4" t="s">
        <v>1499</v>
      </c>
      <c r="F258" s="4">
        <v>2</v>
      </c>
      <c r="G258" s="4" t="s">
        <v>22</v>
      </c>
      <c r="H258" s="4" t="s">
        <v>28</v>
      </c>
      <c r="I258" s="4">
        <f t="shared" ref="I258:I301" si="4">56/8</f>
        <v>7</v>
      </c>
      <c r="K258" s="12"/>
      <c r="L258" s="16"/>
      <c r="M258" s="16"/>
      <c r="N258" s="17"/>
      <c r="O258" s="12"/>
      <c r="P258" s="16"/>
      <c r="Q258" s="16"/>
      <c r="R258" s="17"/>
      <c r="S258" s="12"/>
      <c r="T258" s="16"/>
      <c r="U258" s="16"/>
      <c r="V258" s="17"/>
    </row>
    <row r="259" spans="1:22">
      <c r="A259">
        <v>258</v>
      </c>
      <c r="B259" s="4" t="s">
        <v>583</v>
      </c>
      <c r="C259" s="4" t="s">
        <v>827</v>
      </c>
      <c r="D259" s="4" t="s">
        <v>12</v>
      </c>
      <c r="E259" s="4" t="s">
        <v>31</v>
      </c>
      <c r="F259" s="4">
        <v>3</v>
      </c>
      <c r="G259" s="4" t="s">
        <v>22</v>
      </c>
      <c r="H259" s="4" t="s">
        <v>28</v>
      </c>
      <c r="I259" s="4">
        <f t="shared" si="4"/>
        <v>7</v>
      </c>
      <c r="K259" s="12"/>
      <c r="L259" s="16"/>
      <c r="M259" s="16"/>
      <c r="N259" s="17"/>
      <c r="O259" s="12"/>
      <c r="P259" s="16"/>
      <c r="Q259" s="16"/>
      <c r="R259" s="17"/>
      <c r="S259" s="12"/>
      <c r="T259" s="16"/>
      <c r="U259" s="16"/>
      <c r="V259" s="17"/>
    </row>
    <row r="260" spans="1:22">
      <c r="A260">
        <v>259</v>
      </c>
      <c r="B260" s="4" t="s">
        <v>583</v>
      </c>
      <c r="C260" s="4" t="s">
        <v>828</v>
      </c>
      <c r="D260" s="4" t="s">
        <v>12</v>
      </c>
      <c r="E260" s="4" t="s">
        <v>1499</v>
      </c>
      <c r="F260" s="4">
        <v>4</v>
      </c>
      <c r="G260" s="4" t="s">
        <v>22</v>
      </c>
      <c r="H260" s="4" t="s">
        <v>28</v>
      </c>
      <c r="I260" s="4">
        <f t="shared" si="4"/>
        <v>7</v>
      </c>
      <c r="K260" s="12"/>
      <c r="L260" s="16"/>
      <c r="M260" s="16"/>
      <c r="N260" s="17"/>
      <c r="O260" s="12"/>
      <c r="P260" s="16"/>
      <c r="Q260" s="16"/>
      <c r="R260" s="17"/>
      <c r="S260" s="12"/>
      <c r="T260" s="16"/>
      <c r="U260" s="16"/>
      <c r="V260" s="17"/>
    </row>
    <row r="261" spans="1:22">
      <c r="A261">
        <v>260</v>
      </c>
      <c r="B261" s="4" t="s">
        <v>583</v>
      </c>
      <c r="C261" s="4" t="s">
        <v>829</v>
      </c>
      <c r="D261" s="4" t="s">
        <v>12</v>
      </c>
      <c r="E261" s="4" t="s">
        <v>1499</v>
      </c>
      <c r="F261" s="4">
        <v>5</v>
      </c>
      <c r="G261" s="4" t="s">
        <v>22</v>
      </c>
      <c r="H261" s="4" t="s">
        <v>28</v>
      </c>
      <c r="I261" s="4">
        <f t="shared" si="4"/>
        <v>7</v>
      </c>
      <c r="K261" s="12"/>
      <c r="L261" s="16"/>
      <c r="M261" s="16"/>
      <c r="N261" s="17"/>
      <c r="O261" s="12"/>
      <c r="P261" s="16"/>
      <c r="Q261" s="16"/>
      <c r="R261" s="17"/>
      <c r="S261" s="12"/>
      <c r="T261" s="16"/>
      <c r="U261" s="16"/>
      <c r="V261" s="17"/>
    </row>
    <row r="262" spans="1:22">
      <c r="A262">
        <v>261</v>
      </c>
      <c r="B262" s="32" t="s">
        <v>583</v>
      </c>
      <c r="C262" s="32" t="s">
        <v>830</v>
      </c>
      <c r="D262" s="32" t="s">
        <v>12</v>
      </c>
      <c r="E262" s="32" t="s">
        <v>1499</v>
      </c>
      <c r="F262" s="32">
        <v>1</v>
      </c>
      <c r="G262" s="32" t="s">
        <v>22</v>
      </c>
      <c r="H262" s="32" t="s">
        <v>29</v>
      </c>
      <c r="I262" s="32">
        <f t="shared" si="4"/>
        <v>7</v>
      </c>
      <c r="K262" s="12"/>
      <c r="L262" s="16"/>
      <c r="M262" s="16"/>
      <c r="N262" s="17"/>
      <c r="O262" s="12"/>
      <c r="P262" s="16"/>
      <c r="Q262" s="16"/>
      <c r="R262" s="17"/>
      <c r="S262" s="12"/>
      <c r="T262" s="16"/>
      <c r="U262" s="16"/>
      <c r="V262" s="17"/>
    </row>
    <row r="263" spans="1:22">
      <c r="A263">
        <v>262</v>
      </c>
      <c r="B263" s="32" t="s">
        <v>583</v>
      </c>
      <c r="C263" s="32" t="s">
        <v>831</v>
      </c>
      <c r="D263" s="32" t="s">
        <v>12</v>
      </c>
      <c r="E263" s="32" t="s">
        <v>1499</v>
      </c>
      <c r="F263" s="32">
        <v>2</v>
      </c>
      <c r="G263" s="32" t="s">
        <v>22</v>
      </c>
      <c r="H263" s="32" t="s">
        <v>29</v>
      </c>
      <c r="I263" s="32">
        <f t="shared" si="4"/>
        <v>7</v>
      </c>
      <c r="K263" s="12"/>
      <c r="L263" s="16"/>
      <c r="M263" s="16"/>
      <c r="N263" s="17"/>
      <c r="O263" s="12"/>
      <c r="P263" s="16"/>
      <c r="Q263" s="16"/>
      <c r="R263" s="17"/>
      <c r="S263" s="12"/>
      <c r="T263" s="16"/>
      <c r="U263" s="16"/>
      <c r="V263" s="17"/>
    </row>
    <row r="264" spans="1:22">
      <c r="A264">
        <v>263</v>
      </c>
      <c r="B264" s="32" t="s">
        <v>583</v>
      </c>
      <c r="C264" s="32" t="s">
        <v>832</v>
      </c>
      <c r="D264" s="32" t="s">
        <v>12</v>
      </c>
      <c r="E264" s="32" t="s">
        <v>1499</v>
      </c>
      <c r="F264" s="32">
        <v>3</v>
      </c>
      <c r="G264" s="32" t="s">
        <v>22</v>
      </c>
      <c r="H264" s="32" t="s">
        <v>29</v>
      </c>
      <c r="I264" s="32">
        <f t="shared" si="4"/>
        <v>7</v>
      </c>
      <c r="K264" s="12"/>
      <c r="L264" s="16"/>
      <c r="M264" s="16"/>
      <c r="N264" s="17"/>
      <c r="O264" s="12"/>
      <c r="P264" s="16"/>
      <c r="Q264" s="16"/>
      <c r="R264" s="17"/>
      <c r="S264" s="12"/>
      <c r="T264" s="16"/>
      <c r="U264" s="16"/>
      <c r="V264" s="17"/>
    </row>
    <row r="265" spans="1:22">
      <c r="A265">
        <v>264</v>
      </c>
      <c r="B265" s="32" t="s">
        <v>583</v>
      </c>
      <c r="C265" s="32" t="s">
        <v>833</v>
      </c>
      <c r="D265" s="32" t="s">
        <v>12</v>
      </c>
      <c r="E265" s="32" t="s">
        <v>1499</v>
      </c>
      <c r="F265" s="32">
        <v>4</v>
      </c>
      <c r="G265" s="32" t="s">
        <v>22</v>
      </c>
      <c r="H265" s="32" t="s">
        <v>29</v>
      </c>
      <c r="I265" s="32">
        <f t="shared" si="4"/>
        <v>7</v>
      </c>
      <c r="K265" s="12"/>
      <c r="L265" s="16"/>
      <c r="M265" s="16"/>
      <c r="N265" s="17"/>
      <c r="O265" s="12"/>
      <c r="P265" s="16"/>
      <c r="Q265" s="16"/>
      <c r="R265" s="17"/>
      <c r="S265" s="12"/>
      <c r="T265" s="16"/>
      <c r="U265" s="16"/>
      <c r="V265" s="17"/>
    </row>
    <row r="266" spans="1:22">
      <c r="A266">
        <v>265</v>
      </c>
      <c r="B266" s="32" t="s">
        <v>583</v>
      </c>
      <c r="C266" s="32" t="s">
        <v>834</v>
      </c>
      <c r="D266" s="32" t="s">
        <v>12</v>
      </c>
      <c r="E266" s="32" t="s">
        <v>1499</v>
      </c>
      <c r="F266" s="32">
        <v>5</v>
      </c>
      <c r="G266" s="32" t="s">
        <v>22</v>
      </c>
      <c r="H266" s="32" t="s">
        <v>29</v>
      </c>
      <c r="I266" s="32">
        <f t="shared" si="4"/>
        <v>7</v>
      </c>
      <c r="K266" s="12"/>
      <c r="L266" s="16"/>
      <c r="M266" s="16"/>
      <c r="N266" s="17"/>
      <c r="O266" s="12"/>
      <c r="P266" s="16"/>
      <c r="Q266" s="16"/>
      <c r="R266" s="17"/>
      <c r="S266" s="12"/>
      <c r="T266" s="16"/>
      <c r="U266" s="16"/>
      <c r="V266" s="17"/>
    </row>
    <row r="267" spans="1:22">
      <c r="A267">
        <v>266</v>
      </c>
      <c r="B267" s="5" t="s">
        <v>583</v>
      </c>
      <c r="C267" s="5" t="s">
        <v>835</v>
      </c>
      <c r="D267" s="5" t="s">
        <v>12</v>
      </c>
      <c r="E267" s="5" t="s">
        <v>1499</v>
      </c>
      <c r="F267" s="5">
        <v>1</v>
      </c>
      <c r="G267" s="5" t="s">
        <v>22</v>
      </c>
      <c r="H267" s="5" t="s">
        <v>30</v>
      </c>
      <c r="I267" s="5">
        <f t="shared" si="4"/>
        <v>7</v>
      </c>
      <c r="K267" s="12"/>
      <c r="L267" s="16"/>
      <c r="M267" s="16"/>
      <c r="N267" s="17"/>
      <c r="O267" s="12"/>
      <c r="P267" s="16"/>
      <c r="Q267" s="16"/>
      <c r="R267" s="17"/>
      <c r="S267" s="12"/>
      <c r="T267" s="16"/>
      <c r="U267" s="16"/>
      <c r="V267" s="17"/>
    </row>
    <row r="268" spans="1:22">
      <c r="A268">
        <v>267</v>
      </c>
      <c r="B268" s="5" t="s">
        <v>583</v>
      </c>
      <c r="C268" s="5" t="s">
        <v>836</v>
      </c>
      <c r="D268" s="5" t="s">
        <v>12</v>
      </c>
      <c r="E268" s="5" t="s">
        <v>1499</v>
      </c>
      <c r="F268" s="5">
        <v>2</v>
      </c>
      <c r="G268" s="5" t="s">
        <v>22</v>
      </c>
      <c r="H268" s="5" t="s">
        <v>30</v>
      </c>
      <c r="I268" s="5">
        <f t="shared" si="4"/>
        <v>7</v>
      </c>
      <c r="K268" s="12"/>
      <c r="L268" s="16"/>
      <c r="M268" s="16"/>
      <c r="N268" s="17"/>
      <c r="O268" s="12"/>
      <c r="P268" s="16"/>
      <c r="Q268" s="16"/>
      <c r="R268" s="17"/>
      <c r="S268" s="12"/>
      <c r="T268" s="16"/>
      <c r="U268" s="16"/>
      <c r="V268" s="17"/>
    </row>
    <row r="269" spans="1:22">
      <c r="A269">
        <v>268</v>
      </c>
      <c r="B269" s="5" t="s">
        <v>583</v>
      </c>
      <c r="C269" s="5" t="s">
        <v>837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30</v>
      </c>
      <c r="I269" s="5">
        <f t="shared" si="4"/>
        <v>7</v>
      </c>
      <c r="K269" s="12"/>
      <c r="L269" s="16"/>
      <c r="M269" s="16"/>
      <c r="N269" s="17"/>
      <c r="O269" s="12"/>
      <c r="P269" s="16"/>
      <c r="Q269" s="16"/>
      <c r="R269" s="17"/>
      <c r="S269" s="12"/>
      <c r="T269" s="16"/>
      <c r="U269" s="16"/>
      <c r="V269" s="17"/>
    </row>
    <row r="270" spans="1:22">
      <c r="A270">
        <v>269</v>
      </c>
      <c r="B270" s="5" t="s">
        <v>583</v>
      </c>
      <c r="C270" s="5" t="s">
        <v>838</v>
      </c>
      <c r="D270" s="5" t="s">
        <v>12</v>
      </c>
      <c r="E270" s="5" t="s">
        <v>1499</v>
      </c>
      <c r="F270" s="5">
        <v>4</v>
      </c>
      <c r="G270" s="5" t="s">
        <v>22</v>
      </c>
      <c r="H270" s="5" t="s">
        <v>30</v>
      </c>
      <c r="I270" s="5">
        <f t="shared" si="4"/>
        <v>7</v>
      </c>
      <c r="K270" s="12"/>
      <c r="L270" s="16"/>
      <c r="M270" s="16"/>
      <c r="N270" s="17"/>
      <c r="O270" s="12"/>
      <c r="P270" s="16"/>
      <c r="Q270" s="16"/>
      <c r="R270" s="17"/>
      <c r="S270" s="12"/>
      <c r="T270" s="16"/>
      <c r="U270" s="16"/>
      <c r="V270" s="17"/>
    </row>
    <row r="271" spans="1:22">
      <c r="A271">
        <v>270</v>
      </c>
      <c r="B271" s="5" t="s">
        <v>583</v>
      </c>
      <c r="C271" s="5" t="s">
        <v>839</v>
      </c>
      <c r="D271" s="5" t="s">
        <v>12</v>
      </c>
      <c r="E271" s="5" t="s">
        <v>1499</v>
      </c>
      <c r="F271" s="5">
        <v>5</v>
      </c>
      <c r="G271" s="5" t="s">
        <v>22</v>
      </c>
      <c r="H271" s="5" t="s">
        <v>30</v>
      </c>
      <c r="I271" s="5">
        <f t="shared" si="4"/>
        <v>7</v>
      </c>
      <c r="K271" s="12"/>
      <c r="L271" s="16"/>
      <c r="M271" s="16"/>
      <c r="N271" s="17"/>
      <c r="O271" s="12"/>
      <c r="P271" s="16"/>
      <c r="Q271" s="16"/>
      <c r="R271" s="17"/>
      <c r="S271" s="12"/>
      <c r="T271" s="16"/>
      <c r="U271" s="16"/>
      <c r="V271" s="17"/>
    </row>
    <row r="272" spans="1:22">
      <c r="A272">
        <v>271</v>
      </c>
      <c r="B272" s="4" t="s">
        <v>583</v>
      </c>
      <c r="C272" s="4" t="s">
        <v>840</v>
      </c>
      <c r="D272" s="4" t="s">
        <v>12</v>
      </c>
      <c r="E272" s="4" t="s">
        <v>31</v>
      </c>
      <c r="F272" s="4">
        <v>1</v>
      </c>
      <c r="G272" s="4" t="s">
        <v>23</v>
      </c>
      <c r="H272" s="4" t="s">
        <v>28</v>
      </c>
      <c r="I272" s="4">
        <f t="shared" si="4"/>
        <v>7</v>
      </c>
      <c r="K272" s="12"/>
      <c r="L272" s="16"/>
      <c r="M272" s="16"/>
      <c r="N272" s="17"/>
      <c r="O272" s="12"/>
      <c r="P272" s="16"/>
      <c r="Q272" s="16"/>
      <c r="R272" s="17"/>
      <c r="S272" s="12"/>
      <c r="T272" s="16"/>
      <c r="U272" s="16"/>
      <c r="V272" s="17"/>
    </row>
    <row r="273" spans="1:22">
      <c r="A273">
        <v>272</v>
      </c>
      <c r="B273" s="4" t="s">
        <v>583</v>
      </c>
      <c r="C273" s="4" t="s">
        <v>841</v>
      </c>
      <c r="D273" s="4" t="s">
        <v>12</v>
      </c>
      <c r="E273" s="4" t="s">
        <v>31</v>
      </c>
      <c r="F273" s="4">
        <v>2</v>
      </c>
      <c r="G273" s="4" t="s">
        <v>23</v>
      </c>
      <c r="H273" s="4" t="s">
        <v>28</v>
      </c>
      <c r="I273" s="4">
        <f t="shared" si="4"/>
        <v>7</v>
      </c>
      <c r="K273" s="12"/>
      <c r="L273" s="16"/>
      <c r="M273" s="16"/>
      <c r="N273" s="17"/>
      <c r="O273" s="12"/>
      <c r="P273" s="16"/>
      <c r="Q273" s="16"/>
      <c r="R273" s="17"/>
      <c r="S273" s="12"/>
      <c r="T273" s="16"/>
      <c r="U273" s="16"/>
      <c r="V273" s="17"/>
    </row>
    <row r="274" spans="1:22">
      <c r="A274">
        <v>273</v>
      </c>
      <c r="B274" s="4" t="s">
        <v>583</v>
      </c>
      <c r="C274" s="4" t="s">
        <v>842</v>
      </c>
      <c r="D274" s="4" t="s">
        <v>12</v>
      </c>
      <c r="E274" s="4" t="s">
        <v>31</v>
      </c>
      <c r="F274" s="4">
        <v>3</v>
      </c>
      <c r="G274" s="4" t="s">
        <v>23</v>
      </c>
      <c r="H274" s="4" t="s">
        <v>28</v>
      </c>
      <c r="I274" s="4">
        <f t="shared" si="4"/>
        <v>7</v>
      </c>
      <c r="K274" s="12"/>
      <c r="L274" s="16"/>
      <c r="M274" s="16"/>
      <c r="N274" s="17"/>
      <c r="O274" s="12"/>
      <c r="P274" s="16"/>
      <c r="Q274" s="16"/>
      <c r="R274" s="17"/>
      <c r="S274" s="12"/>
      <c r="T274" s="16"/>
      <c r="U274" s="16"/>
      <c r="V274" s="17"/>
    </row>
    <row r="275" spans="1:22">
      <c r="A275">
        <v>274</v>
      </c>
      <c r="B275" s="4" t="s">
        <v>583</v>
      </c>
      <c r="C275" s="4" t="s">
        <v>843</v>
      </c>
      <c r="D275" s="4" t="s">
        <v>12</v>
      </c>
      <c r="E275" s="4" t="s">
        <v>31</v>
      </c>
      <c r="F275" s="4">
        <v>4</v>
      </c>
      <c r="G275" s="4" t="s">
        <v>23</v>
      </c>
      <c r="H275" s="4" t="s">
        <v>28</v>
      </c>
      <c r="I275" s="4">
        <f t="shared" si="4"/>
        <v>7</v>
      </c>
      <c r="K275" s="12"/>
      <c r="L275" s="16"/>
      <c r="M275" s="16"/>
      <c r="N275" s="17"/>
      <c r="O275" s="12"/>
      <c r="P275" s="16"/>
      <c r="Q275" s="16"/>
      <c r="R275" s="17"/>
      <c r="S275" s="12"/>
      <c r="T275" s="16"/>
      <c r="U275" s="16"/>
      <c r="V275" s="17"/>
    </row>
    <row r="276" spans="1:22">
      <c r="A276">
        <v>275</v>
      </c>
      <c r="B276" s="4" t="s">
        <v>583</v>
      </c>
      <c r="C276" s="4" t="s">
        <v>844</v>
      </c>
      <c r="D276" s="4" t="s">
        <v>12</v>
      </c>
      <c r="E276" s="4" t="s">
        <v>31</v>
      </c>
      <c r="F276" s="4">
        <v>5</v>
      </c>
      <c r="G276" s="4" t="s">
        <v>23</v>
      </c>
      <c r="H276" s="4" t="s">
        <v>28</v>
      </c>
      <c r="I276" s="4">
        <f t="shared" si="4"/>
        <v>7</v>
      </c>
      <c r="K276" s="12"/>
      <c r="L276" s="16"/>
      <c r="M276" s="16"/>
      <c r="N276" s="17"/>
      <c r="O276" s="12"/>
      <c r="P276" s="16"/>
      <c r="Q276" s="16"/>
      <c r="R276" s="17"/>
      <c r="S276" s="12"/>
      <c r="T276" s="16"/>
      <c r="U276" s="16"/>
      <c r="V276" s="17"/>
    </row>
    <row r="277" spans="1:22">
      <c r="A277">
        <v>276</v>
      </c>
      <c r="B277" s="32" t="s">
        <v>583</v>
      </c>
      <c r="C277" s="32" t="s">
        <v>845</v>
      </c>
      <c r="D277" s="32" t="s">
        <v>12</v>
      </c>
      <c r="E277" s="32" t="s">
        <v>31</v>
      </c>
      <c r="F277" s="32">
        <v>1</v>
      </c>
      <c r="G277" s="32" t="s">
        <v>23</v>
      </c>
      <c r="H277" s="32" t="s">
        <v>29</v>
      </c>
      <c r="I277" s="32">
        <f t="shared" si="4"/>
        <v>7</v>
      </c>
      <c r="K277" s="12"/>
      <c r="L277" s="16"/>
      <c r="M277" s="16"/>
      <c r="N277" s="17"/>
      <c r="O277" s="12"/>
      <c r="P277" s="16"/>
      <c r="Q277" s="16"/>
      <c r="R277" s="17"/>
      <c r="S277" s="12"/>
      <c r="T277" s="16"/>
      <c r="U277" s="16"/>
      <c r="V277" s="17"/>
    </row>
    <row r="278" spans="1:22">
      <c r="A278">
        <v>277</v>
      </c>
      <c r="B278" s="32" t="s">
        <v>583</v>
      </c>
      <c r="C278" s="32" t="s">
        <v>846</v>
      </c>
      <c r="D278" s="32" t="s">
        <v>12</v>
      </c>
      <c r="E278" s="32" t="s">
        <v>31</v>
      </c>
      <c r="F278" s="32">
        <v>2</v>
      </c>
      <c r="G278" s="32" t="s">
        <v>23</v>
      </c>
      <c r="H278" s="32" t="s">
        <v>29</v>
      </c>
      <c r="I278" s="32">
        <f t="shared" si="4"/>
        <v>7</v>
      </c>
      <c r="K278" s="12"/>
      <c r="L278" s="16"/>
      <c r="M278" s="16"/>
      <c r="N278" s="17"/>
      <c r="O278" s="12"/>
      <c r="P278" s="16"/>
      <c r="Q278" s="16"/>
      <c r="R278" s="17"/>
      <c r="S278" s="12"/>
      <c r="T278" s="16"/>
      <c r="U278" s="16"/>
      <c r="V278" s="17"/>
    </row>
    <row r="279" spans="1:22">
      <c r="A279">
        <v>278</v>
      </c>
      <c r="B279" s="32" t="s">
        <v>583</v>
      </c>
      <c r="C279" s="32" t="s">
        <v>847</v>
      </c>
      <c r="D279" s="32" t="s">
        <v>12</v>
      </c>
      <c r="E279" s="32" t="s">
        <v>31</v>
      </c>
      <c r="F279" s="32">
        <v>3</v>
      </c>
      <c r="G279" s="32" t="s">
        <v>23</v>
      </c>
      <c r="H279" s="32" t="s">
        <v>29</v>
      </c>
      <c r="I279" s="32">
        <f t="shared" si="4"/>
        <v>7</v>
      </c>
      <c r="K279" s="12"/>
      <c r="L279" s="16"/>
      <c r="M279" s="16"/>
      <c r="N279" s="17"/>
      <c r="O279" s="12"/>
      <c r="P279" s="16"/>
      <c r="Q279" s="16"/>
      <c r="R279" s="17"/>
      <c r="S279" s="12"/>
      <c r="T279" s="16"/>
      <c r="U279" s="16"/>
      <c r="V279" s="17"/>
    </row>
    <row r="280" spans="1:22">
      <c r="A280">
        <v>279</v>
      </c>
      <c r="B280" s="32" t="s">
        <v>583</v>
      </c>
      <c r="C280" s="32" t="s">
        <v>848</v>
      </c>
      <c r="D280" s="32" t="s">
        <v>12</v>
      </c>
      <c r="E280" s="32" t="s">
        <v>31</v>
      </c>
      <c r="F280" s="32">
        <v>4</v>
      </c>
      <c r="G280" s="32" t="s">
        <v>23</v>
      </c>
      <c r="H280" s="32" t="s">
        <v>29</v>
      </c>
      <c r="I280" s="32">
        <f t="shared" si="4"/>
        <v>7</v>
      </c>
      <c r="K280" s="12"/>
      <c r="L280" s="16"/>
      <c r="M280" s="16"/>
      <c r="N280" s="17"/>
      <c r="O280" s="12"/>
      <c r="P280" s="16"/>
      <c r="Q280" s="16"/>
      <c r="R280" s="17"/>
      <c r="S280" s="12"/>
      <c r="T280" s="16"/>
      <c r="U280" s="16"/>
      <c r="V280" s="17"/>
    </row>
    <row r="281" spans="1:22">
      <c r="A281">
        <v>280</v>
      </c>
      <c r="B281" s="32" t="s">
        <v>583</v>
      </c>
      <c r="C281" s="32" t="s">
        <v>849</v>
      </c>
      <c r="D281" s="32" t="s">
        <v>12</v>
      </c>
      <c r="E281" s="32" t="s">
        <v>31</v>
      </c>
      <c r="F281" s="32">
        <v>5</v>
      </c>
      <c r="G281" s="32" t="s">
        <v>23</v>
      </c>
      <c r="H281" s="32" t="s">
        <v>29</v>
      </c>
      <c r="I281" s="32">
        <f t="shared" si="4"/>
        <v>7</v>
      </c>
      <c r="K281" s="12"/>
      <c r="L281" s="16"/>
      <c r="M281" s="16"/>
      <c r="N281" s="17"/>
      <c r="O281" s="12"/>
      <c r="P281" s="16"/>
      <c r="Q281" s="16"/>
      <c r="R281" s="17"/>
      <c r="S281" s="12"/>
      <c r="T281" s="16"/>
      <c r="U281" s="16"/>
      <c r="V281" s="17"/>
    </row>
    <row r="282" spans="1:22">
      <c r="A282">
        <v>281</v>
      </c>
      <c r="B282" s="5" t="s">
        <v>583</v>
      </c>
      <c r="C282" s="5" t="s">
        <v>1407</v>
      </c>
      <c r="D282" s="5" t="s">
        <v>12</v>
      </c>
      <c r="E282" s="5" t="s">
        <v>1499</v>
      </c>
      <c r="F282" s="5">
        <v>1</v>
      </c>
      <c r="G282" s="5" t="s">
        <v>23</v>
      </c>
      <c r="H282" s="5" t="s">
        <v>30</v>
      </c>
      <c r="I282" s="5">
        <f t="shared" si="4"/>
        <v>7</v>
      </c>
      <c r="K282" s="12"/>
      <c r="L282" s="16"/>
      <c r="M282" s="16"/>
      <c r="N282" s="17"/>
      <c r="O282" s="12"/>
      <c r="P282" s="16"/>
      <c r="Q282" s="16"/>
      <c r="R282" s="17"/>
      <c r="S282" s="12"/>
      <c r="T282" s="16"/>
      <c r="U282" s="16"/>
      <c r="V282" s="17"/>
    </row>
    <row r="283" spans="1:22">
      <c r="A283">
        <v>282</v>
      </c>
      <c r="B283" s="5" t="s">
        <v>583</v>
      </c>
      <c r="C283" s="5" t="s">
        <v>850</v>
      </c>
      <c r="D283" s="5" t="s">
        <v>12</v>
      </c>
      <c r="E283" s="5" t="s">
        <v>31</v>
      </c>
      <c r="F283" s="5">
        <v>2</v>
      </c>
      <c r="G283" s="5" t="s">
        <v>23</v>
      </c>
      <c r="H283" s="5" t="s">
        <v>30</v>
      </c>
      <c r="I283" s="5">
        <f t="shared" si="4"/>
        <v>7</v>
      </c>
      <c r="K283" s="12"/>
      <c r="L283" s="16"/>
      <c r="M283" s="16"/>
      <c r="N283" s="17"/>
      <c r="O283" s="12"/>
      <c r="P283" s="16"/>
      <c r="Q283" s="16"/>
      <c r="R283" s="17"/>
      <c r="S283" s="12"/>
      <c r="T283" s="16"/>
      <c r="U283" s="16"/>
      <c r="V283" s="17"/>
    </row>
    <row r="284" spans="1:22">
      <c r="A284">
        <v>283</v>
      </c>
      <c r="B284" s="5" t="s">
        <v>583</v>
      </c>
      <c r="C284" s="5" t="s">
        <v>851</v>
      </c>
      <c r="D284" s="5" t="s">
        <v>12</v>
      </c>
      <c r="E284" s="5" t="s">
        <v>31</v>
      </c>
      <c r="F284" s="5">
        <v>3</v>
      </c>
      <c r="G284" s="5" t="s">
        <v>23</v>
      </c>
      <c r="H284" s="5" t="s">
        <v>30</v>
      </c>
      <c r="I284" s="5">
        <f t="shared" si="4"/>
        <v>7</v>
      </c>
      <c r="K284" s="12"/>
      <c r="L284" s="16"/>
      <c r="M284" s="16"/>
      <c r="N284" s="17"/>
      <c r="O284" s="12"/>
      <c r="P284" s="16"/>
      <c r="Q284" s="16"/>
      <c r="R284" s="17"/>
      <c r="S284" s="12"/>
      <c r="T284" s="16"/>
      <c r="U284" s="16"/>
      <c r="V284" s="17"/>
    </row>
    <row r="285" spans="1:22">
      <c r="A285">
        <v>284</v>
      </c>
      <c r="B285" s="5" t="s">
        <v>583</v>
      </c>
      <c r="C285" s="5" t="s">
        <v>852</v>
      </c>
      <c r="D285" s="5" t="s">
        <v>12</v>
      </c>
      <c r="E285" s="5" t="s">
        <v>31</v>
      </c>
      <c r="F285" s="5">
        <v>4</v>
      </c>
      <c r="G285" s="5" t="s">
        <v>23</v>
      </c>
      <c r="H285" s="5" t="s">
        <v>30</v>
      </c>
      <c r="I285" s="5">
        <f t="shared" si="4"/>
        <v>7</v>
      </c>
      <c r="K285" s="12"/>
      <c r="L285" s="16"/>
      <c r="M285" s="16"/>
      <c r="N285" s="17"/>
      <c r="O285" s="12"/>
      <c r="P285" s="16"/>
      <c r="Q285" s="16"/>
      <c r="R285" s="17"/>
      <c r="S285" s="12"/>
      <c r="T285" s="16"/>
      <c r="U285" s="16"/>
      <c r="V285" s="17"/>
    </row>
    <row r="286" spans="1:22">
      <c r="A286">
        <v>285</v>
      </c>
      <c r="B286" s="5" t="s">
        <v>583</v>
      </c>
      <c r="C286" s="5" t="s">
        <v>853</v>
      </c>
      <c r="D286" s="5" t="s">
        <v>12</v>
      </c>
      <c r="E286" s="5" t="s">
        <v>31</v>
      </c>
      <c r="F286" s="5">
        <v>5</v>
      </c>
      <c r="G286" s="5" t="s">
        <v>23</v>
      </c>
      <c r="H286" s="5" t="s">
        <v>30</v>
      </c>
      <c r="I286" s="5">
        <f t="shared" si="4"/>
        <v>7</v>
      </c>
      <c r="K286" s="12"/>
      <c r="L286" s="16"/>
      <c r="M286" s="16"/>
      <c r="N286" s="17"/>
      <c r="O286" s="12"/>
      <c r="P286" s="16"/>
      <c r="Q286" s="16"/>
      <c r="R286" s="17"/>
      <c r="S286" s="12"/>
      <c r="T286" s="16"/>
      <c r="U286" s="16"/>
      <c r="V286" s="17"/>
    </row>
    <row r="287" spans="1:22">
      <c r="A287">
        <v>286</v>
      </c>
      <c r="B287" s="4" t="s">
        <v>583</v>
      </c>
      <c r="C287" s="4" t="s">
        <v>854</v>
      </c>
      <c r="D287" s="4" t="s">
        <v>12</v>
      </c>
      <c r="E287" s="4" t="s">
        <v>31</v>
      </c>
      <c r="F287" s="4">
        <v>1</v>
      </c>
      <c r="G287" s="4" t="s">
        <v>24</v>
      </c>
      <c r="H287" s="4" t="s">
        <v>28</v>
      </c>
      <c r="I287" s="4">
        <f t="shared" si="4"/>
        <v>7</v>
      </c>
      <c r="K287" s="12"/>
      <c r="L287" s="16"/>
      <c r="M287" s="16"/>
      <c r="N287" s="17"/>
      <c r="O287" s="12"/>
      <c r="P287" s="16"/>
      <c r="Q287" s="16"/>
      <c r="R287" s="17"/>
      <c r="S287" s="12"/>
      <c r="T287" s="16"/>
      <c r="U287" s="16"/>
      <c r="V287" s="17"/>
    </row>
    <row r="288" spans="1:22">
      <c r="A288">
        <v>287</v>
      </c>
      <c r="B288" s="4" t="s">
        <v>583</v>
      </c>
      <c r="C288" s="4" t="s">
        <v>855</v>
      </c>
      <c r="D288" s="4" t="s">
        <v>12</v>
      </c>
      <c r="E288" s="4" t="s">
        <v>31</v>
      </c>
      <c r="F288" s="4">
        <v>2</v>
      </c>
      <c r="G288" s="4" t="s">
        <v>24</v>
      </c>
      <c r="H288" s="4" t="s">
        <v>28</v>
      </c>
      <c r="I288" s="4">
        <f t="shared" si="4"/>
        <v>7</v>
      </c>
      <c r="K288" s="12"/>
      <c r="L288" s="16"/>
      <c r="M288" s="16"/>
      <c r="N288" s="17"/>
      <c r="O288" s="12"/>
      <c r="P288" s="16"/>
      <c r="Q288" s="16"/>
      <c r="R288" s="17"/>
      <c r="S288" s="12"/>
      <c r="T288" s="16"/>
      <c r="U288" s="16"/>
      <c r="V288" s="17"/>
    </row>
    <row r="289" spans="1:22">
      <c r="A289">
        <v>288</v>
      </c>
      <c r="B289" s="4" t="s">
        <v>583</v>
      </c>
      <c r="C289" s="4" t="s">
        <v>856</v>
      </c>
      <c r="D289" s="4" t="s">
        <v>12</v>
      </c>
      <c r="E289" s="4" t="s">
        <v>31</v>
      </c>
      <c r="F289" s="4">
        <v>3</v>
      </c>
      <c r="G289" s="4" t="s">
        <v>24</v>
      </c>
      <c r="H289" s="4" t="s">
        <v>28</v>
      </c>
      <c r="I289" s="4">
        <f t="shared" si="4"/>
        <v>7</v>
      </c>
      <c r="K289" s="12"/>
      <c r="L289" s="16"/>
      <c r="M289" s="16"/>
      <c r="N289" s="17"/>
      <c r="O289" s="12"/>
      <c r="P289" s="16"/>
      <c r="Q289" s="16"/>
      <c r="R289" s="17"/>
      <c r="S289" s="12"/>
      <c r="T289" s="16"/>
      <c r="U289" s="16"/>
      <c r="V289" s="17"/>
    </row>
    <row r="290" spans="1:22">
      <c r="A290">
        <v>289</v>
      </c>
      <c r="B290" s="4" t="s">
        <v>583</v>
      </c>
      <c r="C290" s="4" t="s">
        <v>857</v>
      </c>
      <c r="D290" s="4" t="s">
        <v>12</v>
      </c>
      <c r="E290" s="4" t="s">
        <v>31</v>
      </c>
      <c r="F290" s="4">
        <v>4</v>
      </c>
      <c r="G290" s="4" t="s">
        <v>24</v>
      </c>
      <c r="H290" s="4" t="s">
        <v>28</v>
      </c>
      <c r="I290" s="4">
        <f t="shared" si="4"/>
        <v>7</v>
      </c>
      <c r="K290" s="12"/>
      <c r="L290" s="16"/>
      <c r="M290" s="16"/>
      <c r="N290" s="17"/>
      <c r="O290" s="12"/>
      <c r="P290" s="16"/>
      <c r="Q290" s="16"/>
      <c r="R290" s="17"/>
      <c r="S290" s="12"/>
      <c r="T290" s="16"/>
      <c r="U290" s="16"/>
      <c r="V290" s="17"/>
    </row>
    <row r="291" spans="1:22">
      <c r="A291">
        <v>290</v>
      </c>
      <c r="B291" s="4" t="s">
        <v>583</v>
      </c>
      <c r="C291" s="4" t="s">
        <v>858</v>
      </c>
      <c r="D291" s="4" t="s">
        <v>12</v>
      </c>
      <c r="E291" s="4" t="s">
        <v>31</v>
      </c>
      <c r="F291" s="4">
        <v>5</v>
      </c>
      <c r="G291" s="4" t="s">
        <v>24</v>
      </c>
      <c r="H291" s="4" t="s">
        <v>28</v>
      </c>
      <c r="I291" s="4">
        <f t="shared" si="4"/>
        <v>7</v>
      </c>
      <c r="K291" s="12"/>
      <c r="L291" s="16"/>
      <c r="M291" s="16"/>
      <c r="N291" s="17"/>
      <c r="O291" s="12"/>
      <c r="P291" s="16"/>
      <c r="Q291" s="16"/>
      <c r="R291" s="17"/>
      <c r="S291" s="12"/>
      <c r="T291" s="16"/>
      <c r="U291" s="16"/>
      <c r="V291" s="17"/>
    </row>
    <row r="292" spans="1:22">
      <c r="A292">
        <v>291</v>
      </c>
      <c r="B292" s="32" t="s">
        <v>583</v>
      </c>
      <c r="C292" s="32" t="s">
        <v>859</v>
      </c>
      <c r="D292" s="32" t="s">
        <v>12</v>
      </c>
      <c r="E292" s="32" t="s">
        <v>31</v>
      </c>
      <c r="F292" s="32">
        <v>1</v>
      </c>
      <c r="G292" s="32" t="s">
        <v>24</v>
      </c>
      <c r="H292" s="32" t="s">
        <v>29</v>
      </c>
      <c r="I292" s="32">
        <f t="shared" si="4"/>
        <v>7</v>
      </c>
      <c r="K292" s="12"/>
      <c r="L292" s="16"/>
      <c r="M292" s="16"/>
      <c r="N292" s="17"/>
      <c r="O292" s="12"/>
      <c r="P292" s="16"/>
      <c r="Q292" s="16"/>
      <c r="R292" s="17"/>
      <c r="S292" s="12"/>
      <c r="T292" s="16"/>
      <c r="U292" s="16"/>
      <c r="V292" s="17"/>
    </row>
    <row r="293" spans="1:22">
      <c r="A293">
        <v>292</v>
      </c>
      <c r="B293" s="32" t="s">
        <v>583</v>
      </c>
      <c r="C293" s="32" t="s">
        <v>860</v>
      </c>
      <c r="D293" s="32" t="s">
        <v>12</v>
      </c>
      <c r="E293" s="32" t="s">
        <v>31</v>
      </c>
      <c r="F293" s="32">
        <v>2</v>
      </c>
      <c r="G293" s="32" t="s">
        <v>24</v>
      </c>
      <c r="H293" s="32" t="s">
        <v>29</v>
      </c>
      <c r="I293" s="32">
        <f t="shared" si="4"/>
        <v>7</v>
      </c>
      <c r="K293" s="12"/>
      <c r="L293" s="16"/>
      <c r="M293" s="16"/>
      <c r="N293" s="17"/>
      <c r="O293" s="12"/>
      <c r="P293" s="16"/>
      <c r="Q293" s="16"/>
      <c r="R293" s="17"/>
      <c r="S293" s="12"/>
      <c r="T293" s="16"/>
      <c r="U293" s="16"/>
      <c r="V293" s="17"/>
    </row>
    <row r="294" spans="1:22">
      <c r="A294">
        <v>293</v>
      </c>
      <c r="B294" s="32" t="s">
        <v>583</v>
      </c>
      <c r="C294" s="32" t="s">
        <v>861</v>
      </c>
      <c r="D294" s="32" t="s">
        <v>12</v>
      </c>
      <c r="E294" s="32" t="s">
        <v>31</v>
      </c>
      <c r="F294" s="32">
        <v>3</v>
      </c>
      <c r="G294" s="32" t="s">
        <v>24</v>
      </c>
      <c r="H294" s="32" t="s">
        <v>29</v>
      </c>
      <c r="I294" s="32">
        <f t="shared" si="4"/>
        <v>7</v>
      </c>
      <c r="K294" s="12"/>
      <c r="L294" s="16"/>
      <c r="M294" s="16"/>
      <c r="N294" s="17"/>
      <c r="O294" s="12"/>
      <c r="P294" s="16"/>
      <c r="Q294" s="16"/>
      <c r="R294" s="17"/>
      <c r="S294" s="12"/>
      <c r="T294" s="16"/>
      <c r="U294" s="16"/>
      <c r="V294" s="17"/>
    </row>
    <row r="295" spans="1:22">
      <c r="A295">
        <v>294</v>
      </c>
      <c r="B295" s="32" t="s">
        <v>583</v>
      </c>
      <c r="C295" s="32" t="s">
        <v>862</v>
      </c>
      <c r="D295" s="32" t="s">
        <v>12</v>
      </c>
      <c r="E295" s="32" t="s">
        <v>31</v>
      </c>
      <c r="F295" s="32">
        <v>4</v>
      </c>
      <c r="G295" s="32" t="s">
        <v>24</v>
      </c>
      <c r="H295" s="32" t="s">
        <v>29</v>
      </c>
      <c r="I295" s="32">
        <f t="shared" si="4"/>
        <v>7</v>
      </c>
      <c r="K295" s="12"/>
      <c r="L295" s="16"/>
      <c r="M295" s="16"/>
      <c r="N295" s="17"/>
      <c r="O295" s="12"/>
      <c r="P295" s="16"/>
      <c r="Q295" s="16"/>
      <c r="R295" s="17"/>
      <c r="S295" s="12"/>
      <c r="T295" s="16"/>
      <c r="U295" s="16"/>
      <c r="V295" s="17"/>
    </row>
    <row r="296" spans="1:22">
      <c r="A296">
        <v>295</v>
      </c>
      <c r="B296" s="32" t="s">
        <v>583</v>
      </c>
      <c r="C296" s="32" t="s">
        <v>863</v>
      </c>
      <c r="D296" s="32" t="s">
        <v>12</v>
      </c>
      <c r="E296" s="32" t="s">
        <v>31</v>
      </c>
      <c r="F296" s="32">
        <v>5</v>
      </c>
      <c r="G296" s="32" t="s">
        <v>24</v>
      </c>
      <c r="H296" s="32" t="s">
        <v>29</v>
      </c>
      <c r="I296" s="32">
        <f t="shared" si="4"/>
        <v>7</v>
      </c>
      <c r="K296" s="12"/>
      <c r="L296" s="16"/>
      <c r="M296" s="16"/>
      <c r="N296" s="17"/>
      <c r="O296" s="12"/>
      <c r="P296" s="16"/>
      <c r="Q296" s="16"/>
      <c r="R296" s="17"/>
      <c r="S296" s="12"/>
      <c r="T296" s="16"/>
      <c r="U296" s="16"/>
      <c r="V296" s="17"/>
    </row>
    <row r="297" spans="1:22">
      <c r="A297">
        <v>296</v>
      </c>
      <c r="B297" s="5" t="s">
        <v>583</v>
      </c>
      <c r="C297" s="5" t="s">
        <v>864</v>
      </c>
      <c r="D297" s="5" t="s">
        <v>12</v>
      </c>
      <c r="E297" s="5" t="s">
        <v>31</v>
      </c>
      <c r="F297" s="5">
        <v>1</v>
      </c>
      <c r="G297" s="5" t="s">
        <v>24</v>
      </c>
      <c r="H297" s="5" t="s">
        <v>30</v>
      </c>
      <c r="I297" s="5">
        <f t="shared" si="4"/>
        <v>7</v>
      </c>
      <c r="K297" s="12"/>
      <c r="L297" s="16"/>
      <c r="M297" s="16"/>
      <c r="N297" s="17"/>
      <c r="O297" s="12"/>
      <c r="P297" s="16"/>
      <c r="Q297" s="16"/>
      <c r="R297" s="17"/>
      <c r="S297" s="12"/>
      <c r="T297" s="16"/>
      <c r="U297" s="16"/>
      <c r="V297" s="17"/>
    </row>
    <row r="298" spans="1:22">
      <c r="A298">
        <v>297</v>
      </c>
      <c r="B298" s="5" t="s">
        <v>583</v>
      </c>
      <c r="C298" s="5" t="s">
        <v>865</v>
      </c>
      <c r="D298" s="5" t="s">
        <v>12</v>
      </c>
      <c r="E298" s="5" t="s">
        <v>31</v>
      </c>
      <c r="F298" s="5">
        <v>2</v>
      </c>
      <c r="G298" s="5" t="s">
        <v>24</v>
      </c>
      <c r="H298" s="5" t="s">
        <v>30</v>
      </c>
      <c r="I298" s="5">
        <f t="shared" si="4"/>
        <v>7</v>
      </c>
      <c r="K298" s="12"/>
      <c r="L298" s="16"/>
      <c r="M298" s="16"/>
      <c r="N298" s="17"/>
      <c r="O298" s="12"/>
      <c r="P298" s="16"/>
      <c r="Q298" s="16"/>
      <c r="R298" s="17"/>
      <c r="S298" s="12"/>
      <c r="T298" s="16"/>
      <c r="U298" s="16"/>
      <c r="V298" s="17"/>
    </row>
    <row r="299" spans="1:22">
      <c r="A299">
        <v>298</v>
      </c>
      <c r="B299" s="5" t="s">
        <v>583</v>
      </c>
      <c r="C299" s="5" t="s">
        <v>1408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30</v>
      </c>
      <c r="I299" s="5">
        <f t="shared" si="4"/>
        <v>7</v>
      </c>
      <c r="K299" s="12"/>
      <c r="L299" s="16"/>
      <c r="M299" s="16"/>
      <c r="N299" s="17"/>
      <c r="O299" s="12"/>
      <c r="P299" s="16"/>
      <c r="Q299" s="16"/>
      <c r="R299" s="17"/>
      <c r="S299" s="12"/>
      <c r="T299" s="16"/>
      <c r="U299" s="16"/>
      <c r="V299" s="17"/>
    </row>
    <row r="300" spans="1:22">
      <c r="A300">
        <v>299</v>
      </c>
      <c r="B300" s="5" t="s">
        <v>583</v>
      </c>
      <c r="C300" s="5" t="s">
        <v>866</v>
      </c>
      <c r="D300" s="5" t="s">
        <v>12</v>
      </c>
      <c r="E300" s="5" t="s">
        <v>31</v>
      </c>
      <c r="F300" s="5">
        <v>4</v>
      </c>
      <c r="G300" s="5" t="s">
        <v>24</v>
      </c>
      <c r="H300" s="5" t="s">
        <v>30</v>
      </c>
      <c r="I300" s="5">
        <f t="shared" si="4"/>
        <v>7</v>
      </c>
      <c r="K300" s="12"/>
      <c r="L300" s="16"/>
      <c r="M300" s="16"/>
      <c r="N300" s="17"/>
      <c r="O300" s="12"/>
      <c r="P300" s="16"/>
      <c r="Q300" s="16"/>
      <c r="R300" s="17"/>
      <c r="S300" s="12"/>
      <c r="T300" s="16"/>
      <c r="U300" s="16"/>
      <c r="V300" s="17"/>
    </row>
    <row r="301" spans="1:22">
      <c r="A301">
        <v>300</v>
      </c>
      <c r="B301" s="5" t="s">
        <v>583</v>
      </c>
      <c r="C301" s="5" t="s">
        <v>867</v>
      </c>
      <c r="D301" s="5" t="s">
        <v>12</v>
      </c>
      <c r="E301" s="5" t="s">
        <v>31</v>
      </c>
      <c r="F301" s="5">
        <v>5</v>
      </c>
      <c r="G301" s="5" t="s">
        <v>24</v>
      </c>
      <c r="H301" s="5" t="s">
        <v>30</v>
      </c>
      <c r="I301" s="5">
        <f t="shared" si="4"/>
        <v>7</v>
      </c>
      <c r="K301" s="12"/>
      <c r="L301" s="16"/>
      <c r="M301" s="16"/>
      <c r="N301" s="17"/>
      <c r="O301" s="12"/>
      <c r="P301" s="16"/>
      <c r="Q301" s="16"/>
      <c r="R301" s="17"/>
      <c r="S301" s="12"/>
      <c r="T301" s="16"/>
      <c r="U301" s="16"/>
      <c r="V301" s="1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Settings &amp; Notes</vt:lpstr>
      <vt:lpstr>NormalToyCar</vt:lpstr>
      <vt:lpstr>LAnomalyToyCar</vt:lpstr>
      <vt:lpstr>MAnomalyToyCar</vt:lpstr>
      <vt:lpstr>HAnomalyToyCar</vt:lpstr>
      <vt:lpstr>NormalToyTrain</vt:lpstr>
      <vt:lpstr>LAnomalyToyTrain</vt:lpstr>
      <vt:lpstr>MAnomalyToyTrain</vt:lpstr>
      <vt:lpstr>HAnomalyToyTrain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仁泉</dc:creator>
  <cp:lastModifiedBy>仁泉</cp:lastModifiedBy>
  <dcterms:created xsi:type="dcterms:W3CDTF">2021-03-03T12:51:36Z</dcterms:created>
  <dcterms:modified xsi:type="dcterms:W3CDTF">2021-05-15T02:46:24Z</dcterms:modified>
</cp:coreProperties>
</file>