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 report" sheetId="1" r:id="rId4"/>
    <sheet state="visible" name="Bug report" sheetId="2" r:id="rId5"/>
  </sheets>
  <definedNames/>
  <calcPr/>
  <extLst>
    <ext uri="GoogleSheetsCustomDataVersion2">
      <go:sheetsCustomData xmlns:go="http://customooxmlschemas.google.com/" r:id="rId6" roundtripDataChecksum="8UXayjraSKvMHYF2lP0qLfCX9Gm21DUWJH1Cp63J6q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======
ID#AAABCkgWYUo
Vu V. Nguyen    (2023-12-16 02:35:05)
Function ID of the function where the defect is found</t>
      </text>
    </comment>
    <comment authorId="0" ref="E1">
      <text>
        <t xml:space="preserve">======
ID#AAABCkgWYUs
Vu V. Nguyen    (2023-12-16 02:35:05)
High, Medium, or Low</t>
      </text>
    </comment>
    <comment authorId="0" ref="F1">
      <text>
        <t xml:space="preserve">======
ID#AAABCkgWYUk
Vu V. Nguyen    (2023-12-16 02:35:05)
Name of the tester who reports the defect</t>
      </text>
    </comment>
    <comment authorId="0" ref="H1">
      <text>
        <t xml:space="preserve">======
ID#AAABCkgWYUg
Vu V. Nguyen    (2023-12-16 02:35:05)
Open or Closed</t>
      </text>
    </comment>
  </commentList>
  <extLst>
    <ext uri="GoogleSheetsCustomDataVersion2">
      <go:sheetsCustomData xmlns:go="http://customooxmlschemas.google.com/" r:id="rId1" roundtripDataSignature="AMtx7mjmLd8hqJ4Ch63Sz/3Z/K8PsNFniw=="/>
    </ext>
  </extLst>
</comments>
</file>

<file path=xl/sharedStrings.xml><?xml version="1.0" encoding="utf-8"?>
<sst xmlns="http://schemas.openxmlformats.org/spreadsheetml/2006/main" count="100" uniqueCount="65">
  <si>
    <t>Tester</t>
  </si>
  <si>
    <t>Nguyen Bich Khue, Nguyen Thi Thanh Hoa, Nguyen Thi Gai, Van Ba Bao Huy, Tieu An Tuan</t>
  </si>
  <si>
    <t>Date</t>
  </si>
  <si>
    <t>27/06/2024</t>
  </si>
  <si>
    <t>ID</t>
  </si>
  <si>
    <t>Feature Name</t>
  </si>
  <si>
    <t>Total number of test cases</t>
  </si>
  <si>
    <t>Number of passed test cases</t>
  </si>
  <si>
    <t>Number of failed test cases</t>
  </si>
  <si>
    <t>UC01</t>
  </si>
  <si>
    <t>Manage User's profile</t>
  </si>
  <si>
    <t>UC02</t>
  </si>
  <si>
    <t>Manage transactions</t>
  </si>
  <si>
    <t>UC03</t>
  </si>
  <si>
    <t>Manage categories</t>
  </si>
  <si>
    <t>UC04</t>
  </si>
  <si>
    <t>Chatbot AI</t>
  </si>
  <si>
    <t>Number of functions tested</t>
  </si>
  <si>
    <t>Number of defects found</t>
  </si>
  <si>
    <t>Number of closed bug reports</t>
  </si>
  <si>
    <t>Total number of passed test cases</t>
  </si>
  <si>
    <t>Total number of failed test cases</t>
  </si>
  <si>
    <t>Defect ID</t>
  </si>
  <si>
    <t>Defect Title</t>
  </si>
  <si>
    <t>Defect Description</t>
  </si>
  <si>
    <t>Function ID</t>
  </si>
  <si>
    <t>Severity</t>
  </si>
  <si>
    <t>Reported By</t>
  </si>
  <si>
    <t>Date Reported</t>
  </si>
  <si>
    <t>Status</t>
  </si>
  <si>
    <t>Comment</t>
  </si>
  <si>
    <t>Function 01: Manage user's profile</t>
  </si>
  <si>
    <t>A001</t>
  </si>
  <si>
    <t>Don't have warning message.</t>
  </si>
  <si>
    <t>When user have missing form field(s) in Profile setup screen, there are no warning messages but a disabled button.</t>
  </si>
  <si>
    <t>Low</t>
  </si>
  <si>
    <t>Van Ba Bao Huy</t>
  </si>
  <si>
    <t>25/06/2024</t>
  </si>
  <si>
    <t>Open</t>
  </si>
  <si>
    <t>Function 02: Manage transactions</t>
  </si>
  <si>
    <t>B001</t>
  </si>
  <si>
    <t>When attempting to save a transaction without entering an amount, the application does not display a warning message indicating that the amount is required.</t>
  </si>
  <si>
    <t>High</t>
  </si>
  <si>
    <t>Nguyen Thi Gai</t>
  </si>
  <si>
    <t>26/06/2024</t>
  </si>
  <si>
    <t>B002</t>
  </si>
  <si>
    <t>When attempting to save a transaction without choosing a category, the application does not display a warning message indicating that the category is required.</t>
  </si>
  <si>
    <t>B003</t>
  </si>
  <si>
    <t>When attempting to edit a transaction without choosing a category, the application does not display a warning message indicating that the category is required.</t>
  </si>
  <si>
    <t>NTTHoa</t>
  </si>
  <si>
    <t>B004</t>
  </si>
  <si>
    <t>Incorrect Navigation after Text Extraction</t>
  </si>
  <si>
    <t xml:space="preserve">After entering a message with transaction details and clicking the "Send" button, the application navigates to the List Transactions page instead of the Edit Transactions page. </t>
  </si>
  <si>
    <t>Medium</t>
  </si>
  <si>
    <t>Function 03: Manage categories</t>
  </si>
  <si>
    <t>C001</t>
  </si>
  <si>
    <t>When trying to save a budget category without entering a category name, the app does not display a warning message stating that a category name is required.</t>
  </si>
  <si>
    <t>Nguyen Bich Khue</t>
  </si>
  <si>
    <t>C002</t>
  </si>
  <si>
    <t>When trying to edit a budget category without entering budget, the app does not display a warning message stating that budget is required.</t>
  </si>
  <si>
    <t>Function 04: Chatbot AI</t>
  </si>
  <si>
    <t>D001</t>
  </si>
  <si>
    <t>Incorect format response</t>
  </si>
  <si>
    <t>Responses with bold letters are missing leading and trailing spaces</t>
  </si>
  <si>
    <t>Tieu An Tuan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</si>
</sst>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theme="4"/>
        <bgColor theme="4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vertical="bottom"/>
    </xf>
    <xf quotePrefix="1" borderId="0" fillId="4" fontId="2" numFmtId="0" xfId="0" applyAlignment="1" applyFill="1" applyFont="1">
      <alignment vertical="bottom"/>
    </xf>
    <xf borderId="0" fillId="4" fontId="0" numFmtId="0" xfId="0" applyFont="1"/>
    <xf borderId="0" fillId="4" fontId="2" numFmtId="0" xfId="0" applyAlignment="1" applyFont="1">
      <alignment horizontal="right" readingOrder="0" vertical="bottom"/>
    </xf>
    <xf quotePrefix="1" borderId="0" fillId="5" fontId="2" numFmtId="0" xfId="0" applyAlignment="1" applyFill="1" applyFont="1">
      <alignment vertical="bottom"/>
    </xf>
    <xf borderId="0" fillId="5" fontId="0" numFmtId="0" xfId="0" applyFont="1"/>
    <xf borderId="0" fillId="5" fontId="2" numFmtId="0" xfId="0" applyAlignment="1" applyFont="1">
      <alignment horizontal="right" readingOrder="0"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2" fontId="2" numFmtId="0" xfId="0" applyAlignment="1" applyFont="1">
      <alignment horizontal="right" readingOrder="0" vertical="bottom"/>
    </xf>
    <xf borderId="0" fillId="4" fontId="2" numFmtId="0" xfId="0" applyAlignment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6" fontId="2" numFmtId="0" xfId="0" applyAlignment="1" applyFill="1" applyFont="1">
      <alignment shrinkToFit="0" vertical="center" wrapText="1"/>
    </xf>
    <xf borderId="0" fillId="7" fontId="3" numFmtId="0" xfId="0" applyAlignment="1" applyFill="1" applyFont="1">
      <alignment horizontal="left" readingOrder="0" shrinkToFit="0" vertical="center" wrapText="1"/>
    </xf>
    <xf borderId="0" fillId="7" fontId="4" numFmtId="0" xfId="0" applyAlignment="1" applyFont="1">
      <alignment shrinkToFit="0" wrapText="1"/>
    </xf>
    <xf borderId="0" fillId="7" fontId="4" numFmtId="14" xfId="0" applyAlignment="1" applyFont="1" applyNumberFormat="1">
      <alignment shrinkToFit="0" wrapText="1"/>
    </xf>
    <xf borderId="0" fillId="7" fontId="4" numFmtId="0" xfId="0" applyAlignment="1" applyFont="1">
      <alignment shrinkToFit="0" wrapText="0"/>
    </xf>
    <xf borderId="0" fillId="4" fontId="2" numFmtId="0" xfId="0" applyAlignment="1" applyFont="1">
      <alignment vertical="center"/>
    </xf>
    <xf borderId="0" fillId="4" fontId="5" numFmtId="0" xfId="0" applyAlignment="1" applyFont="1">
      <alignment vertical="center"/>
    </xf>
    <xf borderId="0" fillId="5" fontId="2" numFmtId="0" xfId="0" applyAlignment="1" applyFont="1">
      <alignment readingOrder="0" shrinkToFit="0" vertical="center" wrapText="1"/>
    </xf>
    <xf borderId="0" fillId="5" fontId="2" numFmtId="0" xfId="0" applyAlignment="1" applyFont="1">
      <alignment readingOrder="0" vertical="center"/>
    </xf>
    <xf borderId="0" fillId="5" fontId="2" numFmtId="0" xfId="0" applyAlignment="1" applyFont="1">
      <alignment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14" xfId="0" applyAlignment="1" applyFont="1" applyNumberFormat="1">
      <alignment vertical="center"/>
    </xf>
    <xf borderId="0" fillId="5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8.43"/>
    <col customWidth="1" min="3" max="3" width="29.71"/>
    <col customWidth="1" min="4" max="4" width="29.0"/>
    <col customWidth="1" min="5" max="5" width="26.86"/>
    <col customWidth="1" min="6" max="6" width="26.29"/>
    <col customWidth="1" min="7" max="7" width="21.71"/>
    <col customWidth="1" min="8" max="8" width="24.86"/>
    <col customWidth="1" hidden="1" min="9" max="22" width="8.86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1" t="s">
        <v>2</v>
      </c>
      <c r="B2" s="2" t="s">
        <v>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5" t="s">
        <v>9</v>
      </c>
      <c r="B7" s="6" t="s">
        <v>10</v>
      </c>
      <c r="C7" s="7">
        <v>11.0</v>
      </c>
      <c r="D7" s="7">
        <v>11.0</v>
      </c>
      <c r="E7" s="7">
        <v>0.0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8" t="s">
        <v>11</v>
      </c>
      <c r="B8" s="9" t="s">
        <v>12</v>
      </c>
      <c r="C8" s="10">
        <v>10.0</v>
      </c>
      <c r="D8" s="10">
        <v>6.0</v>
      </c>
      <c r="E8" s="10">
        <v>4.0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11" t="s">
        <v>13</v>
      </c>
      <c r="B9" s="6" t="s">
        <v>14</v>
      </c>
      <c r="C9" s="7">
        <v>6.0</v>
      </c>
      <c r="D9" s="7">
        <v>4.0</v>
      </c>
      <c r="E9" s="7">
        <v>2.0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12" t="s">
        <v>15</v>
      </c>
      <c r="B10" s="9" t="s">
        <v>16</v>
      </c>
      <c r="C10" s="10">
        <v>2.0</v>
      </c>
      <c r="D10" s="10">
        <v>1.0</v>
      </c>
      <c r="E10" s="10">
        <v>1.0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3"/>
      <c r="B14" s="4" t="s">
        <v>17</v>
      </c>
      <c r="C14" s="13">
        <v>4.0</v>
      </c>
      <c r="D14" s="4" t="s">
        <v>18</v>
      </c>
      <c r="E14" s="13">
        <v>8.0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3"/>
      <c r="B15" s="4" t="s">
        <v>6</v>
      </c>
      <c r="C15" s="14">
        <f> SUM(C7:C10)</f>
        <v>29</v>
      </c>
      <c r="D15" s="4" t="s">
        <v>19</v>
      </c>
      <c r="E15" s="7">
        <v>0.0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4" t="s">
        <v>20</v>
      </c>
      <c r="C16" s="15">
        <f>sum(D7:D10)</f>
        <v>22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4" t="s">
        <v>21</v>
      </c>
      <c r="C17" s="14">
        <f> sum(E7:E10)</f>
        <v>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ht="15.75" customHeight="1"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ht="15.75" customHeight="1"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ht="15.75" customHeight="1"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ht="15.75" customHeight="1"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ht="15.75" customHeight="1"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</sheetData>
  <mergeCells count="2">
    <mergeCell ref="B1:H1"/>
    <mergeCell ref="B2:H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6.43"/>
    <col customWidth="1" min="3" max="3" width="37.86"/>
    <col customWidth="1" min="4" max="4" width="12.43"/>
    <col customWidth="1" min="5" max="5" width="11.71"/>
    <col customWidth="1" min="6" max="6" width="18.57"/>
    <col customWidth="1" min="7" max="7" width="17.71"/>
    <col customWidth="1" min="8" max="8" width="16.86"/>
    <col customWidth="1" min="9" max="9" width="28.14"/>
    <col customWidth="1" hidden="1" min="10" max="26" width="8.86"/>
  </cols>
  <sheetData>
    <row r="1">
      <c r="A1" s="16" t="s">
        <v>22</v>
      </c>
      <c r="B1" s="16" t="s">
        <v>23</v>
      </c>
      <c r="C1" s="16" t="s">
        <v>24</v>
      </c>
      <c r="D1" s="16" t="s">
        <v>25</v>
      </c>
      <c r="E1" s="16" t="s">
        <v>26</v>
      </c>
      <c r="F1" s="16" t="s">
        <v>27</v>
      </c>
      <c r="G1" s="16" t="s">
        <v>28</v>
      </c>
      <c r="H1" s="16" t="s">
        <v>29</v>
      </c>
      <c r="I1" s="16" t="s">
        <v>30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31</v>
      </c>
      <c r="C2" s="18"/>
      <c r="D2" s="18"/>
      <c r="E2" s="18"/>
      <c r="F2" s="18"/>
      <c r="G2" s="19"/>
      <c r="H2" s="18"/>
      <c r="I2" s="20"/>
      <c r="J2" s="21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3" t="s">
        <v>32</v>
      </c>
      <c r="B3" s="23" t="s">
        <v>33</v>
      </c>
      <c r="C3" s="23" t="s">
        <v>34</v>
      </c>
      <c r="D3" s="23" t="s">
        <v>9</v>
      </c>
      <c r="E3" s="23" t="s">
        <v>35</v>
      </c>
      <c r="F3" s="24" t="s">
        <v>36</v>
      </c>
      <c r="G3" s="23" t="s">
        <v>37</v>
      </c>
      <c r="H3" s="23" t="s">
        <v>38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17" t="s">
        <v>39</v>
      </c>
      <c r="C4" s="18"/>
      <c r="D4" s="18"/>
      <c r="E4" s="18"/>
      <c r="F4" s="18"/>
      <c r="G4" s="19"/>
      <c r="H4" s="18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3" t="s">
        <v>40</v>
      </c>
      <c r="B5" s="23" t="s">
        <v>33</v>
      </c>
      <c r="C5" s="23" t="s">
        <v>41</v>
      </c>
      <c r="D5" s="23" t="s">
        <v>11</v>
      </c>
      <c r="E5" s="23" t="s">
        <v>42</v>
      </c>
      <c r="F5" s="23" t="s">
        <v>43</v>
      </c>
      <c r="G5" s="23" t="s">
        <v>44</v>
      </c>
      <c r="H5" s="23" t="s">
        <v>38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6" t="s">
        <v>45</v>
      </c>
      <c r="B6" s="26" t="s">
        <v>33</v>
      </c>
      <c r="C6" s="26" t="s">
        <v>46</v>
      </c>
      <c r="D6" s="26" t="s">
        <v>11</v>
      </c>
      <c r="E6" s="26" t="s">
        <v>42</v>
      </c>
      <c r="F6" s="26" t="s">
        <v>43</v>
      </c>
      <c r="G6" s="26" t="s">
        <v>44</v>
      </c>
      <c r="H6" s="26" t="s">
        <v>38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3" t="s">
        <v>47</v>
      </c>
      <c r="B7" s="23" t="s">
        <v>33</v>
      </c>
      <c r="C7" s="23" t="s">
        <v>48</v>
      </c>
      <c r="D7" s="23" t="s">
        <v>11</v>
      </c>
      <c r="E7" s="23" t="s">
        <v>42</v>
      </c>
      <c r="F7" s="23" t="s">
        <v>49</v>
      </c>
      <c r="G7" s="23" t="s">
        <v>44</v>
      </c>
      <c r="H7" s="23" t="s">
        <v>38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6" t="s">
        <v>50</v>
      </c>
      <c r="B8" s="26" t="s">
        <v>51</v>
      </c>
      <c r="C8" s="26" t="s">
        <v>52</v>
      </c>
      <c r="D8" s="26" t="s">
        <v>11</v>
      </c>
      <c r="E8" s="26" t="s">
        <v>53</v>
      </c>
      <c r="F8" s="26" t="s">
        <v>43</v>
      </c>
      <c r="G8" s="26" t="s">
        <v>44</v>
      </c>
      <c r="H8" s="26" t="s">
        <v>38</v>
      </c>
      <c r="I8" s="28"/>
      <c r="J8" s="21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17" t="s">
        <v>54</v>
      </c>
      <c r="C9" s="18"/>
      <c r="D9" s="18"/>
      <c r="E9" s="18"/>
      <c r="F9" s="18"/>
      <c r="G9" s="19"/>
      <c r="H9" s="18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6" t="s">
        <v>55</v>
      </c>
      <c r="B10" s="26" t="s">
        <v>33</v>
      </c>
      <c r="C10" s="26" t="s">
        <v>56</v>
      </c>
      <c r="D10" s="26" t="s">
        <v>13</v>
      </c>
      <c r="E10" s="26" t="s">
        <v>42</v>
      </c>
      <c r="F10" s="26" t="s">
        <v>57</v>
      </c>
      <c r="G10" s="26" t="s">
        <v>44</v>
      </c>
      <c r="H10" s="26" t="s">
        <v>38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3" t="s">
        <v>58</v>
      </c>
      <c r="B11" s="23" t="s">
        <v>33</v>
      </c>
      <c r="C11" s="23" t="s">
        <v>59</v>
      </c>
      <c r="D11" s="23" t="s">
        <v>13</v>
      </c>
      <c r="E11" s="23" t="s">
        <v>42</v>
      </c>
      <c r="F11" s="23" t="s">
        <v>57</v>
      </c>
      <c r="G11" s="23" t="s">
        <v>44</v>
      </c>
      <c r="H11" s="23" t="s">
        <v>38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17" t="s">
        <v>60</v>
      </c>
      <c r="C12" s="18"/>
      <c r="D12" s="18"/>
      <c r="E12" s="18"/>
      <c r="F12" s="18"/>
      <c r="G12" s="19"/>
      <c r="H12" s="18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3" t="s">
        <v>61</v>
      </c>
      <c r="B13" s="29" t="s">
        <v>62</v>
      </c>
      <c r="C13" s="23" t="s">
        <v>63</v>
      </c>
      <c r="D13" s="23" t="s">
        <v>15</v>
      </c>
      <c r="E13" s="23" t="s">
        <v>35</v>
      </c>
      <c r="F13" s="23" t="s">
        <v>64</v>
      </c>
      <c r="G13" s="23" t="s">
        <v>44</v>
      </c>
      <c r="H13" s="23" t="s">
        <v>38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5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5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5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</sheetData>
  <mergeCells count="4">
    <mergeCell ref="A2:B2"/>
    <mergeCell ref="A4:B4"/>
    <mergeCell ref="A9:B9"/>
    <mergeCell ref="A12:B12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2013-04-07T13:32:52Z</dcterms:created>
  <dc:creator>Tran Duy Hoang</dc:creator>
</cp:coreProperties>
</file>