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jio\Desktop\NTUA Post-Doc\PBK models-Evie\PFOA Inhalation\Data\De Silva et al., 2009\"/>
    </mc:Choice>
  </mc:AlternateContent>
  <xr:revisionPtr revIDLastSave="0" documentId="13_ncr:1_{2D8918D6-3EBF-46A5-8BF4-352845EA4967}" xr6:coauthVersionLast="47" xr6:coauthVersionMax="47" xr10:uidLastSave="{00000000-0000-0000-0000-000000000000}"/>
  <bookViews>
    <workbookView xWindow="-17850" yWindow="1485" windowWidth="15960" windowHeight="112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/>
  <c r="B17" i="2"/>
  <c r="B18" i="2"/>
  <c r="B19" i="2"/>
  <c r="B20" i="2"/>
  <c r="B21" i="2"/>
  <c r="B22" i="2"/>
  <c r="B23" i="2"/>
  <c r="B24" i="2"/>
  <c r="B25" i="2"/>
  <c r="B26" i="2"/>
  <c r="B27" i="2"/>
  <c r="D10" i="2"/>
  <c r="B10" i="2"/>
</calcChain>
</file>

<file path=xl/sharedStrings.xml><?xml version="1.0" encoding="utf-8"?>
<sst xmlns="http://schemas.openxmlformats.org/spreadsheetml/2006/main" count="43" uniqueCount="19">
  <si>
    <t>Dose_mg_per_kg</t>
  </si>
  <si>
    <t>Type</t>
  </si>
  <si>
    <t>oral</t>
  </si>
  <si>
    <t>Time_h</t>
  </si>
  <si>
    <t>Tissue</t>
  </si>
  <si>
    <t>Blood</t>
  </si>
  <si>
    <t>bw(kg)</t>
  </si>
  <si>
    <t>day_2</t>
  </si>
  <si>
    <t>day_3</t>
  </si>
  <si>
    <t>day_4</t>
  </si>
  <si>
    <t>day_35</t>
  </si>
  <si>
    <t>mean</t>
  </si>
  <si>
    <t>Daily dose (mg/kg/d)</t>
  </si>
  <si>
    <t>repeated</t>
  </si>
  <si>
    <t>Concentration_ng/g</t>
  </si>
  <si>
    <t>Day</t>
  </si>
  <si>
    <t>h</t>
  </si>
  <si>
    <t>12-week treatment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</si>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</sst>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B5" sqref="B5"/>
    </sheetView>
  </sheetViews>
  <sheetFormatPr defaultRowHeight="14.4" x14ac:dyDescent="0.3"/>
  <cols>
    <col min="2" max="2" width="16.21875" customWidth="1"/>
    <col min="3" max="3" width="30.88671875" customWidth="1"/>
    <col min="4" max="4" width="25.6640625" customWidth="1"/>
    <col min="5" max="5" width="21.88671875" customWidth="1"/>
  </cols>
  <sheetData>
    <row r="1" spans="1:5" x14ac:dyDescent="0.3">
      <c r="A1" t="s">
        <v>4</v>
      </c>
      <c r="B1" s="2" t="s">
        <v>3</v>
      </c>
      <c r="C1" s="2" t="s">
        <v>14</v>
      </c>
      <c r="D1" s="2" t="s">
        <v>0</v>
      </c>
      <c r="E1" s="2" t="s">
        <v>1</v>
      </c>
    </row>
    <row r="2" spans="1:5" x14ac:dyDescent="0.3">
      <c r="A2" t="s">
        <v>5</v>
      </c>
      <c r="B2" s="1">
        <v>48</v>
      </c>
      <c r="C2" s="1">
        <v>128</v>
      </c>
      <c r="D2" s="1">
        <v>2.1999999999999999E-2</v>
      </c>
      <c r="E2" s="1" t="s">
        <v>2</v>
      </c>
    </row>
    <row r="3" spans="1:5" x14ac:dyDescent="0.3">
      <c r="A3" t="s">
        <v>5</v>
      </c>
      <c r="B3" s="1">
        <v>96</v>
      </c>
      <c r="C3" s="1">
        <v>280</v>
      </c>
      <c r="D3" s="1">
        <v>2.1999999999999999E-2</v>
      </c>
      <c r="E3" s="1" t="s">
        <v>2</v>
      </c>
    </row>
    <row r="4" spans="1:5" x14ac:dyDescent="0.3">
      <c r="A4" t="s">
        <v>5</v>
      </c>
      <c r="B4" s="1">
        <v>120</v>
      </c>
      <c r="C4" s="1">
        <v>173</v>
      </c>
      <c r="D4" s="1">
        <v>2.1999999999999999E-2</v>
      </c>
      <c r="E4" s="1" t="s">
        <v>2</v>
      </c>
    </row>
    <row r="5" spans="1:5" x14ac:dyDescent="0.3">
      <c r="A5" t="s">
        <v>5</v>
      </c>
      <c r="B5" s="1">
        <v>192</v>
      </c>
      <c r="C5" s="1">
        <v>443</v>
      </c>
      <c r="D5" s="1">
        <v>2.1999999999999999E-2</v>
      </c>
      <c r="E5" s="1" t="s">
        <v>2</v>
      </c>
    </row>
    <row r="6" spans="1:5" x14ac:dyDescent="0.3">
      <c r="A6" t="s">
        <v>5</v>
      </c>
      <c r="B6" s="1">
        <v>264</v>
      </c>
      <c r="C6" s="1">
        <v>324</v>
      </c>
      <c r="D6" s="1">
        <v>2.1999999999999999E-2</v>
      </c>
      <c r="E6" s="1" t="s">
        <v>2</v>
      </c>
    </row>
    <row r="7" spans="1:5" x14ac:dyDescent="0.3">
      <c r="A7" t="s">
        <v>5</v>
      </c>
      <c r="B7" s="1">
        <v>408</v>
      </c>
      <c r="C7" s="1">
        <v>474</v>
      </c>
      <c r="D7" s="1">
        <v>2.1999999999999999E-2</v>
      </c>
      <c r="E7" s="1" t="s">
        <v>2</v>
      </c>
    </row>
    <row r="8" spans="1:5" x14ac:dyDescent="0.3">
      <c r="A8" t="s">
        <v>5</v>
      </c>
      <c r="B8" s="1">
        <v>528</v>
      </c>
      <c r="C8" s="1">
        <v>934</v>
      </c>
      <c r="D8" s="1">
        <v>2.1999999999999999E-2</v>
      </c>
      <c r="E8" s="1" t="s">
        <v>2</v>
      </c>
    </row>
    <row r="9" spans="1:5" x14ac:dyDescent="0.3">
      <c r="A9" t="s">
        <v>5</v>
      </c>
      <c r="B9" s="1">
        <v>768</v>
      </c>
      <c r="C9" s="1">
        <v>786</v>
      </c>
      <c r="D9" s="1">
        <v>2.1999999999999999E-2</v>
      </c>
      <c r="E9" s="1" t="s">
        <v>2</v>
      </c>
    </row>
    <row r="10" spans="1:5" x14ac:dyDescent="0.3">
      <c r="A10" t="s">
        <v>5</v>
      </c>
      <c r="B10" s="1">
        <v>912</v>
      </c>
      <c r="C10" s="1">
        <v>966</v>
      </c>
      <c r="D10" s="1">
        <v>2.1999999999999999E-2</v>
      </c>
      <c r="E10" s="1" t="s">
        <v>2</v>
      </c>
    </row>
    <row r="11" spans="1:5" x14ac:dyDescent="0.3">
      <c r="A11" t="s">
        <v>5</v>
      </c>
      <c r="B11" s="1">
        <v>1200</v>
      </c>
      <c r="C11" s="1">
        <v>1040</v>
      </c>
      <c r="D11" s="1">
        <v>2.1999999999999999E-2</v>
      </c>
      <c r="E11" s="1" t="s">
        <v>2</v>
      </c>
    </row>
    <row r="12" spans="1:5" x14ac:dyDescent="0.3">
      <c r="A12" t="s">
        <v>5</v>
      </c>
      <c r="B12" s="1">
        <v>1368</v>
      </c>
      <c r="C12" s="1">
        <v>800</v>
      </c>
      <c r="D12" s="1">
        <v>2.1999999999999999E-2</v>
      </c>
      <c r="E12" s="1" t="s">
        <v>2</v>
      </c>
    </row>
    <row r="13" spans="1:5" x14ac:dyDescent="0.3">
      <c r="A13" t="s">
        <v>5</v>
      </c>
      <c r="B13" s="1">
        <v>1728</v>
      </c>
      <c r="C13" s="1">
        <v>850</v>
      </c>
      <c r="D13" s="1">
        <v>2.1999999999999999E-2</v>
      </c>
      <c r="E13" s="1" t="s">
        <v>2</v>
      </c>
    </row>
    <row r="14" spans="1:5" x14ac:dyDescent="0.3">
      <c r="A14" t="s">
        <v>5</v>
      </c>
      <c r="B14" s="1">
        <v>2016</v>
      </c>
      <c r="C14" s="1">
        <v>631</v>
      </c>
      <c r="D14" s="1">
        <v>2.1999999999999999E-2</v>
      </c>
      <c r="E14" s="1" t="s">
        <v>2</v>
      </c>
    </row>
    <row r="15" spans="1:5" x14ac:dyDescent="0.3">
      <c r="B15" s="1"/>
      <c r="C15" s="1"/>
      <c r="D15" s="1"/>
      <c r="E15" s="1"/>
    </row>
    <row r="16" spans="1:5" x14ac:dyDescent="0.3">
      <c r="B16" s="1"/>
      <c r="C16" s="1"/>
      <c r="D16" s="1"/>
      <c r="E16" s="1"/>
    </row>
    <row r="17" spans="2:5" x14ac:dyDescent="0.3">
      <c r="B17" s="1"/>
      <c r="C17" s="1"/>
      <c r="D17" s="1"/>
      <c r="E17" s="1"/>
    </row>
    <row r="18" spans="2:5" x14ac:dyDescent="0.3">
      <c r="B18" s="1"/>
      <c r="C18" s="1"/>
      <c r="D18" s="1"/>
      <c r="E18" s="1"/>
    </row>
    <row r="19" spans="2:5" x14ac:dyDescent="0.3">
      <c r="B19" s="1"/>
      <c r="C19" s="1"/>
      <c r="D19" s="1"/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08C4-6E7C-4208-971B-9A93DA375256}">
  <dimension ref="A1:E27"/>
  <sheetViews>
    <sheetView tabSelected="1" workbookViewId="0">
      <selection activeCell="G13" sqref="G13"/>
    </sheetView>
  </sheetViews>
  <sheetFormatPr defaultRowHeight="14.4" x14ac:dyDescent="0.3"/>
  <cols>
    <col min="4" max="4" width="19" bestFit="1" customWidth="1"/>
    <col min="5" max="5" width="16.77734375" bestFit="1" customWidth="1"/>
  </cols>
  <sheetData>
    <row r="1" spans="1:5" x14ac:dyDescent="0.3">
      <c r="A1" s="4" t="s">
        <v>13</v>
      </c>
    </row>
    <row r="2" spans="1:5" x14ac:dyDescent="0.3">
      <c r="A2" s="4" t="s">
        <v>18</v>
      </c>
    </row>
    <row r="3" spans="1:5" x14ac:dyDescent="0.3">
      <c r="A3" s="4" t="s">
        <v>6</v>
      </c>
      <c r="B3" s="4">
        <v>0.39</v>
      </c>
      <c r="D3" t="s">
        <v>12</v>
      </c>
      <c r="E3" t="s">
        <v>17</v>
      </c>
    </row>
    <row r="5" spans="1:5" x14ac:dyDescent="0.3">
      <c r="A5" t="s">
        <v>7</v>
      </c>
      <c r="B5" s="1">
        <v>0.374</v>
      </c>
      <c r="D5" s="1">
        <v>2.1999999999999999E-2</v>
      </c>
    </row>
    <row r="6" spans="1:5" x14ac:dyDescent="0.3">
      <c r="A6" t="s">
        <v>8</v>
      </c>
      <c r="B6" s="1">
        <v>0.39200000000000002</v>
      </c>
      <c r="D6" s="1">
        <v>2.1000000000000001E-2</v>
      </c>
    </row>
    <row r="7" spans="1:5" x14ac:dyDescent="0.3">
      <c r="A7" t="s">
        <v>9</v>
      </c>
      <c r="B7" s="1">
        <v>0.377</v>
      </c>
      <c r="D7" s="1">
        <v>0.02</v>
      </c>
    </row>
    <row r="8" spans="1:5" x14ac:dyDescent="0.3">
      <c r="A8" t="s">
        <v>10</v>
      </c>
      <c r="B8" s="1">
        <v>0.41399999999999998</v>
      </c>
      <c r="D8" s="1">
        <v>2.5000000000000001E-2</v>
      </c>
    </row>
    <row r="9" spans="1:5" x14ac:dyDescent="0.3">
      <c r="B9" s="1"/>
      <c r="D9" s="1"/>
    </row>
    <row r="10" spans="1:5" x14ac:dyDescent="0.3">
      <c r="A10" t="s">
        <v>11</v>
      </c>
      <c r="B10" s="3">
        <f>AVERAGE(B5:B8)</f>
        <v>0.38924999999999998</v>
      </c>
      <c r="D10" s="5">
        <f>AVERAGE(D5:D8)</f>
        <v>2.1999999999999999E-2</v>
      </c>
    </row>
    <row r="11" spans="1:5" x14ac:dyDescent="0.3">
      <c r="D11" s="1"/>
    </row>
    <row r="13" spans="1:5" x14ac:dyDescent="0.3">
      <c r="A13" s="2" t="s">
        <v>15</v>
      </c>
      <c r="B13" s="2" t="s">
        <v>16</v>
      </c>
    </row>
    <row r="15" spans="1:5" x14ac:dyDescent="0.3">
      <c r="A15">
        <v>2</v>
      </c>
      <c r="B15">
        <f t="shared" ref="B15:B27" si="0">A15*24</f>
        <v>48</v>
      </c>
    </row>
    <row r="16" spans="1:5" x14ac:dyDescent="0.3">
      <c r="A16">
        <v>4</v>
      </c>
      <c r="B16">
        <f t="shared" si="0"/>
        <v>96</v>
      </c>
    </row>
    <row r="17" spans="1:2" x14ac:dyDescent="0.3">
      <c r="A17">
        <v>5</v>
      </c>
      <c r="B17">
        <f t="shared" si="0"/>
        <v>120</v>
      </c>
    </row>
    <row r="18" spans="1:2" x14ac:dyDescent="0.3">
      <c r="A18">
        <v>8</v>
      </c>
      <c r="B18">
        <f t="shared" si="0"/>
        <v>192</v>
      </c>
    </row>
    <row r="19" spans="1:2" x14ac:dyDescent="0.3">
      <c r="A19">
        <v>11</v>
      </c>
      <c r="B19">
        <f t="shared" si="0"/>
        <v>264</v>
      </c>
    </row>
    <row r="20" spans="1:2" x14ac:dyDescent="0.3">
      <c r="A20">
        <v>17</v>
      </c>
      <c r="B20">
        <f t="shared" si="0"/>
        <v>408</v>
      </c>
    </row>
    <row r="21" spans="1:2" x14ac:dyDescent="0.3">
      <c r="A21">
        <v>22</v>
      </c>
      <c r="B21">
        <f t="shared" si="0"/>
        <v>528</v>
      </c>
    </row>
    <row r="22" spans="1:2" x14ac:dyDescent="0.3">
      <c r="A22">
        <v>32</v>
      </c>
      <c r="B22">
        <f t="shared" si="0"/>
        <v>768</v>
      </c>
    </row>
    <row r="23" spans="1:2" x14ac:dyDescent="0.3">
      <c r="A23">
        <v>38</v>
      </c>
      <c r="B23">
        <f t="shared" si="0"/>
        <v>912</v>
      </c>
    </row>
    <row r="24" spans="1:2" x14ac:dyDescent="0.3">
      <c r="A24">
        <v>50</v>
      </c>
      <c r="B24">
        <f t="shared" si="0"/>
        <v>1200</v>
      </c>
    </row>
    <row r="25" spans="1:2" x14ac:dyDescent="0.3">
      <c r="A25">
        <v>57</v>
      </c>
      <c r="B25">
        <f t="shared" si="0"/>
        <v>1368</v>
      </c>
    </row>
    <row r="26" spans="1:2" x14ac:dyDescent="0.3">
      <c r="A26">
        <v>72</v>
      </c>
      <c r="B26">
        <f t="shared" si="0"/>
        <v>1728</v>
      </c>
    </row>
    <row r="27" spans="1:2" x14ac:dyDescent="0.3">
      <c r="A27">
        <v>84</v>
      </c>
      <c r="B27">
        <f t="shared" si="0"/>
        <v>2016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2024-03-28T19:07:44Z</dcterms:created>
  <dcterms:modified xsi:type="dcterms:W3CDTF">2024-05-22T13:01:22Z</dcterms:modified>
</cp:coreProperties>
</file>