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pjio\Desktop\NTUA Post-Doc\PBK models-Evie\PFOA Inhalation\Data\Cui et al., 2010\"/>
    </mc:Choice>
  </mc:AlternateContent>
  <xr:revisionPtr revIDLastSave="0" documentId="13_ncr:1_{7B3FA7D6-8AFC-40E8-B029-0B82185CC9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<sst xmlns="http://schemas.openxmlformats.org/spreadsheetml/2006/main" count="27" uniqueCount="9">
  <si>
    <t>Dose_mg_per_kg</t>
  </si>
  <si>
    <t>Type</t>
  </si>
  <si>
    <t>oral</t>
  </si>
  <si>
    <t>Mass_mg</t>
  </si>
  <si>
    <t>Tissue</t>
  </si>
  <si>
    <t>Time_hours</t>
  </si>
  <si>
    <t>C ug/mL</t>
  </si>
  <si>
    <t>Feces</t>
  </si>
  <si>
    <t>feces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</si>
</sst>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C17" sqref="C17"/>
    </sheetView>
  </sheetViews>
  <sheetFormatPr defaultRowHeight="14.4" x14ac:dyDescent="0.3"/>
  <cols>
    <col min="1" max="1" width="15.5546875" customWidth="1"/>
    <col min="2" max="2" width="14.77734375" customWidth="1"/>
    <col min="3" max="3" width="28" bestFit="1" customWidth="1"/>
    <col min="4" max="4" width="15.77734375" bestFit="1" customWidth="1"/>
    <col min="7" max="7" width="15.6640625" bestFit="1" customWidth="1"/>
    <col min="8" max="8" width="15.88671875" customWidth="1"/>
  </cols>
  <sheetData>
    <row r="1" spans="1:8" x14ac:dyDescent="0.3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3"/>
      <c r="G1" s="3" t="s">
        <v>8</v>
      </c>
      <c r="H1" s="2" t="s">
        <v>6</v>
      </c>
    </row>
    <row r="2" spans="1:8" x14ac:dyDescent="0.3">
      <c r="A2" s="3" t="s">
        <v>7</v>
      </c>
      <c r="B2" s="3">
        <v>24</v>
      </c>
      <c r="C2" s="3">
        <v>0.46153846153846201</v>
      </c>
      <c r="D2" s="3">
        <v>20</v>
      </c>
      <c r="E2" s="3" t="s">
        <v>2</v>
      </c>
      <c r="F2" s="3"/>
      <c r="G2" s="3">
        <v>7.15</v>
      </c>
      <c r="H2" s="4">
        <f>C2*1000/G2</f>
        <v>64.550833781603075</v>
      </c>
    </row>
    <row r="3" spans="1:8" x14ac:dyDescent="0.3">
      <c r="A3" s="3" t="s">
        <v>7</v>
      </c>
      <c r="B3" s="3">
        <v>72</v>
      </c>
      <c r="C3" s="3">
        <v>1.1111111111111101</v>
      </c>
      <c r="D3" s="3">
        <v>20</v>
      </c>
      <c r="E3" s="3" t="s">
        <v>2</v>
      </c>
      <c r="F3" s="3"/>
      <c r="G3" s="3">
        <v>7.54</v>
      </c>
      <c r="H3" s="4">
        <f t="shared" ref="H3:H11" si="0">C3*1000/G3</f>
        <v>147.36221632773342</v>
      </c>
    </row>
    <row r="4" spans="1:8" x14ac:dyDescent="0.3">
      <c r="A4" s="3" t="s">
        <v>7</v>
      </c>
      <c r="B4" s="3">
        <v>120</v>
      </c>
      <c r="C4" s="3">
        <v>1.2307692307692299</v>
      </c>
      <c r="D4" s="3">
        <v>20</v>
      </c>
      <c r="E4" s="3" t="s">
        <v>2</v>
      </c>
      <c r="F4" s="3"/>
      <c r="G4" s="3">
        <v>7.75</v>
      </c>
      <c r="H4" s="4">
        <f t="shared" si="0"/>
        <v>158.8089330024813</v>
      </c>
    </row>
    <row r="5" spans="1:8" x14ac:dyDescent="0.3">
      <c r="A5" s="3" t="s">
        <v>7</v>
      </c>
      <c r="B5" s="3">
        <v>168</v>
      </c>
      <c r="C5" s="3">
        <v>1.1111111111111101</v>
      </c>
      <c r="D5" s="3">
        <v>20</v>
      </c>
      <c r="E5" s="3" t="s">
        <v>2</v>
      </c>
      <c r="F5" s="3"/>
      <c r="G5" s="3">
        <v>7.78</v>
      </c>
      <c r="H5" s="4">
        <f t="shared" si="0"/>
        <v>142.81633818908867</v>
      </c>
    </row>
    <row r="6" spans="1:8" x14ac:dyDescent="0.3">
      <c r="A6" s="3" t="s">
        <v>7</v>
      </c>
      <c r="B6" s="3">
        <v>240</v>
      </c>
      <c r="C6" s="3">
        <v>1.5384615384615401</v>
      </c>
      <c r="D6" s="3">
        <v>20</v>
      </c>
      <c r="E6" s="3" t="s">
        <v>2</v>
      </c>
      <c r="F6" s="3"/>
      <c r="G6" s="3">
        <v>7.94</v>
      </c>
      <c r="H6" s="4">
        <f t="shared" si="0"/>
        <v>193.76089905057179</v>
      </c>
    </row>
    <row r="7" spans="1:8" x14ac:dyDescent="0.3">
      <c r="A7" s="3" t="s">
        <v>7</v>
      </c>
      <c r="B7" s="3">
        <v>336</v>
      </c>
      <c r="C7" s="3">
        <v>2</v>
      </c>
      <c r="D7" s="3">
        <v>20</v>
      </c>
      <c r="E7" s="3" t="s">
        <v>2</v>
      </c>
      <c r="F7" s="3"/>
      <c r="G7" s="3">
        <v>9.6199999999999992</v>
      </c>
      <c r="H7" s="4">
        <f t="shared" si="0"/>
        <v>207.90020790020793</v>
      </c>
    </row>
    <row r="8" spans="1:8" x14ac:dyDescent="0.3">
      <c r="A8" s="3" t="s">
        <v>7</v>
      </c>
      <c r="B8" s="3">
        <v>432</v>
      </c>
      <c r="C8" s="3">
        <v>2.29059829059829</v>
      </c>
      <c r="D8" s="3">
        <v>20</v>
      </c>
      <c r="E8" s="3" t="s">
        <v>2</v>
      </c>
      <c r="F8" s="3"/>
      <c r="G8" s="3">
        <v>11.1</v>
      </c>
      <c r="H8" s="4">
        <f t="shared" si="0"/>
        <v>206.36020636020632</v>
      </c>
    </row>
    <row r="9" spans="1:8" x14ac:dyDescent="0.3">
      <c r="A9" s="3" t="s">
        <v>7</v>
      </c>
      <c r="B9" s="3">
        <v>504</v>
      </c>
      <c r="C9" s="3">
        <v>1.6239316239316199</v>
      </c>
      <c r="D9" s="3">
        <v>20</v>
      </c>
      <c r="E9" s="3" t="s">
        <v>2</v>
      </c>
      <c r="F9" s="3"/>
      <c r="G9" s="3">
        <v>12.3</v>
      </c>
      <c r="H9" s="4">
        <f t="shared" si="0"/>
        <v>132.02696129525364</v>
      </c>
    </row>
    <row r="10" spans="1:8" x14ac:dyDescent="0.3">
      <c r="A10" s="3" t="s">
        <v>7</v>
      </c>
      <c r="B10" s="3">
        <v>576</v>
      </c>
      <c r="C10" s="3">
        <v>2.0683760683760699</v>
      </c>
      <c r="D10" s="3">
        <v>20</v>
      </c>
      <c r="E10" s="3" t="s">
        <v>2</v>
      </c>
      <c r="F10" s="3"/>
      <c r="G10" s="3">
        <v>13.5</v>
      </c>
      <c r="H10" s="4">
        <f t="shared" si="0"/>
        <v>153.21304210193108</v>
      </c>
    </row>
    <row r="11" spans="1:8" x14ac:dyDescent="0.3">
      <c r="A11" s="3" t="s">
        <v>7</v>
      </c>
      <c r="B11" s="3">
        <v>672</v>
      </c>
      <c r="C11" s="3">
        <v>2.47863247863248</v>
      </c>
      <c r="D11" s="3">
        <v>20</v>
      </c>
      <c r="E11" s="3" t="s">
        <v>2</v>
      </c>
      <c r="F11" s="3"/>
      <c r="G11" s="3">
        <v>14.3</v>
      </c>
      <c r="H11" s="4">
        <f t="shared" si="0"/>
        <v>173.33094256171188</v>
      </c>
    </row>
    <row r="12" spans="1:8" x14ac:dyDescent="0.3">
      <c r="A12" s="3"/>
      <c r="B12" s="3"/>
      <c r="C12" s="3"/>
      <c r="D12" s="3"/>
      <c r="E12" s="3"/>
      <c r="F12" s="3"/>
      <c r="G12" s="3"/>
      <c r="H12" s="4"/>
    </row>
    <row r="13" spans="1:8" x14ac:dyDescent="0.3">
      <c r="A13" s="3"/>
      <c r="B13" s="3"/>
      <c r="C13" s="3"/>
      <c r="D13" s="3"/>
      <c r="E13" s="3"/>
      <c r="F13" s="3"/>
      <c r="G13" s="3"/>
      <c r="H13" s="4"/>
    </row>
    <row r="14" spans="1:8" x14ac:dyDescent="0.3">
      <c r="A14" s="3"/>
      <c r="B14" s="3"/>
      <c r="C14" s="3"/>
      <c r="D14" s="3"/>
      <c r="E14" s="3"/>
      <c r="F14" s="3"/>
      <c r="G14" s="3"/>
      <c r="H14" s="5"/>
    </row>
    <row r="15" spans="1:8" x14ac:dyDescent="0.3">
      <c r="A15" s="3"/>
      <c r="B15" s="3"/>
      <c r="C15" s="3"/>
      <c r="D15" s="3"/>
      <c r="E15" s="3"/>
      <c r="F15" s="3"/>
      <c r="G15" s="3"/>
    </row>
    <row r="16" spans="1:8" x14ac:dyDescent="0.3">
      <c r="A16" s="3"/>
      <c r="B16" s="3"/>
      <c r="C16" s="3"/>
      <c r="D16" s="3"/>
      <c r="E16" s="3"/>
      <c r="F16" s="3"/>
      <c r="G16" s="3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2024-02-20T21:13:56Z</dcterms:created>
  <dcterms:modified xsi:type="dcterms:W3CDTF">2024-04-23T14:56:07Z</dcterms:modified>
</cp:coreProperties>
</file>