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oora\Downloads\"/>
    </mc:Choice>
  </mc:AlternateContent>
  <xr:revisionPtr revIDLastSave="0" documentId="13_ncr:1_{736ADB0D-DB49-4E24-82ED-DA768D05764F}" xr6:coauthVersionLast="47" xr6:coauthVersionMax="47" xr10:uidLastSave="{00000000-0000-0000-0000-000000000000}"/>
  <bookViews>
    <workbookView xWindow="14340" yWindow="1365" windowWidth="23340" windowHeight="17340" activeTab="9" xr2:uid="{00000000-000D-0000-FFFF-FFFF00000000}"/>
  </bookViews>
  <sheets>
    <sheet name="S1" sheetId="1" r:id="rId1"/>
    <sheet name="S1 - codebook" sheetId="2" r:id="rId2"/>
    <sheet name="S2" sheetId="12" r:id="rId3"/>
    <sheet name="S3" sheetId="4" r:id="rId4"/>
    <sheet name="S4" sheetId="13" r:id="rId5"/>
    <sheet name="S5" sheetId="14" r:id="rId6"/>
    <sheet name="S6" sheetId="5" r:id="rId7"/>
    <sheet name="S7" sheetId="6" r:id="rId8"/>
    <sheet name="S8" sheetId="3" r:id="rId9"/>
    <sheet name="S9" sheetId="1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8" roundtripDataSignature="AMtx7miseA2tzVDGPz4xKqANp7s0QlxXFw=="/>
    </ext>
  </extLst>
</workbook>
</file>

<file path=xl/calcChain.xml><?xml version="1.0" encoding="utf-8"?>
<calcChain xmlns="http://schemas.openxmlformats.org/spreadsheetml/2006/main">
  <c r="B231" i="6" l="1"/>
  <c r="B228" i="6"/>
  <c r="B192" i="6"/>
  <c r="B184" i="6"/>
  <c r="B141" i="6"/>
  <c r="B112" i="6"/>
  <c r="B101" i="6"/>
  <c r="B94" i="6"/>
  <c r="B82" i="6"/>
  <c r="B76" i="6"/>
  <c r="B63" i="6"/>
  <c r="B34" i="6"/>
  <c r="B26" i="6"/>
  <c r="B15" i="6"/>
  <c r="B12" i="6"/>
  <c r="B7" i="6"/>
</calcChain>
</file>

<file path=xl/sharedStrings.xml><?xml version="1.0" encoding="utf-8"?>
<sst xmlns="http://schemas.openxmlformats.org/spreadsheetml/2006/main" count="5907" uniqueCount="1700">
  <si>
    <t>subjectId</t>
  </si>
  <si>
    <t>Accession number</t>
  </si>
  <si>
    <t>spn</t>
  </si>
  <si>
    <t>spn susceptibility</t>
  </si>
  <si>
    <t>hflu</t>
  </si>
  <si>
    <t>hflu beta-lactamase</t>
  </si>
  <si>
    <t>mcat</t>
  </si>
  <si>
    <t>cultneg</t>
  </si>
  <si>
    <t>RIN</t>
  </si>
  <si>
    <t>INFA</t>
  </si>
  <si>
    <t>INFA CT</t>
  </si>
  <si>
    <t>flua h1n1 subtype</t>
  </si>
  <si>
    <t>flua H3N2 subtype</t>
  </si>
  <si>
    <t>INFB</t>
  </si>
  <si>
    <t>INFB CT</t>
  </si>
  <si>
    <t>flub vic subtype</t>
  </si>
  <si>
    <t>Flub vic Ct</t>
  </si>
  <si>
    <t>flub yam subtype</t>
  </si>
  <si>
    <t>Flub yam Ct</t>
  </si>
  <si>
    <t>INFC</t>
  </si>
  <si>
    <t>INFC CT</t>
  </si>
  <si>
    <t>HRV</t>
  </si>
  <si>
    <t>HRV Ct</t>
  </si>
  <si>
    <t>MPV</t>
  </si>
  <si>
    <t>MPV Ct</t>
  </si>
  <si>
    <t>PIV1</t>
  </si>
  <si>
    <t>PIV1 Ct</t>
  </si>
  <si>
    <t>PIV2</t>
  </si>
  <si>
    <t>PIV2 Ct</t>
  </si>
  <si>
    <t>PIV3</t>
  </si>
  <si>
    <t>PIV3 Ct</t>
  </si>
  <si>
    <t>PIV4</t>
  </si>
  <si>
    <t>PIV4 Ct</t>
  </si>
  <si>
    <t>RSV</t>
  </si>
  <si>
    <t>RSV Ct</t>
  </si>
  <si>
    <t>ADV</t>
  </si>
  <si>
    <t>ADV Ct</t>
  </si>
  <si>
    <t xml:space="preserve">EV D68 </t>
  </si>
  <si>
    <t>EV D68 Ct</t>
  </si>
  <si>
    <t>total viruses detected</t>
  </si>
  <si>
    <t>days with cold</t>
  </si>
  <si>
    <t>PRSS</t>
  </si>
  <si>
    <t>AMR</t>
  </si>
  <si>
    <t>Date NP swab collected</t>
  </si>
  <si>
    <t>Clinical infection</t>
  </si>
  <si>
    <t>F9475186</t>
  </si>
  <si>
    <t>NA</t>
  </si>
  <si>
    <t>########</t>
  </si>
  <si>
    <t>M9932696</t>
  </si>
  <si>
    <t>F9527994</t>
  </si>
  <si>
    <t>F9527969</t>
  </si>
  <si>
    <t>M9960712</t>
  </si>
  <si>
    <t>H9966074</t>
  </si>
  <si>
    <t>M9993580</t>
  </si>
  <si>
    <t>M10019650</t>
  </si>
  <si>
    <t>H10136141</t>
  </si>
  <si>
    <t>M10156684</t>
  </si>
  <si>
    <t>M10159423</t>
  </si>
  <si>
    <t>F9770492</t>
  </si>
  <si>
    <t>H10319039</t>
  </si>
  <si>
    <t>W10577449</t>
  </si>
  <si>
    <t>M10601177</t>
  </si>
  <si>
    <t>T10879270</t>
  </si>
  <si>
    <t>W10861442</t>
  </si>
  <si>
    <t>F10329013</t>
  </si>
  <si>
    <t>T10963108</t>
  </si>
  <si>
    <t>T10963037</t>
  </si>
  <si>
    <t>H10806242</t>
  </si>
  <si>
    <t>W10911492</t>
  </si>
  <si>
    <t>H10837330</t>
  </si>
  <si>
    <t>F10375787</t>
  </si>
  <si>
    <t>F10378616</t>
  </si>
  <si>
    <t>F10378588</t>
  </si>
  <si>
    <t>H10891282</t>
  </si>
  <si>
    <t>F10430926</t>
  </si>
  <si>
    <t>F10430900</t>
  </si>
  <si>
    <t>M10898505</t>
  </si>
  <si>
    <t>F10459388</t>
  </si>
  <si>
    <t>M10927134</t>
  </si>
  <si>
    <t>M10929294</t>
  </si>
  <si>
    <t>M10954798</t>
  </si>
  <si>
    <t>T11132683</t>
  </si>
  <si>
    <t>H10961288</t>
  </si>
  <si>
    <t>F10504078</t>
  </si>
  <si>
    <t>T11159374</t>
  </si>
  <si>
    <t>M11045710</t>
  </si>
  <si>
    <t>T11218972</t>
  </si>
  <si>
    <t>T11270060</t>
  </si>
  <si>
    <t>M11103378</t>
  </si>
  <si>
    <t>M11108033</t>
  </si>
  <si>
    <t>W11214069</t>
  </si>
  <si>
    <t>W11215673</t>
  </si>
  <si>
    <t>H11124714</t>
  </si>
  <si>
    <t>M11157150</t>
  </si>
  <si>
    <t>W11270645</t>
  </si>
  <si>
    <t>T11412248</t>
  </si>
  <si>
    <t>T11412234</t>
  </si>
  <si>
    <t>F10780406</t>
  </si>
  <si>
    <t>M11243058</t>
  </si>
  <si>
    <t>F10802637</t>
  </si>
  <si>
    <t>S7882920</t>
  </si>
  <si>
    <t>W11384005</t>
  </si>
  <si>
    <t>H11301840</t>
  </si>
  <si>
    <t>F10837607</t>
  </si>
  <si>
    <t>W11412093</t>
  </si>
  <si>
    <t>M11334134</t>
  </si>
  <si>
    <t>M11361727</t>
  </si>
  <si>
    <t>F10914936</t>
  </si>
  <si>
    <t>M11391875</t>
  </si>
  <si>
    <t>M11391888</t>
  </si>
  <si>
    <t>M11396253</t>
  </si>
  <si>
    <t>H11471170</t>
  </si>
  <si>
    <t>H11471206</t>
  </si>
  <si>
    <t>H11476542</t>
  </si>
  <si>
    <t>T11707098</t>
  </si>
  <si>
    <t>T11707297</t>
  </si>
  <si>
    <t>T11709464</t>
  </si>
  <si>
    <t>T11761419</t>
  </si>
  <si>
    <t>T11820330</t>
  </si>
  <si>
    <t>H11725253</t>
  </si>
  <si>
    <t>H11900964</t>
  </si>
  <si>
    <t>F11641855</t>
  </si>
  <si>
    <t>H12176742</t>
  </si>
  <si>
    <t>W12312724</t>
  </si>
  <si>
    <t>M12226873</t>
  </si>
  <si>
    <t>W12357355</t>
  </si>
  <si>
    <t>H12288348</t>
  </si>
  <si>
    <t>H12343230</t>
  </si>
  <si>
    <t>M12395028</t>
  </si>
  <si>
    <t>M12422057</t>
  </si>
  <si>
    <t>M12428627</t>
  </si>
  <si>
    <t>T12638581</t>
  </si>
  <si>
    <t>H12440040</t>
  </si>
  <si>
    <t>H12440008</t>
  </si>
  <si>
    <t>H12444893</t>
  </si>
  <si>
    <t>M12453441</t>
  </si>
  <si>
    <t>T12666364</t>
  </si>
  <si>
    <t>W12554156</t>
  </si>
  <si>
    <t>W12590565</t>
  </si>
  <si>
    <t>F11978410</t>
  </si>
  <si>
    <t>F12038540</t>
  </si>
  <si>
    <t>W12691826</t>
  </si>
  <si>
    <t>W12697255</t>
  </si>
  <si>
    <t>W12719882</t>
  </si>
  <si>
    <t>W12719864</t>
  </si>
  <si>
    <t>T12894924</t>
  </si>
  <si>
    <t>T12901256</t>
  </si>
  <si>
    <t>F12199847</t>
  </si>
  <si>
    <t>F12199864</t>
  </si>
  <si>
    <t>T12925616</t>
  </si>
  <si>
    <t>H12753962</t>
  </si>
  <si>
    <t>H12754004</t>
  </si>
  <si>
    <t>H12755448</t>
  </si>
  <si>
    <t>M12782545</t>
  </si>
  <si>
    <t>T12987729</t>
  </si>
  <si>
    <t>T12987758</t>
  </si>
  <si>
    <t>T12987773</t>
  </si>
  <si>
    <t>H12839277</t>
  </si>
  <si>
    <t>H12842354</t>
  </si>
  <si>
    <t>M12837857</t>
  </si>
  <si>
    <t>W12946050</t>
  </si>
  <si>
    <t>W12945868</t>
  </si>
  <si>
    <t>M12933209</t>
  </si>
  <si>
    <t>H12954578</t>
  </si>
  <si>
    <t>M12994296</t>
  </si>
  <si>
    <t>W13092847</t>
  </si>
  <si>
    <t>W13122792</t>
  </si>
  <si>
    <t>T13282279</t>
  </si>
  <si>
    <t>M13104656</t>
  </si>
  <si>
    <t>H13134320</t>
  </si>
  <si>
    <t>H13164784</t>
  </si>
  <si>
    <t>M13150486</t>
  </si>
  <si>
    <t>W13270575</t>
  </si>
  <si>
    <t>T13453042</t>
  </si>
  <si>
    <t>T13457787</t>
  </si>
  <si>
    <t>H13413969</t>
  </si>
  <si>
    <t>F13128224</t>
  </si>
  <si>
    <t>W13805719</t>
  </si>
  <si>
    <t>T13948641</t>
  </si>
  <si>
    <t>W13875466</t>
  </si>
  <si>
    <t>T14006745</t>
  </si>
  <si>
    <t>T14042233</t>
  </si>
  <si>
    <t>T14042269</t>
  </si>
  <si>
    <t>F13275252</t>
  </si>
  <si>
    <t>F13280896</t>
  </si>
  <si>
    <t>F13280908</t>
  </si>
  <si>
    <t>M13856686</t>
  </si>
  <si>
    <t>W13968167</t>
  </si>
  <si>
    <t>F13305821</t>
  </si>
  <si>
    <t>F13305838</t>
  </si>
  <si>
    <t>F13305801</t>
  </si>
  <si>
    <t>T14108947</t>
  </si>
  <si>
    <t>M13916909</t>
  </si>
  <si>
    <t>W14066961</t>
  </si>
  <si>
    <t>F13394596</t>
  </si>
  <si>
    <t>H14020007</t>
  </si>
  <si>
    <t>F13523028</t>
  </si>
  <si>
    <t>M14147413</t>
  </si>
  <si>
    <t>T14360337</t>
  </si>
  <si>
    <t>M14303487</t>
  </si>
  <si>
    <t>W14402599</t>
  </si>
  <si>
    <t>T14553786</t>
  </si>
  <si>
    <t>H14344983</t>
  </si>
  <si>
    <t>H14345006</t>
  </si>
  <si>
    <t>H15322622</t>
  </si>
  <si>
    <t>T16542947</t>
  </si>
  <si>
    <t>W17230647</t>
  </si>
  <si>
    <t>W17275850</t>
  </si>
  <si>
    <t>M17215236</t>
  </si>
  <si>
    <t>T17721234</t>
  </si>
  <si>
    <t>T17787722</t>
  </si>
  <si>
    <t>W17656955</t>
  </si>
  <si>
    <t>F16777711</t>
  </si>
  <si>
    <t>T17811650</t>
  </si>
  <si>
    <t>H17531266</t>
  </si>
  <si>
    <t>H13873432</t>
  </si>
  <si>
    <t>W14429068</t>
  </si>
  <si>
    <t>H12319493</t>
  </si>
  <si>
    <t>F11803396</t>
  </si>
  <si>
    <t>M12369589</t>
  </si>
  <si>
    <t>T12576257</t>
  </si>
  <si>
    <t>M12394945</t>
  </si>
  <si>
    <t>T13161067</t>
  </si>
  <si>
    <t>F12452115</t>
  </si>
  <si>
    <t>T13220822</t>
  </si>
  <si>
    <t>W13745235</t>
  </si>
  <si>
    <t>M13889608</t>
  </si>
  <si>
    <t>H11530651</t>
  </si>
  <si>
    <t>M9835398</t>
  </si>
  <si>
    <t>T10046546</t>
  </si>
  <si>
    <t>W10098549</t>
  </si>
  <si>
    <t>W10292563</t>
  </si>
  <si>
    <t>M10780425</t>
  </si>
  <si>
    <t>H10961274</t>
  </si>
  <si>
    <t>H11269961</t>
  </si>
  <si>
    <t>W11376804</t>
  </si>
  <si>
    <t>F10885713</t>
  </si>
  <si>
    <t>T11760806</t>
  </si>
  <si>
    <t>H11615195</t>
  </si>
  <si>
    <t>F11183599</t>
  </si>
  <si>
    <t>F11851713</t>
  </si>
  <si>
    <t>F11952680</t>
  </si>
  <si>
    <t>H12498178</t>
  </si>
  <si>
    <t>F12002495</t>
  </si>
  <si>
    <t>F12033171</t>
  </si>
  <si>
    <t>T12981166</t>
  </si>
  <si>
    <t>F12337618</t>
  </si>
  <si>
    <t>W13708611</t>
  </si>
  <si>
    <t>F13791413</t>
  </si>
  <si>
    <t>S6961702</t>
  </si>
  <si>
    <t>F10192175</t>
  </si>
  <si>
    <t>W11269509</t>
  </si>
  <si>
    <t>F10748867</t>
  </si>
  <si>
    <t>X7085225</t>
  </si>
  <si>
    <t>T11499635</t>
  </si>
  <si>
    <t>H11414724</t>
  </si>
  <si>
    <t>F11136801</t>
  </si>
  <si>
    <t>T12549265</t>
  </si>
  <si>
    <t>F11851572</t>
  </si>
  <si>
    <t>W12554100</t>
  </si>
  <si>
    <t>W12775833</t>
  </si>
  <si>
    <t>H12923989</t>
  </si>
  <si>
    <t>H13709433</t>
  </si>
  <si>
    <t>T13973461</t>
  </si>
  <si>
    <t>T14006768</t>
  </si>
  <si>
    <t>H13838808</t>
  </si>
  <si>
    <t>W14031234</t>
  </si>
  <si>
    <t>W14429101</t>
  </si>
  <si>
    <t>Variable</t>
  </si>
  <si>
    <t>Description</t>
  </si>
  <si>
    <t>Code</t>
  </si>
  <si>
    <t>sample identification number</t>
  </si>
  <si>
    <t> </t>
  </si>
  <si>
    <t>acession number</t>
  </si>
  <si>
    <t>Culture test for S. pneumoniae</t>
  </si>
  <si>
    <t>1=present, 0=absent, 3=NA</t>
  </si>
  <si>
    <t>Test for antibiotic susecptibility</t>
  </si>
  <si>
    <t>1=spn absent, 2=susceptible, 3=intermediate</t>
  </si>
  <si>
    <t>Culture test for H. influenzae</t>
  </si>
  <si>
    <t>Test for presence of beta-lactamase activity</t>
  </si>
  <si>
    <t>1=positive,0=negative,3=NA</t>
  </si>
  <si>
    <t>Culture test for M. catarrhalis</t>
  </si>
  <si>
    <t>Whether the sample was positive for at least one of the three bacteria tested</t>
  </si>
  <si>
    <t>RNA Integrity number</t>
  </si>
  <si>
    <t>Continuous</t>
  </si>
  <si>
    <t>Influenza A</t>
  </si>
  <si>
    <t>Influenza A Ct</t>
  </si>
  <si>
    <t>H1N1 subtype test</t>
  </si>
  <si>
    <t>H3N2 subtype test</t>
  </si>
  <si>
    <t>Influenza B</t>
  </si>
  <si>
    <t>Influenza B Ct</t>
  </si>
  <si>
    <t>Victoria subtype</t>
  </si>
  <si>
    <t>Victoria subtype Ct</t>
  </si>
  <si>
    <t>Yamatoga subtype</t>
  </si>
  <si>
    <t>Yamatoga subtype Ct</t>
  </si>
  <si>
    <t>Influenza C</t>
  </si>
  <si>
    <t>Influenza C Ct</t>
  </si>
  <si>
    <t>Human Rhinovirus</t>
  </si>
  <si>
    <t>Human Rhinovirus Ct</t>
  </si>
  <si>
    <t>Metapneumovirus</t>
  </si>
  <si>
    <t>Metapneumovirus Ct</t>
  </si>
  <si>
    <t>Parainfluenza Virus 1</t>
  </si>
  <si>
    <t>Parainfluenza Virus 1 Ct</t>
  </si>
  <si>
    <t>Parainfluenza Virus 2</t>
  </si>
  <si>
    <t>Parainfluenza Virus 2 Ct</t>
  </si>
  <si>
    <t>Parainfluenza Virus 3</t>
  </si>
  <si>
    <t>Parainfluenza Virus 3 Ct</t>
  </si>
  <si>
    <t>Parainfluenza Virus 4</t>
  </si>
  <si>
    <t>Parainfluenza Virus 4 Ct</t>
  </si>
  <si>
    <t>Respiratory Synctial Virus</t>
  </si>
  <si>
    <t>Respiratory Synctial Virus Ct</t>
  </si>
  <si>
    <t>Adenovirus</t>
  </si>
  <si>
    <t>Adenovirus Ct</t>
  </si>
  <si>
    <t>Enterovirus D68</t>
  </si>
  <si>
    <t>Enterovirus D68 Ct</t>
  </si>
  <si>
    <t>0 to 12</t>
  </si>
  <si>
    <t>Number of days patient was sick when swab was taken</t>
  </si>
  <si>
    <t>6 to 30</t>
  </si>
  <si>
    <t>Parent-reported pediatric rhinosinusitis symptom scale</t>
  </si>
  <si>
    <t>9 to 39</t>
  </si>
  <si>
    <t>Presence of antimicrobial resistance</t>
  </si>
  <si>
    <t>Date</t>
  </si>
  <si>
    <t>Type of infection based on clinical testing results</t>
  </si>
  <si>
    <t>0=none detection, 1=viral infection, 2=bacterial infeection, 3=co-infection of viral and bacterial</t>
  </si>
  <si>
    <t>RNA-Seq reads per million detected for clinical panel pathogens across dataset</t>
  </si>
  <si>
    <t>Bacteria</t>
  </si>
  <si>
    <t>Viruses</t>
  </si>
  <si>
    <t>HFLU</t>
  </si>
  <si>
    <t>SPN</t>
  </si>
  <si>
    <t>MCAT</t>
  </si>
  <si>
    <t>EVD68</t>
  </si>
  <si>
    <t>Results of antimicrobial resistance detection for samples that tested positive for hflu by culture</t>
  </si>
  <si>
    <t>Gene</t>
  </si>
  <si>
    <t># Samples in which gene was detected</t>
  </si>
  <si>
    <t xml:space="preserve">BEL-3 </t>
  </si>
  <si>
    <t xml:space="preserve">LRA-2 </t>
  </si>
  <si>
    <t xml:space="preserve">CBP-1 </t>
  </si>
  <si>
    <t xml:space="preserve">TEM-1 </t>
  </si>
  <si>
    <t xml:space="preserve">TEM-42 </t>
  </si>
  <si>
    <t xml:space="preserve">TEM-117 </t>
  </si>
  <si>
    <t xml:space="preserve">GOB-15 </t>
  </si>
  <si>
    <t xml:space="preserve">TEM-192 </t>
  </si>
  <si>
    <t xml:space="preserve">TEM-193 </t>
  </si>
  <si>
    <t xml:space="preserve">TEM-71 </t>
  </si>
  <si>
    <t xml:space="preserve">OXA-779 </t>
  </si>
  <si>
    <t xml:space="preserve">TEM-43 </t>
  </si>
  <si>
    <t xml:space="preserve">TEM-83 </t>
  </si>
  <si>
    <t xml:space="preserve">TEM-242 </t>
  </si>
  <si>
    <t xml:space="preserve">VIM-18 </t>
  </si>
  <si>
    <t xml:space="preserve">TEM-163 </t>
  </si>
  <si>
    <t xml:space="preserve">TEM-162 </t>
  </si>
  <si>
    <t xml:space="preserve">TEM-136 </t>
  </si>
  <si>
    <t xml:space="preserve">blaR1 </t>
  </si>
  <si>
    <t xml:space="preserve">TEM-216 </t>
  </si>
  <si>
    <t xml:space="preserve">mecC-type BlaZ </t>
  </si>
  <si>
    <t xml:space="preserve">GOB-27 </t>
  </si>
  <si>
    <t xml:space="preserve">MOX-5 </t>
  </si>
  <si>
    <t xml:space="preserve">LRA-13 </t>
  </si>
  <si>
    <t xml:space="preserve">OXA-60 </t>
  </si>
  <si>
    <t xml:space="preserve">BEL-2 </t>
  </si>
  <si>
    <t xml:space="preserve">OXA-226 </t>
  </si>
  <si>
    <t xml:space="preserve">BEL-4 </t>
  </si>
  <si>
    <t xml:space="preserve">OXA-912 </t>
  </si>
  <si>
    <t xml:space="preserve">TEM-104 </t>
  </si>
  <si>
    <t xml:space="preserve">TEM-94 </t>
  </si>
  <si>
    <t xml:space="preserve">PC1 beta-lactamase (blaZ) </t>
  </si>
  <si>
    <t xml:space="preserve">OXA-572 </t>
  </si>
  <si>
    <t xml:space="preserve">SHV-145 </t>
  </si>
  <si>
    <t xml:space="preserve">HERA-1 </t>
  </si>
  <si>
    <t xml:space="preserve">TEM-185 </t>
  </si>
  <si>
    <t xml:space="preserve">LMB-1 </t>
  </si>
  <si>
    <t xml:space="preserve">TEM-240 </t>
  </si>
  <si>
    <t xml:space="preserve">OXA-361 </t>
  </si>
  <si>
    <t xml:space="preserve">Bla2 </t>
  </si>
  <si>
    <t xml:space="preserve">OXA-204 </t>
  </si>
  <si>
    <t xml:space="preserve">OXA-205 </t>
  </si>
  <si>
    <t xml:space="preserve">OXA-198 </t>
  </si>
  <si>
    <t xml:space="preserve">OXA-36 </t>
  </si>
  <si>
    <t xml:space="preserve">OXA-512 </t>
  </si>
  <si>
    <t xml:space="preserve">OXA-29 </t>
  </si>
  <si>
    <t xml:space="preserve">TEM-182 </t>
  </si>
  <si>
    <t xml:space="preserve">OXA-18 </t>
  </si>
  <si>
    <t xml:space="preserve">TEM-229 </t>
  </si>
  <si>
    <t xml:space="preserve">TEM-187 </t>
  </si>
  <si>
    <t xml:space="preserve">CARB-50 </t>
  </si>
  <si>
    <t xml:space="preserve">OKP-B-19 </t>
  </si>
  <si>
    <t xml:space="preserve">OXA-299 </t>
  </si>
  <si>
    <t xml:space="preserve">IMP-68 </t>
  </si>
  <si>
    <t xml:space="preserve">TEM-88 </t>
  </si>
  <si>
    <t xml:space="preserve">OXA-2 </t>
  </si>
  <si>
    <t xml:space="preserve">VIM-71 </t>
  </si>
  <si>
    <t xml:space="preserve">ACT-75 </t>
  </si>
  <si>
    <t xml:space="preserve">OXA-9 </t>
  </si>
  <si>
    <t xml:space="preserve">OXA-59 </t>
  </si>
  <si>
    <t xml:space="preserve">TEM-85 </t>
  </si>
  <si>
    <t xml:space="preserve">OXA-476 </t>
  </si>
  <si>
    <t xml:space="preserve">CAU-1 </t>
  </si>
  <si>
    <t xml:space="preserve">TEM-149 </t>
  </si>
  <si>
    <t xml:space="preserve">TEM-7 </t>
  </si>
  <si>
    <t xml:space="preserve">TEM-188 </t>
  </si>
  <si>
    <t xml:space="preserve">KHM-1 </t>
  </si>
  <si>
    <t xml:space="preserve">OXA-20 </t>
  </si>
  <si>
    <t xml:space="preserve">OXY-2-3 </t>
  </si>
  <si>
    <t xml:space="preserve">OXA-336 </t>
  </si>
  <si>
    <t xml:space="preserve">OXA-212 </t>
  </si>
  <si>
    <t xml:space="preserve">OXA-541 </t>
  </si>
  <si>
    <t xml:space="preserve">OXA-768 </t>
  </si>
  <si>
    <t>AMR Gene hits with detection information</t>
  </si>
  <si>
    <t>Sample</t>
  </si>
  <si>
    <t>Hit 1</t>
  </si>
  <si>
    <t>Hit 2</t>
  </si>
  <si>
    <t>Hit 3</t>
  </si>
  <si>
    <t>Hit 4</t>
  </si>
  <si>
    <t>gene: TEM-240, percent identity: 100.0, length of reference detected: 18.53</t>
  </si>
  <si>
    <t>gene: TEM-42, percent identity: 100.0, length of reference detected: 38.79</t>
  </si>
  <si>
    <t>gene: TEM-83, percent identity: 100.0, length of reference detected: 20.63</t>
  </si>
  <si>
    <t>gene: TEM-1, percent identity: 100.0, length of reference detected: 98.95</t>
  </si>
  <si>
    <t>gene: TEM-192, percent identity: 100.0, length of reference detected: 27.89</t>
  </si>
  <si>
    <t>gene: OXA-779, percent identity: 100.0, length of reference detected: 19.17</t>
  </si>
  <si>
    <t>gene: TEM-117, percent identity: 100.0, length of reference detected: 25.59</t>
  </si>
  <si>
    <t>gene: LRA-2, percent identity: 100.0, length of reference detected: 17.88</t>
  </si>
  <si>
    <t>gene: BEL-3, percent identity: 100.0, length of reference detected: 14.49</t>
  </si>
  <si>
    <t>gene: TEM-42, percent identity: 100.0, length of reference detected: 23.49</t>
  </si>
  <si>
    <t>gene: TEM-85, percent identity: 98.31, length of reference detected: 20.63</t>
  </si>
  <si>
    <t>gene: TEM-193, percent identity: 100.0, length of reference detected: 18.88</t>
  </si>
  <si>
    <t>gene: VIM-18, percent identity: 100.0, length of reference detected: 16.03</t>
  </si>
  <si>
    <t>gene: BEL-3, percent identity: 100.0, length of reference detected: 15.55</t>
  </si>
  <si>
    <t>gene: Bla2, percent identity: 100.0, length of reference detected: 10.55</t>
  </si>
  <si>
    <t>gene: OXA-29, percent identity: 100.0, length of reference detected: 22.93</t>
  </si>
  <si>
    <t>gene: OXA-29, percent identity: 100.0, length of reference detected: 12.03</t>
  </si>
  <si>
    <t>gene: VIM-71, percent identity: 100.0, length of reference detected: 16.92</t>
  </si>
  <si>
    <t>gene: OXA-779, percent identity: 100.0, length of reference detected: 17.67</t>
  </si>
  <si>
    <t>gene: TEM-71, percent identity: 100.0, length of reference detected: 59.79</t>
  </si>
  <si>
    <t>gene: TEM-185, percent identity: 100.0, length of reference detected: 31.12</t>
  </si>
  <si>
    <t>gene: BEL-3, percent identity: 100.0, length of reference detected: 15.9</t>
  </si>
  <si>
    <t>gene: BEL-3, percent identity: 100.0, length of reference detected: 16.25</t>
  </si>
  <si>
    <t>gene: MOX-5, percent identity: 100.0, length of reference detected: 14.88</t>
  </si>
  <si>
    <t>gene: BEL-3, percent identity: 100.0, length of reference detected: 16.61</t>
  </si>
  <si>
    <t>gene: TEM-83, percent identity: 100.0, length of reference detected: 34.97</t>
  </si>
  <si>
    <t>gene: TEM-193, percent identity: 100.0, length of reference detected: 29.37</t>
  </si>
  <si>
    <t>gene: TEM-163, percent identity: 100.0, length of reference detected: 94.06</t>
  </si>
  <si>
    <t>gene: LRA-2, percent identity: 100.0, length of reference detected: 20.53</t>
  </si>
  <si>
    <t>gene: OXA-572, percent identity: 100.0, length of reference detected: 16.0</t>
  </si>
  <si>
    <t>gene: CBP-1, percent identity: 100.0, length of reference detected: 18.18</t>
  </si>
  <si>
    <t>gene: OXA-59, percent identity: 100.0, length of reference detected: 16.73</t>
  </si>
  <si>
    <t>gene: TEM-43, percent identity: 100.0, length of reference detected: 24.13</t>
  </si>
  <si>
    <t>gene: TEM-162, percent identity: 100.0, length of reference detected: 16.78</t>
  </si>
  <si>
    <t>gene: OXA-512, percent identity: 100.0, length of reference detected: 22.5</t>
  </si>
  <si>
    <t>gene: OXA-18, percent identity: 100.0, length of reference detected: 11.27</t>
  </si>
  <si>
    <t>gene: LMB-1, percent identity: 100.0, length of reference detected: 17.11</t>
  </si>
  <si>
    <t>gene: GOB-15, percent identity: 100.0, length of reference detected: 15.41</t>
  </si>
  <si>
    <t>gene: GOB-15, percent identity: 100.0, length of reference detected: 18.49</t>
  </si>
  <si>
    <t>gene: TEM-136, percent identity: 100.0, length of reference detected: 26.92</t>
  </si>
  <si>
    <t>gene: TEM-117, percent identity: 100.0, length of reference detected: 21.26</t>
  </si>
  <si>
    <t>gene: TEM-117, percent identity: 100.0, length of reference detected: 22.44</t>
  </si>
  <si>
    <t>gene: TEM-188, percent identity: 100.0, length of reference detected: 19.23</t>
  </si>
  <si>
    <t>gene: LRA-2, percent identity: 100.0, length of reference detected: 17.22</t>
  </si>
  <si>
    <t>gene: OKP-B-19, percent identity: 100.0, length of reference detected: 20.63</t>
  </si>
  <si>
    <t>gene: IMP-68, percent identity: 100.0, length of reference detected: 18.37</t>
  </si>
  <si>
    <t>gene: OXA-2, percent identity: 99.61, length of reference detected: 136.36</t>
  </si>
  <si>
    <t>gene: OXA-226, percent identity: 100.0, length of reference detected: 20.0</t>
  </si>
  <si>
    <t>gene: OXA-768, percent identity: 100.0, length of reference detected: 21.53</t>
  </si>
  <si>
    <t>gene: CBP-1, percent identity: 100.0, length of reference detected: 19.16</t>
  </si>
  <si>
    <t>gene: CARB-50, percent identity: 100.0, length of reference detected: 19.46</t>
  </si>
  <si>
    <t>gene: mecC-type BlaZ, percent identity: 100.0, length of reference detected: 19.08</t>
  </si>
  <si>
    <t>gene: CARB-50, percent identity: 100.0, length of reference detected: 12.08</t>
  </si>
  <si>
    <t>gene: TEM-1, percent identity: 100.0, length of reference detected: 100.0</t>
  </si>
  <si>
    <t>gene: OXA-299, percent identity: 100.0, length of reference detected: 11.91</t>
  </si>
  <si>
    <t>gene: TEM-42, percent identity: 100.0, length of reference detected: 49.11</t>
  </si>
  <si>
    <t>gene: TEM-242, percent identity: 100.0, length of reference detected: 30.77</t>
  </si>
  <si>
    <t>gene: TEM-149, percent identity: 100.0, length of reference detected: 23.78</t>
  </si>
  <si>
    <t>gene: TEM-71, percent identity: 100.0, length of reference detected: 58.04</t>
  </si>
  <si>
    <t>gene: TEM-88, percent identity: 100.0, length of reference detected: 17.48</t>
  </si>
  <si>
    <t>gene: TEM-182, percent identity: 100.0, length of reference detected: 13.64</t>
  </si>
  <si>
    <t>gene: OXA-198, percent identity: 100.0, length of reference detected: 10.31</t>
  </si>
  <si>
    <t>gene: TEM-104, percent identity: 100.0, length of reference detected: 95.8</t>
  </si>
  <si>
    <t>gene: OXA-60, percent identity: 100.0, length of reference detected: 14.39</t>
  </si>
  <si>
    <t>gene: SHV-145, percent identity: 100.0, length of reference detected: 20.28</t>
  </si>
  <si>
    <t>gene: OXA-204, percent identity: 100.0, length of reference detected: 15.09</t>
  </si>
  <si>
    <t>gene: TEM-136, percent identity: 100.0, length of reference detected: 19.23</t>
  </si>
  <si>
    <t>gene: OXA-212, percent identity: 100.0, length of reference detected: 11.31</t>
  </si>
  <si>
    <t>gene: LRA-13, percent identity: 100.0, length of reference detected: 10.51</t>
  </si>
  <si>
    <t>gene: TEM-162, percent identity: 100.0, length of reference detected: 16.08</t>
  </si>
  <si>
    <t>gene: OXA-20, percent identity: 100.0, length of reference detected: 19.55</t>
  </si>
  <si>
    <t>gene: GOB-15, percent identity: 100.0, length of reference detected: 25.0</t>
  </si>
  <si>
    <t>gene: CBP-1, percent identity: 100.0, length of reference detected: 18.51</t>
  </si>
  <si>
    <t>gene: TEM-187, percent identity: 100.0, length of reference detected: 15.44</t>
  </si>
  <si>
    <t>gene: TEM-7, percent identity: 100.0, length of reference detected: 22.99</t>
  </si>
  <si>
    <t>gene: BEL-2, percent identity: 100.0, length of reference detected: 19.08</t>
  </si>
  <si>
    <t>gene: GOB-27, percent identity: 100.0, length of reference detected: 15.17</t>
  </si>
  <si>
    <t>gene: BEL-4, percent identity: 100.0, length of reference detected: 16.61</t>
  </si>
  <si>
    <t>gene: OXY-2-3, percent identity: 100.0, length of reference detected: 15.57</t>
  </si>
  <si>
    <t>gene: OXA-361, percent identity: 100.0, length of reference detected: 12.68</t>
  </si>
  <si>
    <t>gene: TEM-192, percent identity: 100.0, length of reference detected: 21.91</t>
  </si>
  <si>
    <t>gene: TEM-42, percent identity: 100.0, length of reference detected: 30.6</t>
  </si>
  <si>
    <t>gene: TEM-94, percent identity: 100.0, length of reference detected: 20.98</t>
  </si>
  <si>
    <t>gene: blaR1, percent identity: 100.0, length of reference detected: 10.2</t>
  </si>
  <si>
    <t>gene: TEM-163, percent identity: 100.0, length of reference detected: 63.64</t>
  </si>
  <si>
    <t>gene: TEM-43, percent identity: 100.0, length of reference detected: 32.17</t>
  </si>
  <si>
    <t>gene: ACT-75, percent identity: 100.0, length of reference detected: 13.65</t>
  </si>
  <si>
    <t>gene: VIM-18, percent identity: 100.0, length of reference detected: 14.5</t>
  </si>
  <si>
    <t>gene: OXA-541, percent identity: 100.0, length of reference detected: 11.27</t>
  </si>
  <si>
    <t>gene: OXA-36, percent identity: 98.08, length of reference detected: 23.17</t>
  </si>
  <si>
    <t>gene: OXA-9, percent identity: 100.0, length of reference detected: 17.15</t>
  </si>
  <si>
    <t>gene: OXA-912, percent identity: 100.0, length of reference detected: 26.52</t>
  </si>
  <si>
    <t>gene: OXA-205, percent identity: 100.0, length of reference detected: 28.2</t>
  </si>
  <si>
    <t>gene: TEM-216, percent identity: 100.0, length of reference detected: 68.18</t>
  </si>
  <si>
    <t>gene: CAU-1, percent identity: 100.0, length of reference detected: 10.73</t>
  </si>
  <si>
    <t>gene: OXA-336, percent identity: 100.0, length of reference detected: 25.55</t>
  </si>
  <si>
    <t>gene: HERA-1, percent identity: 100.0, length of reference detected: 18.28</t>
  </si>
  <si>
    <t>gene: OXA-476, percent identity: 100.0, length of reference detected: 16.36</t>
  </si>
  <si>
    <t>gene: CBP-1, percent identity: 100.0, length of reference detected: 20.78</t>
  </si>
  <si>
    <t>gene: TEM-229, percent identity: 100.0, length of reference detected: 17.83</t>
  </si>
  <si>
    <t>gene: KHM-1, percent identity: 100.0, length of reference detected: 14.52</t>
  </si>
  <si>
    <t>gene: BEL-3, percent identity: 100.0, length of reference detected: 15.19</t>
  </si>
  <si>
    <t>Genes in clinically positive samples</t>
  </si>
  <si>
    <t>Count</t>
  </si>
  <si>
    <t>Genes in clinically negative samples</t>
  </si>
  <si>
    <t xml:space="preserve">OKP-D-1 </t>
  </si>
  <si>
    <t xml:space="preserve">SMB-1 </t>
  </si>
  <si>
    <t>Kraken2 taxonomic profiles of abundant species for 221 NP samples</t>
  </si>
  <si>
    <t>*Note: species include viruses with log(RPM) &gt; 0.3, and bacteria with log(RPM) &gt; 3.</t>
  </si>
  <si>
    <t>Influenza A virus</t>
  </si>
  <si>
    <t>Influenza C virus</t>
  </si>
  <si>
    <t>Haemophilus influenzae</t>
  </si>
  <si>
    <t>Human coronavirus NL63</t>
  </si>
  <si>
    <t>Influenza B virus</t>
  </si>
  <si>
    <t>Betacoronavirus 1</t>
  </si>
  <si>
    <t>Respiratory syncytial virus</t>
  </si>
  <si>
    <t>Human coronavirus HKU1</t>
  </si>
  <si>
    <t>Human respirovirus 3</t>
  </si>
  <si>
    <t>Human orthopneumovirus</t>
  </si>
  <si>
    <t>Moraxella nonliquefaciens</t>
  </si>
  <si>
    <t>Fusobacterium nucleatum</t>
  </si>
  <si>
    <t>Human mastadenovirus C</t>
  </si>
  <si>
    <t>Human metapneumovirus</t>
  </si>
  <si>
    <t>Xenorhabdus doucetiae</t>
  </si>
  <si>
    <t>Moraxella catarrhalis</t>
  </si>
  <si>
    <t>Prevotella intermedia</t>
  </si>
  <si>
    <t>Metamycoplasma salivarium</t>
  </si>
  <si>
    <t>Streptococcus pneumoniae</t>
  </si>
  <si>
    <t>Pasteurella multocida</t>
  </si>
  <si>
    <t>Klebsiella pneumoniae</t>
  </si>
  <si>
    <t>Human orthorubulavirus 4</t>
  </si>
  <si>
    <t>Staphylococcus aureus</t>
  </si>
  <si>
    <t>Tannerella forsythia</t>
  </si>
  <si>
    <t>Corynebacterium pseudodiphtheriticum</t>
  </si>
  <si>
    <t>Bartonella krasnovii</t>
  </si>
  <si>
    <t>Caproicibacterium amylolyticum</t>
  </si>
  <si>
    <t>Moraxella osloensis</t>
  </si>
  <si>
    <t>Enterovirus B</t>
  </si>
  <si>
    <t>Mycoplasma pneumoniae</t>
  </si>
  <si>
    <t>Enterovirus A</t>
  </si>
  <si>
    <t>Pantoea sp. At-9b</t>
  </si>
  <si>
    <t>Human orthorubulavirus 2</t>
  </si>
  <si>
    <t>Chlamydia pneumoniae</t>
  </si>
  <si>
    <t>Prevotella melaninogenica</t>
  </si>
  <si>
    <t>Treponema pallidum</t>
  </si>
  <si>
    <t>Treponema medium</t>
  </si>
  <si>
    <t>Human coronavirus 229E</t>
  </si>
  <si>
    <t>Rhinovirus C</t>
  </si>
  <si>
    <t>Enterovirus D</t>
  </si>
  <si>
    <t>Rhinovirus A</t>
  </si>
  <si>
    <t>Human respirovirus 1</t>
  </si>
  <si>
    <t>Enterovirus G</t>
  </si>
  <si>
    <t>Rabbit coronavirus HKU14</t>
  </si>
  <si>
    <t>Bovine orthopneumovirus</t>
  </si>
  <si>
    <t>Mus musculus mobilized endogenous polytropic provirus</t>
  </si>
  <si>
    <t>Kirsten murine sarcoma virus</t>
  </si>
  <si>
    <t>Enterovirus J</t>
  </si>
  <si>
    <t>Murine leukemia virus</t>
  </si>
  <si>
    <t>Enterovirus sp.</t>
  </si>
  <si>
    <t>Caprine respirovirus 3</t>
  </si>
  <si>
    <t>Spleen focus-forming virus</t>
  </si>
  <si>
    <t>Choristoneura fumiferana granulovirus</t>
  </si>
  <si>
    <t>Murine leukemia-related retroviruses</t>
  </si>
  <si>
    <t>Aichivirus E</t>
  </si>
  <si>
    <t>Rhinovirus B</t>
  </si>
  <si>
    <t>Avian metapneumovirus</t>
  </si>
  <si>
    <t>Enterovirus C</t>
  </si>
  <si>
    <t>Human mastadenovirus B</t>
  </si>
  <si>
    <t>Human gammaherpesvirus 4</t>
  </si>
  <si>
    <t>Human betaherpesvirus 5</t>
  </si>
  <si>
    <t>Tobacco mosaic virus</t>
  </si>
  <si>
    <t>Bovine respirovirus 3</t>
  </si>
  <si>
    <t>Tioman pararubulavirus</t>
  </si>
  <si>
    <t>Mamastrovirus 9</t>
  </si>
  <si>
    <t>Phaseolus vulgaris alphaendornavirus 1</t>
  </si>
  <si>
    <t>Clover yellow mosaic virus</t>
  </si>
  <si>
    <t>White clover mosaic virus</t>
  </si>
  <si>
    <t>Colossusvirus PW</t>
  </si>
  <si>
    <t>Brome mosaic virus</t>
  </si>
  <si>
    <t>Moloney murine sarcoma virus</t>
  </si>
  <si>
    <t>Tequatrovirus kaw</t>
  </si>
  <si>
    <t>Turnip vein-clearing virus</t>
  </si>
  <si>
    <t>Oryza sativa alphaendornavirus</t>
  </si>
  <si>
    <t>Phaseolus vulgaris alphaendornavirus 2</t>
  </si>
  <si>
    <t>Enterovirus L</t>
  </si>
  <si>
    <t>Mouse mammary tumor virus</t>
  </si>
  <si>
    <t>Feline picornavirus</t>
  </si>
  <si>
    <t>Pepino mosaic virus</t>
  </si>
  <si>
    <t>Tobacco ringspot virus</t>
  </si>
  <si>
    <t>Cardiovirus B</t>
  </si>
  <si>
    <t>Mischivirus D</t>
  </si>
  <si>
    <t>Tomato mottle mosaic virus</t>
  </si>
  <si>
    <t>China Rattus coronavirus HKU24</t>
  </si>
  <si>
    <t>Betapolyomavirus quartihominis</t>
  </si>
  <si>
    <t>Parechovirus A</t>
  </si>
  <si>
    <t>The coverage (%) of viral genomes causing respiratory infection assembled from RNA-Seq data</t>
  </si>
  <si>
    <t>assembly</t>
  </si>
  <si>
    <t>coverage(%)</t>
  </si>
  <si>
    <t>Cardiovirus-B_1166</t>
  </si>
  <si>
    <t>Enterovirus-A_1240</t>
  </si>
  <si>
    <t>Average</t>
  </si>
  <si>
    <t>Enterovirus-B_1111</t>
  </si>
  <si>
    <t>Enterovirus-B_1124</t>
  </si>
  <si>
    <t>Enterovirus-B_1187</t>
  </si>
  <si>
    <t>Enterovirus-B_1251</t>
  </si>
  <si>
    <t>Enterovirus-D_1180</t>
  </si>
  <si>
    <t>Human-coronavirus-229E_1085</t>
  </si>
  <si>
    <t>Human-coronavirus-HKU1_1134</t>
  </si>
  <si>
    <t>Human-coronavirus-NL63_1118</t>
  </si>
  <si>
    <t>Human-coronavirus-NL63_1128</t>
  </si>
  <si>
    <t>Human-coronavirus-NL63_1134</t>
  </si>
  <si>
    <t>Human-coronavirus-NL63_8045</t>
  </si>
  <si>
    <t>Human-coronavirus-OC43_1195</t>
  </si>
  <si>
    <t>Human-coronavirus-OC43_1302</t>
  </si>
  <si>
    <t>Human-coronavirus-OC43_9020</t>
  </si>
  <si>
    <t>Human-mastadenovirus-B_7002</t>
  </si>
  <si>
    <t>Human-mastadenovirus-C_1215</t>
  </si>
  <si>
    <t>Human-mastadenovirus-C_1239</t>
  </si>
  <si>
    <t>Human-mastadenovirus-C_1244</t>
  </si>
  <si>
    <t>Human-mastadenovirus-C_1289</t>
  </si>
  <si>
    <t>Human-metapneumovirus_1089</t>
  </si>
  <si>
    <t>Human-metapneumovirus_1090</t>
  </si>
  <si>
    <t>Human-metapneumovirus_1091</t>
  </si>
  <si>
    <t>Human-metapneumovirus_1092</t>
  </si>
  <si>
    <t>Human-metapneumovirus_1093</t>
  </si>
  <si>
    <t>Human-metapneumovirus_1094</t>
  </si>
  <si>
    <t>Human-metapneumovirus_1095</t>
  </si>
  <si>
    <t>Human-metapneumovirus_1096</t>
  </si>
  <si>
    <t>Human-metapneumovirus_1097</t>
  </si>
  <si>
    <t>Human-metapneumovirus_1098</t>
  </si>
  <si>
    <t>Human-metapneumovirus_1099</t>
  </si>
  <si>
    <t>Human-metapneumovirus_1103</t>
  </si>
  <si>
    <t>Human-metapneumovirus_1104</t>
  </si>
  <si>
    <t>Human-metapneumovirus_1105</t>
  </si>
  <si>
    <t>Human-metapneumovirus_1108</t>
  </si>
  <si>
    <t>Human-metapneumovirus_1127</t>
  </si>
  <si>
    <t>Human-metapneumovirus_1210</t>
  </si>
  <si>
    <t>Human-metapneumovirus_1211</t>
  </si>
  <si>
    <t>Human-metapneumovirus_1228</t>
  </si>
  <si>
    <t>Human-metapneumovirus_1232</t>
  </si>
  <si>
    <t>Human-metapneumovirus_1280</t>
  </si>
  <si>
    <t>Human-metapneumovirus_8032</t>
  </si>
  <si>
    <t>Human-metapneumovirus_8071</t>
  </si>
  <si>
    <t>Human-metapneumovirus_8076</t>
  </si>
  <si>
    <t>Human-metapneumovirus_9014</t>
  </si>
  <si>
    <t>Human-metapneumovirus_9019</t>
  </si>
  <si>
    <t>Human-metapneumovirus_9025</t>
  </si>
  <si>
    <t>Human-orthopneumovirus_1141</t>
  </si>
  <si>
    <t>Human-orthopneumovirus_1191</t>
  </si>
  <si>
    <t>Human-orthopneumovirus_1194</t>
  </si>
  <si>
    <t>Human-orthopneumovirus_1196</t>
  </si>
  <si>
    <t>Human-orthopneumovirus_1202</t>
  </si>
  <si>
    <t>Human-orthopneumovirus_1203</t>
  </si>
  <si>
    <t>Human-orthopneumovirus_1215</t>
  </si>
  <si>
    <t>Human-orthopneumovirus_1217</t>
  </si>
  <si>
    <t>Human-orthopneumovirus_1255</t>
  </si>
  <si>
    <t>Human-orthopneumovirus_1256</t>
  </si>
  <si>
    <t>Human-orthopneumovirus_3011</t>
  </si>
  <si>
    <t>Human-orthorubulavirus-2_1181</t>
  </si>
  <si>
    <t>Human-orthorubulavirus-2_1253</t>
  </si>
  <si>
    <t>Human-orthorubulavirus-2_3001</t>
  </si>
  <si>
    <t>Human-orthorubulavirus-2_9028</t>
  </si>
  <si>
    <t>Human-orthorubulavirus-4_1097</t>
  </si>
  <si>
    <t>Human-orthorubulavirus-4_1098</t>
  </si>
  <si>
    <t>Human-orthorubulavirus-4_1108</t>
  </si>
  <si>
    <t>Human-orthorubulavirus-4_1166</t>
  </si>
  <si>
    <t>Human-orthorubulavirus-4_1191</t>
  </si>
  <si>
    <t>Human-orthorubulavirus-4_1244</t>
  </si>
  <si>
    <t>Human-orthorubulavirus-4_1251</t>
  </si>
  <si>
    <t>Human-orthorubulavirus-4_1263</t>
  </si>
  <si>
    <t>Human-orthorubulavirus-4_1296</t>
  </si>
  <si>
    <t>Human-orthorubulavirus-4_9028</t>
  </si>
  <si>
    <t>Human-respirovirus-1_1115</t>
  </si>
  <si>
    <t>Human-respirovirus-1_1244</t>
  </si>
  <si>
    <t>Human-respirovirus-1_1263</t>
  </si>
  <si>
    <t>Human-respirovirus-1_9034</t>
  </si>
  <si>
    <t>Human-respirovirus-1_9035</t>
  </si>
  <si>
    <t>Human-respirovirus-3_1090</t>
  </si>
  <si>
    <t>Human-respirovirus-3_1175</t>
  </si>
  <si>
    <t>Human-respirovirus-3_1201</t>
  </si>
  <si>
    <t>Human-respirovirus-3_1209</t>
  </si>
  <si>
    <t>Human-respirovirus-3_1230</t>
  </si>
  <si>
    <t>Human-respirovirus-3_1231</t>
  </si>
  <si>
    <t>Human-respirovirus-3_1233</t>
  </si>
  <si>
    <t>Human-respirovirus-3_1234</t>
  </si>
  <si>
    <t>Human-respirovirus-3_1236</t>
  </si>
  <si>
    <t>Influenza-A-virus_1129</t>
  </si>
  <si>
    <t>Influenza-A-virus_1136</t>
  </si>
  <si>
    <t>Influenza-A-virus_1139</t>
  </si>
  <si>
    <t>Influenza-A-virus_1145</t>
  </si>
  <si>
    <t>Influenza-A-virus_1151</t>
  </si>
  <si>
    <t>Influenza-A-virus_1152</t>
  </si>
  <si>
    <t>Influenza-A-virus_1161</t>
  </si>
  <si>
    <t>Influenza-A-virus_1162</t>
  </si>
  <si>
    <t>Influenza-A-virus_1204</t>
  </si>
  <si>
    <t>Influenza-A-virus_1211</t>
  </si>
  <si>
    <t>Influenza-A-virus_1212</t>
  </si>
  <si>
    <t>Influenza-A-virus_1216</t>
  </si>
  <si>
    <t>Influenza-A-virus_1222</t>
  </si>
  <si>
    <t>Influenza-A-virus_1223</t>
  </si>
  <si>
    <t>Influenza-A-virus_1224</t>
  </si>
  <si>
    <t>Influenza-A-virus_9020</t>
  </si>
  <si>
    <t>Influenza-B-virus_1164</t>
  </si>
  <si>
    <t>Influenza-B-virus_1168</t>
  </si>
  <si>
    <t>Influenza-B-virus_1173</t>
  </si>
  <si>
    <t>Influenza-B-virus_1190</t>
  </si>
  <si>
    <t>Influenza-B-virus_1249</t>
  </si>
  <si>
    <t>Influenza-B-virus_1253</t>
  </si>
  <si>
    <t>Influenza-B-virus_1257</t>
  </si>
  <si>
    <t>Influenza-B-virus_1266</t>
  </si>
  <si>
    <t>Influenza-B-virus_1267</t>
  </si>
  <si>
    <t>Influenza-B-virus_1270</t>
  </si>
  <si>
    <t>Influenza-C-virus_1221</t>
  </si>
  <si>
    <t>Mamastrovirus-9_1278</t>
  </si>
  <si>
    <t>Rhinovirus-A_1089</t>
  </si>
  <si>
    <t>Rhinovirus-A_1095</t>
  </si>
  <si>
    <t>Rhinovirus-A_1102</t>
  </si>
  <si>
    <t>Rhinovirus-A_1103</t>
  </si>
  <si>
    <t>Rhinovirus-A_1104</t>
  </si>
  <si>
    <t>Rhinovirus-A_1116</t>
  </si>
  <si>
    <t>Rhinovirus-A_1119</t>
  </si>
  <si>
    <t>Rhinovirus-A_1122</t>
  </si>
  <si>
    <t>Rhinovirus-A_1123</t>
  </si>
  <si>
    <t>Rhinovirus-A_1157</t>
  </si>
  <si>
    <t>Rhinovirus-A_1166</t>
  </si>
  <si>
    <t>Rhinovirus-A_1170</t>
  </si>
  <si>
    <t>Rhinovirus-A_1175</t>
  </si>
  <si>
    <t>Rhinovirus-A_1176</t>
  </si>
  <si>
    <t>Rhinovirus-A_1189</t>
  </si>
  <si>
    <t>Rhinovirus-A_1192</t>
  </si>
  <si>
    <t>Rhinovirus-A_1202</t>
  </si>
  <si>
    <t>Rhinovirus-A_1212</t>
  </si>
  <si>
    <t>Rhinovirus-A_1218</t>
  </si>
  <si>
    <t>Rhinovirus-A_1230</t>
  </si>
  <si>
    <t>Rhinovirus-A_1234</t>
  </si>
  <si>
    <t>Rhinovirus-A_1235</t>
  </si>
  <si>
    <t>Rhinovirus-A_1236</t>
  </si>
  <si>
    <t>Rhinovirus-A_1254</t>
  </si>
  <si>
    <t>Rhinovirus-A_1262</t>
  </si>
  <si>
    <t>Rhinovirus-A_1265</t>
  </si>
  <si>
    <t>Rhinovirus-A_1278</t>
  </si>
  <si>
    <t>Rhinovirus-A_1282</t>
  </si>
  <si>
    <t>Rhinovirus-A_1289</t>
  </si>
  <si>
    <t>Rhinovirus-A_1297</t>
  </si>
  <si>
    <t>Rhinovirus-A_3002</t>
  </si>
  <si>
    <t>Rhinovirus-A_3003</t>
  </si>
  <si>
    <t>Rhinovirus-A_3005</t>
  </si>
  <si>
    <t>Rhinovirus-A_3010</t>
  </si>
  <si>
    <t>Rhinovirus-A_3011</t>
  </si>
  <si>
    <t>Rhinovirus-A_8032</t>
  </si>
  <si>
    <t>Rhinovirus-A_8034</t>
  </si>
  <si>
    <t>Rhinovirus-A_8065</t>
  </si>
  <si>
    <t>Rhinovirus-A_9026</t>
  </si>
  <si>
    <t>Rhinovirus-B_1109</t>
  </si>
  <si>
    <t>Rhinovirus-B_1110</t>
  </si>
  <si>
    <t>Rhinovirus-B_1180</t>
  </si>
  <si>
    <t>Rhinovirus-B_1251</t>
  </si>
  <si>
    <t>Rhinovirus-B_1263</t>
  </si>
  <si>
    <t>Rhinovirus-B_1268</t>
  </si>
  <si>
    <t>Rhinovirus-C_1053</t>
  </si>
  <si>
    <t>Rhinovirus-C_1097</t>
  </si>
  <si>
    <t>Rhinovirus-C_1099</t>
  </si>
  <si>
    <t>Rhinovirus-C_1105</t>
  </si>
  <si>
    <t>Rhinovirus-C_1111</t>
  </si>
  <si>
    <t>Rhinovirus-C_1128</t>
  </si>
  <si>
    <t>Rhinovirus-C_1138</t>
  </si>
  <si>
    <t>Rhinovirus-C_1146</t>
  </si>
  <si>
    <t>Rhinovirus-C_1153</t>
  </si>
  <si>
    <t>Rhinovirus-C_1155</t>
  </si>
  <si>
    <t>Rhinovirus-C_1171</t>
  </si>
  <si>
    <t>Rhinovirus-C_1172</t>
  </si>
  <si>
    <t>Rhinovirus-C_1182</t>
  </si>
  <si>
    <t>Rhinovirus-C_1183</t>
  </si>
  <si>
    <t>Rhinovirus-C_1197</t>
  </si>
  <si>
    <t>Rhinovirus-C_1200</t>
  </si>
  <si>
    <t>Rhinovirus-C_1205</t>
  </si>
  <si>
    <t>Rhinovirus-C_1221</t>
  </si>
  <si>
    <t>Rhinovirus-C_1259</t>
  </si>
  <si>
    <t>Rhinovirus-C_1271</t>
  </si>
  <si>
    <t>Rhinovirus-C_1272</t>
  </si>
  <si>
    <t>Rhinovirus-C_1276</t>
  </si>
  <si>
    <t>Rhinovirus-C_1282</t>
  </si>
  <si>
    <t>Rhinovirus-C_1285</t>
  </si>
  <si>
    <t>Rhinovirus-C_1305</t>
  </si>
  <si>
    <t>Rhinovirus-C_8025</t>
  </si>
  <si>
    <t>Rhinovirus-C_8044</t>
  </si>
  <si>
    <t>Rhinovirus-C_8049</t>
  </si>
  <si>
    <t>Rhinovirus-C_8052</t>
  </si>
  <si>
    <t>Rhinovirus-C_8070</t>
  </si>
  <si>
    <t>Rhinovirus-C_9029</t>
  </si>
  <si>
    <t>Rhinovirus-C_9030</t>
  </si>
  <si>
    <t>Rhinovirus-C_9032</t>
  </si>
  <si>
    <t>Rhinovirus-C_9038</t>
  </si>
  <si>
    <t>WU-Polyomavirus_8025</t>
  </si>
  <si>
    <t>WU-Polyomavirus_8068</t>
  </si>
  <si>
    <t>Subtyping information for several viruses from NGS data (Enterovirus, RSV, RHV, and Influenza A, B, and C). Influenza viruses were also subtyped clinically</t>
  </si>
  <si>
    <t>Sample_name</t>
  </si>
  <si>
    <t>calculated_coverage (%)</t>
  </si>
  <si>
    <t>ANI (%)</t>
  </si>
  <si>
    <t>subtype</t>
  </si>
  <si>
    <t>clinical results</t>
  </si>
  <si>
    <t>NA = did not test</t>
  </si>
  <si>
    <t>Echovirus E11</t>
  </si>
  <si>
    <t>B5</t>
  </si>
  <si>
    <t>A9</t>
  </si>
  <si>
    <t>B3</t>
  </si>
  <si>
    <t>Human-orthopneumovirus_1054</t>
  </si>
  <si>
    <t>A</t>
  </si>
  <si>
    <t>Human-orthopneumovirus_1063</t>
  </si>
  <si>
    <t>Human-orthopneumovirus_1067</t>
  </si>
  <si>
    <t>B</t>
  </si>
  <si>
    <t>Human-orthopneumovirus_1072</t>
  </si>
  <si>
    <t>Human-orthopneumovirus_1074</t>
  </si>
  <si>
    <t>Human-orthopneumovirus_9011</t>
  </si>
  <si>
    <t>A/Arizona/36/2018(H3N2)</t>
  </si>
  <si>
    <t>H3N2</t>
  </si>
  <si>
    <t>A/Missouri/36/2018(H1N1)</t>
  </si>
  <si>
    <t>H1N1</t>
  </si>
  <si>
    <t>Influenza-A-virus_1156</t>
  </si>
  <si>
    <t>Arizona/36/2018(H3N2)</t>
  </si>
  <si>
    <t>A/Tennessee/64/2019(H3N2)</t>
  </si>
  <si>
    <t>A/California/14/2019(H1N1)</t>
  </si>
  <si>
    <t>A/Pennsylvania/866/2019(H3N2)</t>
  </si>
  <si>
    <t>Influenza-B-virus_1084</t>
  </si>
  <si>
    <t>B/Georgia/16/2017 (YAM)</t>
  </si>
  <si>
    <t>YAM</t>
  </si>
  <si>
    <t>B/North Carolina/07/2018 (YAM)</t>
  </si>
  <si>
    <t>B/Egypt/2559/2019 (YAM)</t>
  </si>
  <si>
    <t>B/Delaware/04/2019</t>
  </si>
  <si>
    <t>B/Delaware/04/2019 (VIC)</t>
  </si>
  <si>
    <t>Influenza-B-virus_1234</t>
  </si>
  <si>
    <t>B/Wisconsin/05/2019 (VIC)</t>
  </si>
  <si>
    <t>VIC</t>
  </si>
  <si>
    <t>B/Mississippi/14/2019 (VIC)</t>
  </si>
  <si>
    <t>Influenza-C-virus_1217</t>
  </si>
  <si>
    <t>C/Victoria/2/2012</t>
  </si>
  <si>
    <t>A56</t>
  </si>
  <si>
    <t>A24</t>
  </si>
  <si>
    <t>A80</t>
  </si>
  <si>
    <t>A68</t>
  </si>
  <si>
    <t>A22</t>
  </si>
  <si>
    <t>isolate S0707HYQ</t>
  </si>
  <si>
    <t>A61</t>
  </si>
  <si>
    <t>A15</t>
  </si>
  <si>
    <t>isolate PUMCH13515/2013</t>
  </si>
  <si>
    <t>A40</t>
  </si>
  <si>
    <t>B70</t>
  </si>
  <si>
    <t>isolate S0311CJZ</t>
  </si>
  <si>
    <t>strain SC0323</t>
  </si>
  <si>
    <t>C43</t>
  </si>
  <si>
    <t>isolate LZY101</t>
  </si>
  <si>
    <t>C3</t>
  </si>
  <si>
    <t>strain WA823M02</t>
  </si>
  <si>
    <t>isolate 1515-MY-10</t>
  </si>
  <si>
    <t>C36</t>
  </si>
  <si>
    <t>C13</t>
  </si>
  <si>
    <t>strain QCE</t>
  </si>
  <si>
    <t>C4</t>
  </si>
  <si>
    <t>Genes upregulated in bacterial infection (N = 548)</t>
  </si>
  <si>
    <t>Genes upregulated in viral infection (N = 273)</t>
  </si>
  <si>
    <t>gene</t>
  </si>
  <si>
    <t>baseMean</t>
  </si>
  <si>
    <t>log2FoldChange</t>
  </si>
  <si>
    <t>lfcSE</t>
  </si>
  <si>
    <t>stat</t>
  </si>
  <si>
    <t>pvalue</t>
  </si>
  <si>
    <t>padj</t>
  </si>
  <si>
    <t>MIR223HG</t>
  </si>
  <si>
    <t>CXCL11</t>
  </si>
  <si>
    <t>LINC01353</t>
  </si>
  <si>
    <t>IFNA13</t>
  </si>
  <si>
    <t>CSGALNACT1</t>
  </si>
  <si>
    <t>IGKV2D-28</t>
  </si>
  <si>
    <t>MTCYBP23</t>
  </si>
  <si>
    <t>CXCL10</t>
  </si>
  <si>
    <t>FGGY-DT</t>
  </si>
  <si>
    <t>LAG3</t>
  </si>
  <si>
    <t>S100A12</t>
  </si>
  <si>
    <t>GZMB</t>
  </si>
  <si>
    <t>MTDHP3</t>
  </si>
  <si>
    <t>CMKLR1</t>
  </si>
  <si>
    <t>CREB5</t>
  </si>
  <si>
    <t>CXCR2P1</t>
  </si>
  <si>
    <t>LINC01136</t>
  </si>
  <si>
    <t>SLC38A5</t>
  </si>
  <si>
    <t>IL10RB-DT</t>
  </si>
  <si>
    <t>LRCH2</t>
  </si>
  <si>
    <t>IRAG1</t>
  </si>
  <si>
    <t>GNLY</t>
  </si>
  <si>
    <t>TNFRSF10D</t>
  </si>
  <si>
    <t>WARS1</t>
  </si>
  <si>
    <t>MTND3P12</t>
  </si>
  <si>
    <t>MRAS</t>
  </si>
  <si>
    <t>VNN1</t>
  </si>
  <si>
    <t>GIMAP5</t>
  </si>
  <si>
    <t>FCAR</t>
  </si>
  <si>
    <t>HERC6</t>
  </si>
  <si>
    <t>BEST1</t>
  </si>
  <si>
    <t>LGMN</t>
  </si>
  <si>
    <t>LUCAT1</t>
  </si>
  <si>
    <t>PRF1</t>
  </si>
  <si>
    <t>DDX10P1</t>
  </si>
  <si>
    <t>APOL3</t>
  </si>
  <si>
    <t>BTNL8</t>
  </si>
  <si>
    <t>IFNL1</t>
  </si>
  <si>
    <t>MCEMP1</t>
  </si>
  <si>
    <t>GRIN3A</t>
  </si>
  <si>
    <t>PROK2</t>
  </si>
  <si>
    <t>STARD5</t>
  </si>
  <si>
    <t>CXCR1</t>
  </si>
  <si>
    <t>IFNL2</t>
  </si>
  <si>
    <t>CXCR2</t>
  </si>
  <si>
    <t>GZMA</t>
  </si>
  <si>
    <t>GEMIN8P1</t>
  </si>
  <si>
    <t>ELOVL7</t>
  </si>
  <si>
    <t>PNPLA1</t>
  </si>
  <si>
    <t>NR1H3</t>
  </si>
  <si>
    <t>PACERR</t>
  </si>
  <si>
    <t>IL15RA</t>
  </si>
  <si>
    <t>MTND5P32</t>
  </si>
  <si>
    <t>ATP10A</t>
  </si>
  <si>
    <t>PTGS2</t>
  </si>
  <si>
    <t>ADAMTS2</t>
  </si>
  <si>
    <t>CXCL8</t>
  </si>
  <si>
    <t>USP30-AS1</t>
  </si>
  <si>
    <t>ADGRG3</t>
  </si>
  <si>
    <t>APOL4</t>
  </si>
  <si>
    <t>LINC01348</t>
  </si>
  <si>
    <t>LAP3</t>
  </si>
  <si>
    <t>ASTL</t>
  </si>
  <si>
    <t>RBMS2</t>
  </si>
  <si>
    <t>PELATON</t>
  </si>
  <si>
    <t>IFNL3</t>
  </si>
  <si>
    <t>LINC00664</t>
  </si>
  <si>
    <t>IGFBP4</t>
  </si>
  <si>
    <t>DGAT2</t>
  </si>
  <si>
    <t>GIMAP7</t>
  </si>
  <si>
    <t>G0S2</t>
  </si>
  <si>
    <t>LRRC3</t>
  </si>
  <si>
    <t>LINC02656</t>
  </si>
  <si>
    <t>AMER1</t>
  </si>
  <si>
    <t>TNFRSF10C</t>
  </si>
  <si>
    <t>RANGAP1</t>
  </si>
  <si>
    <t>AQP9</t>
  </si>
  <si>
    <t>TOMM20P2</t>
  </si>
  <si>
    <t>MAN1B1-DT</t>
  </si>
  <si>
    <t>CD226</t>
  </si>
  <si>
    <t>RGS18</t>
  </si>
  <si>
    <t>TRDC</t>
  </si>
  <si>
    <t>SLC25A37</t>
  </si>
  <si>
    <t>CX3CL1</t>
  </si>
  <si>
    <t>NAMPT</t>
  </si>
  <si>
    <t>CXCL9</t>
  </si>
  <si>
    <t>LINC00921</t>
  </si>
  <si>
    <t>ENDOD1</t>
  </si>
  <si>
    <t>LINC01366</t>
  </si>
  <si>
    <t>OGFOD1</t>
  </si>
  <si>
    <t>NLRP12</t>
  </si>
  <si>
    <t>KLHDC7B</t>
  </si>
  <si>
    <t>SERPINA2</t>
  </si>
  <si>
    <t>JADE2</t>
  </si>
  <si>
    <t>SUMO1P1</t>
  </si>
  <si>
    <t>KARS1</t>
  </si>
  <si>
    <t>ATP2B1-AS1</t>
  </si>
  <si>
    <t>LAT</t>
  </si>
  <si>
    <t>IL1R2</t>
  </si>
  <si>
    <t>CD38</t>
  </si>
  <si>
    <t>LINC01093</t>
  </si>
  <si>
    <t>NUPR1</t>
  </si>
  <si>
    <t>DNAH17</t>
  </si>
  <si>
    <t>LGALS3BP</t>
  </si>
  <si>
    <t>MIR23AHG</t>
  </si>
  <si>
    <t>IFI27</t>
  </si>
  <si>
    <t>SLC11A1</t>
  </si>
  <si>
    <t>SLAMF8</t>
  </si>
  <si>
    <t>GCNT1P3</t>
  </si>
  <si>
    <t>GMPR</t>
  </si>
  <si>
    <t>LINC02649</t>
  </si>
  <si>
    <t>KRT39</t>
  </si>
  <si>
    <t>GPR27</t>
  </si>
  <si>
    <t>C1R</t>
  </si>
  <si>
    <t>LINC00211</t>
  </si>
  <si>
    <t>PLEK2</t>
  </si>
  <si>
    <t>CA4</t>
  </si>
  <si>
    <t>HDX</t>
  </si>
  <si>
    <t>THBD</t>
  </si>
  <si>
    <t>IL32</t>
  </si>
  <si>
    <t>CDA</t>
  </si>
  <si>
    <t>PSME2</t>
  </si>
  <si>
    <t>LRRC70</t>
  </si>
  <si>
    <t>CTSL</t>
  </si>
  <si>
    <t>LINC01220</t>
  </si>
  <si>
    <t>BST2</t>
  </si>
  <si>
    <t>BCL2A1</t>
  </si>
  <si>
    <t>GRIP2</t>
  </si>
  <si>
    <t>CEACAM3</t>
  </si>
  <si>
    <t>CCL8</t>
  </si>
  <si>
    <t>MIR3945HG</t>
  </si>
  <si>
    <t>MGAT3</t>
  </si>
  <si>
    <t>IVNS1ABP</t>
  </si>
  <si>
    <t>SLA2</t>
  </si>
  <si>
    <t>CFAP58-DT</t>
  </si>
  <si>
    <t>CD84</t>
  </si>
  <si>
    <t>C17orf107</t>
  </si>
  <si>
    <t>SOCS1</t>
  </si>
  <si>
    <t>SPDYA</t>
  </si>
  <si>
    <t>CALHM6</t>
  </si>
  <si>
    <t>CKAP2LP1</t>
  </si>
  <si>
    <t>MS4A4A</t>
  </si>
  <si>
    <t>DUSP1</t>
  </si>
  <si>
    <t>CXorf49</t>
  </si>
  <si>
    <t>LINC01270</t>
  </si>
  <si>
    <t>LIFR</t>
  </si>
  <si>
    <t>NECAB2</t>
  </si>
  <si>
    <t>IFI6</t>
  </si>
  <si>
    <t>LINC01506</t>
  </si>
  <si>
    <t>CD7</t>
  </si>
  <si>
    <t>LINC02728</t>
  </si>
  <si>
    <t>CDKN1C</t>
  </si>
  <si>
    <t>LRG1</t>
  </si>
  <si>
    <t>NKG7</t>
  </si>
  <si>
    <t>UPB1</t>
  </si>
  <si>
    <t>CD3E</t>
  </si>
  <si>
    <t>ITPRIP-AS1</t>
  </si>
  <si>
    <t>NMT1</t>
  </si>
  <si>
    <t>ADORA2A-AS1</t>
  </si>
  <si>
    <t>ZBED6CL</t>
  </si>
  <si>
    <t>LARP1BP2</t>
  </si>
  <si>
    <t>TLR3</t>
  </si>
  <si>
    <t>NFE2</t>
  </si>
  <si>
    <t>TRIM14</t>
  </si>
  <si>
    <t>OLFM4</t>
  </si>
  <si>
    <t>MCFD2</t>
  </si>
  <si>
    <t>S100A9</t>
  </si>
  <si>
    <t>RASSF4</t>
  </si>
  <si>
    <t>PLIN5</t>
  </si>
  <si>
    <t>HAVCR2</t>
  </si>
  <si>
    <t>ALG1L13P</t>
  </si>
  <si>
    <t>GIMAP6</t>
  </si>
  <si>
    <t>CCL4L2</t>
  </si>
  <si>
    <t>PSMA4</t>
  </si>
  <si>
    <t>MGAM</t>
  </si>
  <si>
    <t>ADAP2</t>
  </si>
  <si>
    <t>SCN1B</t>
  </si>
  <si>
    <t>SDC3</t>
  </si>
  <si>
    <t>CSF3R</t>
  </si>
  <si>
    <t>FBXO7</t>
  </si>
  <si>
    <t>PRMT5-AS1</t>
  </si>
  <si>
    <t>PSMA2</t>
  </si>
  <si>
    <t>TMEM71</t>
  </si>
  <si>
    <t>CUX2</t>
  </si>
  <si>
    <t>LIPN</t>
  </si>
  <si>
    <t>BAK1</t>
  </si>
  <si>
    <t>IL18RAP</t>
  </si>
  <si>
    <t>IL2RB</t>
  </si>
  <si>
    <t>C5AR1</t>
  </si>
  <si>
    <t>CCND1</t>
  </si>
  <si>
    <t>BTBD19</t>
  </si>
  <si>
    <t>MMAA</t>
  </si>
  <si>
    <t>BLZF2P</t>
  </si>
  <si>
    <t>TMEM109</t>
  </si>
  <si>
    <t>CHIT1</t>
  </si>
  <si>
    <t>TMEM154</t>
  </si>
  <si>
    <t>OPTN</t>
  </si>
  <si>
    <t>SEMG1</t>
  </si>
  <si>
    <t>CCR5</t>
  </si>
  <si>
    <t>COL13A1</t>
  </si>
  <si>
    <t>PLAAT2</t>
  </si>
  <si>
    <t>FPR1</t>
  </si>
  <si>
    <t>ZNF689</t>
  </si>
  <si>
    <t>GSEC</t>
  </si>
  <si>
    <t>C1QA</t>
  </si>
  <si>
    <t>NFKBIZ</t>
  </si>
  <si>
    <t>C1QC</t>
  </si>
  <si>
    <t>MTCO3P23</t>
  </si>
  <si>
    <t>ACP2</t>
  </si>
  <si>
    <t>NFE4</t>
  </si>
  <si>
    <t>PPM1K</t>
  </si>
  <si>
    <t>LIN7A</t>
  </si>
  <si>
    <t>SCARA3</t>
  </si>
  <si>
    <t>LINC02289</t>
  </si>
  <si>
    <t>C1QB</t>
  </si>
  <si>
    <t>NSMAF</t>
  </si>
  <si>
    <t>GBP4</t>
  </si>
  <si>
    <t>RGL4</t>
  </si>
  <si>
    <t>GFI1</t>
  </si>
  <si>
    <t>PHACTR1</t>
  </si>
  <si>
    <t>LINC00536</t>
  </si>
  <si>
    <t>FPR2</t>
  </si>
  <si>
    <t>SIRPG</t>
  </si>
  <si>
    <t>OSM</t>
  </si>
  <si>
    <t>SLC25A28</t>
  </si>
  <si>
    <t>S100A8</t>
  </si>
  <si>
    <t>SLC35A4</t>
  </si>
  <si>
    <t>PLAUR</t>
  </si>
  <si>
    <t>ACE2</t>
  </si>
  <si>
    <t>ARHGAP26</t>
  </si>
  <si>
    <t>CCN4</t>
  </si>
  <si>
    <t>DPY19L1P1</t>
  </si>
  <si>
    <t>CTNNBL1</t>
  </si>
  <si>
    <t>SAMSN1</t>
  </si>
  <si>
    <t>SH2D2A</t>
  </si>
  <si>
    <t>TNFSF15</t>
  </si>
  <si>
    <t>ZKSCAN4</t>
  </si>
  <si>
    <t>CACNA1E</t>
  </si>
  <si>
    <t>C1S</t>
  </si>
  <si>
    <t>MAILR</t>
  </si>
  <si>
    <t>GJD3</t>
  </si>
  <si>
    <t>AATK</t>
  </si>
  <si>
    <t>FZD2</t>
  </si>
  <si>
    <t>MME</t>
  </si>
  <si>
    <t>RGL1</t>
  </si>
  <si>
    <t>FAM157A</t>
  </si>
  <si>
    <t>MYEOV</t>
  </si>
  <si>
    <t>PLK3</t>
  </si>
  <si>
    <t>PLEKHA4</t>
  </si>
  <si>
    <t>ST20-AS1</t>
  </si>
  <si>
    <t>BCL2L14</t>
  </si>
  <si>
    <t>DYSF</t>
  </si>
  <si>
    <t>XCL2</t>
  </si>
  <si>
    <t>PNRC1-DT</t>
  </si>
  <si>
    <t>CD247</t>
  </si>
  <si>
    <t>NLRP6</t>
  </si>
  <si>
    <t>NFILZ</t>
  </si>
  <si>
    <t>RN7SL368P</t>
  </si>
  <si>
    <t>FLT3LG</t>
  </si>
  <si>
    <t>CLEC4E</t>
  </si>
  <si>
    <t>CD163</t>
  </si>
  <si>
    <t>PILRA</t>
  </si>
  <si>
    <t>MAB21L2</t>
  </si>
  <si>
    <t>FCGR2A</t>
  </si>
  <si>
    <t>BUB3</t>
  </si>
  <si>
    <t>PPP1R15A</t>
  </si>
  <si>
    <t>GIMAP8</t>
  </si>
  <si>
    <t>GLT1D1</t>
  </si>
  <si>
    <t>IFNB1</t>
  </si>
  <si>
    <t>PPP1R3B</t>
  </si>
  <si>
    <t>XCL1</t>
  </si>
  <si>
    <t>QPCT</t>
  </si>
  <si>
    <t>ELK4</t>
  </si>
  <si>
    <t>PLB1</t>
  </si>
  <si>
    <t>HTR2B</t>
  </si>
  <si>
    <t>CCR3</t>
  </si>
  <si>
    <t>DDX60</t>
  </si>
  <si>
    <t>ARHGEF40</t>
  </si>
  <si>
    <t>IL4I1</t>
  </si>
  <si>
    <t>HSPBAP1</t>
  </si>
  <si>
    <t>OAS2</t>
  </si>
  <si>
    <t>ORM1</t>
  </si>
  <si>
    <t>MEP1B</t>
  </si>
  <si>
    <t>AGTPBP1</t>
  </si>
  <si>
    <t>GIMAP1</t>
  </si>
  <si>
    <t>FOS</t>
  </si>
  <si>
    <t>IFNG</t>
  </si>
  <si>
    <t>NEIL3</t>
  </si>
  <si>
    <t>BAZ1B</t>
  </si>
  <si>
    <t>C3orf86</t>
  </si>
  <si>
    <t>ADPRH</t>
  </si>
  <si>
    <t>SIGLEC5</t>
  </si>
  <si>
    <t>MCUB</t>
  </si>
  <si>
    <t>SIRPB1</t>
  </si>
  <si>
    <t>TCHP</t>
  </si>
  <si>
    <t>SOD2</t>
  </si>
  <si>
    <t>TENT4A</t>
  </si>
  <si>
    <t>TNFAIP3</t>
  </si>
  <si>
    <t>PSMG2</t>
  </si>
  <si>
    <t>CXCL2</t>
  </si>
  <si>
    <t>CMPK2</t>
  </si>
  <si>
    <t>ZFP36</t>
  </si>
  <si>
    <t>CACNA1I</t>
  </si>
  <si>
    <t>PLXNC1</t>
  </si>
  <si>
    <t>SLC16A1</t>
  </si>
  <si>
    <t>CD300LD</t>
  </si>
  <si>
    <t>CD5</t>
  </si>
  <si>
    <t>PCBP1-AS1</t>
  </si>
  <si>
    <t>IL12RB2</t>
  </si>
  <si>
    <t>LINC00528</t>
  </si>
  <si>
    <t>PCK2</t>
  </si>
  <si>
    <t>CCNJL</t>
  </si>
  <si>
    <t>HAPLN3</t>
  </si>
  <si>
    <t>LINC02218</t>
  </si>
  <si>
    <t>WDR24</t>
  </si>
  <si>
    <t>LINC02596</t>
  </si>
  <si>
    <t>MAFB</t>
  </si>
  <si>
    <t>RPL21P123</t>
  </si>
  <si>
    <t>CSAG3</t>
  </si>
  <si>
    <t>GAGE12F</t>
  </si>
  <si>
    <t>FPR3</t>
  </si>
  <si>
    <t>SERPINA1</t>
  </si>
  <si>
    <t>LCK</t>
  </si>
  <si>
    <t>CATIP-AS1</t>
  </si>
  <si>
    <t>TBX21</t>
  </si>
  <si>
    <t>LINC01002</t>
  </si>
  <si>
    <t>CHROMR</t>
  </si>
  <si>
    <t>CHD1-DT</t>
  </si>
  <si>
    <t>KCTD14</t>
  </si>
  <si>
    <t>MIR3945</t>
  </si>
  <si>
    <t>AMOTL2</t>
  </si>
  <si>
    <t>NLRC4</t>
  </si>
  <si>
    <t>RXFP1</t>
  </si>
  <si>
    <t>RASGRP4</t>
  </si>
  <si>
    <t>RORB</t>
  </si>
  <si>
    <t>ACSL1</t>
  </si>
  <si>
    <t>NUP62</t>
  </si>
  <si>
    <t>RPL23AP82</t>
  </si>
  <si>
    <t>UBE2Z</t>
  </si>
  <si>
    <t>LINC02631</t>
  </si>
  <si>
    <t>MRPL32</t>
  </si>
  <si>
    <t>ADGRE3</t>
  </si>
  <si>
    <t>PRKCQ</t>
  </si>
  <si>
    <t>NFKBIA</t>
  </si>
  <si>
    <t>GZMH</t>
  </si>
  <si>
    <t>TNFSF14</t>
  </si>
  <si>
    <t>C2</t>
  </si>
  <si>
    <t>HP</t>
  </si>
  <si>
    <t>TRGV9</t>
  </si>
  <si>
    <t>CMTM2</t>
  </si>
  <si>
    <t>SRP9P1</t>
  </si>
  <si>
    <t>CPQ</t>
  </si>
  <si>
    <t>S1PR2</t>
  </si>
  <si>
    <t>PLIN4</t>
  </si>
  <si>
    <t>MMP13</t>
  </si>
  <si>
    <t>RGS2</t>
  </si>
  <si>
    <t>SIGLEC1</t>
  </si>
  <si>
    <t>NABP1</t>
  </si>
  <si>
    <t>PHLPP2</t>
  </si>
  <si>
    <t>MXD3</t>
  </si>
  <si>
    <t>CYB5B</t>
  </si>
  <si>
    <t>HLX</t>
  </si>
  <si>
    <t>OLFML2B</t>
  </si>
  <si>
    <t>GRAMD1A</t>
  </si>
  <si>
    <t>PPA1</t>
  </si>
  <si>
    <t>ICAM4</t>
  </si>
  <si>
    <t>UHMK1</t>
  </si>
  <si>
    <t>MTND6P11</t>
  </si>
  <si>
    <t>CD4</t>
  </si>
  <si>
    <t>GK</t>
  </si>
  <si>
    <t>DES</t>
  </si>
  <si>
    <t>NLRP3</t>
  </si>
  <si>
    <t>SAMD3</t>
  </si>
  <si>
    <t>PNRC1</t>
  </si>
  <si>
    <t>FASLG</t>
  </si>
  <si>
    <t>HAL</t>
  </si>
  <si>
    <t>CCDC194</t>
  </si>
  <si>
    <t>SORL1</t>
  </si>
  <si>
    <t>IFNL3P1</t>
  </si>
  <si>
    <t>AMPD2</t>
  </si>
  <si>
    <t>POU2F3</t>
  </si>
  <si>
    <t>RNU2-6P</t>
  </si>
  <si>
    <t>RNPS1</t>
  </si>
  <si>
    <t>TLR4</t>
  </si>
  <si>
    <t>TENT5A</t>
  </si>
  <si>
    <t>KDM6B</t>
  </si>
  <si>
    <t>GAS6</t>
  </si>
  <si>
    <t>IL1RAP</t>
  </si>
  <si>
    <t>LAMP3</t>
  </si>
  <si>
    <t>GK-IT1</t>
  </si>
  <si>
    <t>TRAV12-2</t>
  </si>
  <si>
    <t>GRAMD1A-AS1</t>
  </si>
  <si>
    <t>TRBC1</t>
  </si>
  <si>
    <t>ALOX5AP</t>
  </si>
  <si>
    <t>SERPING1</t>
  </si>
  <si>
    <t>DARS1-AS1</t>
  </si>
  <si>
    <t>BTN3A3</t>
  </si>
  <si>
    <t>MPZ</t>
  </si>
  <si>
    <t>GSDMB</t>
  </si>
  <si>
    <t>LINC02217</t>
  </si>
  <si>
    <t>NUDCD1</t>
  </si>
  <si>
    <t>ADAMTSL4-AS1</t>
  </si>
  <si>
    <t>RRP1B</t>
  </si>
  <si>
    <t>FTH1</t>
  </si>
  <si>
    <t>CCL18</t>
  </si>
  <si>
    <t>CCL3L3</t>
  </si>
  <si>
    <t>IDO1</t>
  </si>
  <si>
    <t>FGD4</t>
  </si>
  <si>
    <t>MRPL27</t>
  </si>
  <si>
    <t>NFKBID</t>
  </si>
  <si>
    <t>ACKR4</t>
  </si>
  <si>
    <t>TMEM272</t>
  </si>
  <si>
    <t>FRMD3</t>
  </si>
  <si>
    <t>GCA</t>
  </si>
  <si>
    <t>KIR2DL4</t>
  </si>
  <si>
    <t>LPCAT1</t>
  </si>
  <si>
    <t>APOBEC3G</t>
  </si>
  <si>
    <t>PRDM8</t>
  </si>
  <si>
    <t>CNP</t>
  </si>
  <si>
    <t>LINC02863</t>
  </si>
  <si>
    <t>RUFY4</t>
  </si>
  <si>
    <t>NHSL2</t>
  </si>
  <si>
    <t>SHD</t>
  </si>
  <si>
    <t>TREM1</t>
  </si>
  <si>
    <t>CCL2</t>
  </si>
  <si>
    <t>IER3</t>
  </si>
  <si>
    <t>CXCR3</t>
  </si>
  <si>
    <t>SYAP1</t>
  </si>
  <si>
    <t>TRAV30</t>
  </si>
  <si>
    <t>TMC2</t>
  </si>
  <si>
    <t>TNS1</t>
  </si>
  <si>
    <t>IL1B</t>
  </si>
  <si>
    <t>CRTAM</t>
  </si>
  <si>
    <t>LINC00513</t>
  </si>
  <si>
    <t>VASH1</t>
  </si>
  <si>
    <t>LTB4R</t>
  </si>
  <si>
    <t>USP42</t>
  </si>
  <si>
    <t>MMP25</t>
  </si>
  <si>
    <t>SPTSSB</t>
  </si>
  <si>
    <t>TMEM92-AS1</t>
  </si>
  <si>
    <t>ARHGEF3</t>
  </si>
  <si>
    <t>CPD</t>
  </si>
  <si>
    <t>CSF1R</t>
  </si>
  <si>
    <t>KATNBL1</t>
  </si>
  <si>
    <t>APOL1</t>
  </si>
  <si>
    <t>PPCDC</t>
  </si>
  <si>
    <t>FCAMR</t>
  </si>
  <si>
    <t>CR1</t>
  </si>
  <si>
    <t>CD28</t>
  </si>
  <si>
    <t>PELI1</t>
  </si>
  <si>
    <t>ANXA10</t>
  </si>
  <si>
    <t>LINC02470</t>
  </si>
  <si>
    <t>EIF2S1</t>
  </si>
  <si>
    <t>PLAU</t>
  </si>
  <si>
    <t>DAB2IP</t>
  </si>
  <si>
    <t>FOSB</t>
  </si>
  <si>
    <t>ZC3H7B</t>
  </si>
  <si>
    <t>TREML3P</t>
  </si>
  <si>
    <t>CD3G</t>
  </si>
  <si>
    <t>ZDHHC18</t>
  </si>
  <si>
    <t>ANK1</t>
  </si>
  <si>
    <t>IER3-AS1</t>
  </si>
  <si>
    <t>LINC01914</t>
  </si>
  <si>
    <t>SLA</t>
  </si>
  <si>
    <t>YTHDF2</t>
  </si>
  <si>
    <t>F5</t>
  </si>
  <si>
    <t>AXL</t>
  </si>
  <si>
    <t>LINC01970</t>
  </si>
  <si>
    <t>EDN2</t>
  </si>
  <si>
    <t>PFKFB3</t>
  </si>
  <si>
    <t>VAMP5</t>
  </si>
  <si>
    <t>TNFAIP6</t>
  </si>
  <si>
    <t>CD3D</t>
  </si>
  <si>
    <t>PDYN-AS1</t>
  </si>
  <si>
    <t>TCF12</t>
  </si>
  <si>
    <t>TBC1D22A-DT</t>
  </si>
  <si>
    <t>MX1</t>
  </si>
  <si>
    <t>MXD1</t>
  </si>
  <si>
    <t>RTCB</t>
  </si>
  <si>
    <t>LINC00243</t>
  </si>
  <si>
    <t>RAB39A</t>
  </si>
  <si>
    <t>LINC01761</t>
  </si>
  <si>
    <t>TMEM229B</t>
  </si>
  <si>
    <t>TMEM88</t>
  </si>
  <si>
    <t>TRAC</t>
  </si>
  <si>
    <t>DPEP2</t>
  </si>
  <si>
    <t>H2BC12</t>
  </si>
  <si>
    <t>SLC2A3</t>
  </si>
  <si>
    <t>ITK</t>
  </si>
  <si>
    <t>CHRNE</t>
  </si>
  <si>
    <t>OAS3</t>
  </si>
  <si>
    <t>C10orf55</t>
  </si>
  <si>
    <t>LAIR1</t>
  </si>
  <si>
    <t>GBE1</t>
  </si>
  <si>
    <t>LINC02086</t>
  </si>
  <si>
    <t>B4GALNT2</t>
  </si>
  <si>
    <t>TRIM26</t>
  </si>
  <si>
    <t>PPIAP40</t>
  </si>
  <si>
    <t>HCCS</t>
  </si>
  <si>
    <t>CLEC4D</t>
  </si>
  <si>
    <t>NR2C2AP</t>
  </si>
  <si>
    <t>ADORA2A</t>
  </si>
  <si>
    <t>C2orf27A</t>
  </si>
  <si>
    <t>GPR65</t>
  </si>
  <si>
    <t>TRDV1</t>
  </si>
  <si>
    <t>RBKS</t>
  </si>
  <si>
    <t>ZNF766</t>
  </si>
  <si>
    <t>IL1RN</t>
  </si>
  <si>
    <t>C4B</t>
  </si>
  <si>
    <t>LINC00659</t>
  </si>
  <si>
    <t>LINC02008</t>
  </si>
  <si>
    <t>RNF213-AS1</t>
  </si>
  <si>
    <t>TNS3</t>
  </si>
  <si>
    <t>NFAM1</t>
  </si>
  <si>
    <t>STAT1</t>
  </si>
  <si>
    <t>RNF149</t>
  </si>
  <si>
    <t>MRM2</t>
  </si>
  <si>
    <t>JAML</t>
  </si>
  <si>
    <t>TXK</t>
  </si>
  <si>
    <t>DEFA4</t>
  </si>
  <si>
    <t>SPATS2L</t>
  </si>
  <si>
    <t>MATN1</t>
  </si>
  <si>
    <t>H2BC11</t>
  </si>
  <si>
    <t>JUNB</t>
  </si>
  <si>
    <t>TRBV11-2</t>
  </si>
  <si>
    <t>PPIF</t>
  </si>
  <si>
    <t>TRBV18</t>
  </si>
  <si>
    <t>CD302</t>
  </si>
  <si>
    <t>APOBEC3C</t>
  </si>
  <si>
    <t>LINC00862</t>
  </si>
  <si>
    <t>FYN</t>
  </si>
  <si>
    <t>SRGN</t>
  </si>
  <si>
    <t>TRAV12-3</t>
  </si>
  <si>
    <t>ABTB1</t>
  </si>
  <si>
    <t>LCNL1</t>
  </si>
  <si>
    <t>AZU1</t>
  </si>
  <si>
    <t>OR52N4</t>
  </si>
  <si>
    <t>SVIL</t>
  </si>
  <si>
    <t>PLA2G7</t>
  </si>
  <si>
    <t>ATP2B1</t>
  </si>
  <si>
    <t>EIF2B1</t>
  </si>
  <si>
    <t>FAM157C</t>
  </si>
  <si>
    <t>ICOS</t>
  </si>
  <si>
    <t>ITGAX</t>
  </si>
  <si>
    <t>PPM1J</t>
  </si>
  <si>
    <t>MBOAT7</t>
  </si>
  <si>
    <t>PHOSPHO1</t>
  </si>
  <si>
    <t>TRIM9</t>
  </si>
  <si>
    <t>ADAMTSL4-AS2</t>
  </si>
  <si>
    <t>NFIL3</t>
  </si>
  <si>
    <t>AFF2</t>
  </si>
  <si>
    <t>HIP1</t>
  </si>
  <si>
    <t>NBPF9</t>
  </si>
  <si>
    <t>IL1A</t>
  </si>
  <si>
    <t>ADM-DT</t>
  </si>
  <si>
    <t>LINC02453</t>
  </si>
  <si>
    <t>FAM157B</t>
  </si>
  <si>
    <t>LINC00877</t>
  </si>
  <si>
    <t>TBC1D7</t>
  </si>
  <si>
    <t>IKBKB-DT</t>
  </si>
  <si>
    <t>C9orf72</t>
  </si>
  <si>
    <t>FCGR3B</t>
  </si>
  <si>
    <t>SLC19A1</t>
  </si>
  <si>
    <t>SULT1B1</t>
  </si>
  <si>
    <t>IFRD1</t>
  </si>
  <si>
    <t>CRISPLD2</t>
  </si>
  <si>
    <t>DEFA1</t>
  </si>
  <si>
    <t>RPL7P19</t>
  </si>
  <si>
    <t>PADI2</t>
  </si>
  <si>
    <t>ZNF713</t>
  </si>
  <si>
    <t>LST1</t>
  </si>
  <si>
    <t>VNN2</t>
  </si>
  <si>
    <t>NDEL1</t>
  </si>
  <si>
    <t>LYST</t>
  </si>
  <si>
    <t>CCL4</t>
  </si>
  <si>
    <t>NLGN3</t>
  </si>
  <si>
    <t>ST20</t>
  </si>
  <si>
    <t>KLHL2</t>
  </si>
  <si>
    <t>TBXAS1</t>
  </si>
  <si>
    <t>KCNJ15</t>
  </si>
  <si>
    <t>GNG10</t>
  </si>
  <si>
    <t>KIAA0825</t>
  </si>
  <si>
    <t>RCVRN</t>
  </si>
  <si>
    <t>NCF2</t>
  </si>
  <si>
    <t>TLR2</t>
  </si>
  <si>
    <t>MCTP2</t>
  </si>
  <si>
    <t>XPO6</t>
  </si>
  <si>
    <t>BST1</t>
  </si>
  <si>
    <t>NIBAN1</t>
  </si>
  <si>
    <t>LITAF</t>
  </si>
  <si>
    <t>FAM209A</t>
  </si>
  <si>
    <t>FFAR2</t>
  </si>
  <si>
    <t>SEZ6</t>
  </si>
  <si>
    <t>LINC01262</t>
  </si>
  <si>
    <t>CHST15</t>
  </si>
  <si>
    <t>PIP4P2</t>
  </si>
  <si>
    <t>FAM172A</t>
  </si>
  <si>
    <t>SLC12A6</t>
  </si>
  <si>
    <t>CNTNAP3</t>
  </si>
  <si>
    <t>PRR7-AS1</t>
  </si>
  <si>
    <t>ADRA2B</t>
  </si>
  <si>
    <t>INKA2</t>
  </si>
  <si>
    <t>MEGF9</t>
  </si>
  <si>
    <t>GPR42</t>
  </si>
  <si>
    <t>PPIAP9</t>
  </si>
  <si>
    <t>HSPA6</t>
  </si>
  <si>
    <t>CHSY1</t>
  </si>
  <si>
    <t>F2RL3</t>
  </si>
  <si>
    <t>LCP2</t>
  </si>
  <si>
    <t>ANTXR2</t>
  </si>
  <si>
    <t>SLC26A8</t>
  </si>
  <si>
    <t>DOCK5</t>
  </si>
  <si>
    <t>MNDA</t>
  </si>
  <si>
    <t>EPHB1</t>
  </si>
  <si>
    <t>IRAK3</t>
  </si>
  <si>
    <t>PFKFB4</t>
  </si>
  <si>
    <t>MEFV</t>
  </si>
  <si>
    <t>IL23A</t>
  </si>
  <si>
    <t>DENND5A</t>
  </si>
  <si>
    <t>VIM-AS1</t>
  </si>
  <si>
    <t>HCAR2</t>
  </si>
  <si>
    <t>PPIAP89</t>
  </si>
  <si>
    <t>ORM2</t>
  </si>
  <si>
    <t>ANKRD36B</t>
  </si>
  <si>
    <t>B3GNT5</t>
  </si>
  <si>
    <t>CEBPB-AS1</t>
  </si>
  <si>
    <t>LINC02035</t>
  </si>
  <si>
    <t>LRRK2</t>
  </si>
  <si>
    <t>PGS1</t>
  </si>
  <si>
    <t>LINC00641</t>
  </si>
  <si>
    <t>OR6N1</t>
  </si>
  <si>
    <t>RABGEF1</t>
  </si>
  <si>
    <t>TNFRSF1B</t>
  </si>
  <si>
    <t>LY96</t>
  </si>
  <si>
    <t>AMPD3</t>
  </si>
  <si>
    <t>ADAM8</t>
  </si>
  <si>
    <t>RPL35AP2</t>
  </si>
  <si>
    <t>IRAK2</t>
  </si>
  <si>
    <t>HRH2</t>
  </si>
  <si>
    <t>TECPR2</t>
  </si>
  <si>
    <t>NLRP9P1</t>
  </si>
  <si>
    <t>CCL3</t>
  </si>
  <si>
    <t>LIMK2</t>
  </si>
  <si>
    <t>NAP1L4P1</t>
  </si>
  <si>
    <t>SIRPB2</t>
  </si>
  <si>
    <t>ZNF438</t>
  </si>
  <si>
    <t>LINC02803</t>
  </si>
  <si>
    <t>ADGRE1</t>
  </si>
  <si>
    <t>TNFRSF10B</t>
  </si>
  <si>
    <t>TRIB1</t>
  </si>
  <si>
    <t>BASP1</t>
  </si>
  <si>
    <t>PTPRE</t>
  </si>
  <si>
    <t>BTG2</t>
  </si>
  <si>
    <t>CAMP</t>
  </si>
  <si>
    <t>LOH12CR2</t>
  </si>
  <si>
    <t>WDFY3</t>
  </si>
  <si>
    <t>LINC02207</t>
  </si>
  <si>
    <t>REPS2</t>
  </si>
  <si>
    <t>ARRB2</t>
  </si>
  <si>
    <t>TSC22D3</t>
  </si>
  <si>
    <t>BRAF</t>
  </si>
  <si>
    <t>ZNF648</t>
  </si>
  <si>
    <t>CSRNP1</t>
  </si>
  <si>
    <t>RILPL2</t>
  </si>
  <si>
    <t>LILRB3</t>
  </si>
  <si>
    <t>LINC00639</t>
  </si>
  <si>
    <t>MIR5194</t>
  </si>
  <si>
    <t>ARHGAP26-IT1</t>
  </si>
  <si>
    <t>RN7SL600P</t>
  </si>
  <si>
    <t>HCAR3</t>
  </si>
  <si>
    <t>CXCL5</t>
  </si>
  <si>
    <t>RARA-AS1</t>
  </si>
  <si>
    <t>SDCBP</t>
  </si>
  <si>
    <t>EGR1</t>
  </si>
  <si>
    <t>RUBCNL</t>
  </si>
  <si>
    <t>TMEM253</t>
  </si>
  <si>
    <t>VMP1</t>
  </si>
  <si>
    <t>ITGAM</t>
  </si>
  <si>
    <t>LINC01277</t>
  </si>
  <si>
    <t>FBXL5</t>
  </si>
  <si>
    <t>TMEM44-AS1</t>
  </si>
  <si>
    <t>DELEC1</t>
  </si>
  <si>
    <t>MIR194-2HG</t>
  </si>
  <si>
    <t>LINC00884</t>
  </si>
  <si>
    <t>RN7SL288P</t>
  </si>
  <si>
    <t>USP32</t>
  </si>
  <si>
    <t>NRIP3-DT</t>
  </si>
  <si>
    <t>TMCC3</t>
  </si>
  <si>
    <t>LINC00309</t>
  </si>
  <si>
    <t>MARCKS</t>
  </si>
  <si>
    <t>IGSF6</t>
  </si>
  <si>
    <t>CYP4F2</t>
  </si>
  <si>
    <t>GAB2</t>
  </si>
  <si>
    <t>KCNJ2-AS1</t>
  </si>
  <si>
    <t>EHD1</t>
  </si>
  <si>
    <t>PGLYRP1</t>
  </si>
  <si>
    <t>ACTN1-DT</t>
  </si>
  <si>
    <t>RB1CC1</t>
  </si>
  <si>
    <t>SERPINA3</t>
  </si>
  <si>
    <t>CKLF</t>
  </si>
  <si>
    <t>NSMCE1-DT</t>
  </si>
  <si>
    <t>VPS8</t>
  </si>
  <si>
    <t>AREG</t>
  </si>
  <si>
    <t>BCL3</t>
  </si>
  <si>
    <t>FAM169B</t>
  </si>
  <si>
    <t>MROCKI</t>
  </si>
  <si>
    <t>BCL6</t>
  </si>
  <si>
    <t>LINC01127</t>
  </si>
  <si>
    <t>PPIAP74</t>
  </si>
  <si>
    <t>CCRL2</t>
  </si>
  <si>
    <t>FAM200B</t>
  </si>
  <si>
    <t>LRRC25</t>
  </si>
  <si>
    <t>RSRP1</t>
  </si>
  <si>
    <t>ALDH1A2</t>
  </si>
  <si>
    <t>RN7SL141P</t>
  </si>
  <si>
    <t>CD93</t>
  </si>
  <si>
    <t>NARF</t>
  </si>
  <si>
    <t>ADM</t>
  </si>
  <si>
    <t>CEACAM4</t>
  </si>
  <si>
    <t>GALC</t>
  </si>
  <si>
    <t>H3-3A</t>
  </si>
  <si>
    <t>PRSS30P</t>
  </si>
  <si>
    <t>CTBP1-AS</t>
  </si>
  <si>
    <t>IL6R</t>
  </si>
  <si>
    <t>SIGLEC9</t>
  </si>
  <si>
    <t>PPM1F</t>
  </si>
  <si>
    <t>MYBPC3</t>
  </si>
  <si>
    <t>PDE4B</t>
  </si>
  <si>
    <t>CCNH</t>
  </si>
  <si>
    <t>TREML4</t>
  </si>
  <si>
    <t>RN7SL336P</t>
  </si>
  <si>
    <t>NBPF19</t>
  </si>
  <si>
    <t>WHSC1L2P</t>
  </si>
  <si>
    <t>LINC02193</t>
  </si>
  <si>
    <t>IFITM2</t>
  </si>
  <si>
    <t>RELA-DT</t>
  </si>
  <si>
    <t>GAS7</t>
  </si>
  <si>
    <t>IPMK</t>
  </si>
  <si>
    <t>RPL32P32</t>
  </si>
  <si>
    <t>MRPL45P2</t>
  </si>
  <si>
    <t>KDM3A</t>
  </si>
  <si>
    <t>HNRNPA1P52</t>
  </si>
  <si>
    <t>CDKN2D</t>
  </si>
  <si>
    <t>ATG2A</t>
  </si>
  <si>
    <t>LNPK</t>
  </si>
  <si>
    <t>CD14</t>
  </si>
  <si>
    <t>PTEN</t>
  </si>
  <si>
    <t>NRBF2</t>
  </si>
  <si>
    <t>LINC00677</t>
  </si>
  <si>
    <t>MTMR3</t>
  </si>
  <si>
    <t>LINC01004</t>
  </si>
  <si>
    <t>TMEM167B-DT</t>
  </si>
  <si>
    <t>TAGLN2</t>
  </si>
  <si>
    <t>DLGAP1-AS2</t>
  </si>
  <si>
    <t>TPRKBP2</t>
  </si>
  <si>
    <t>TOMM40L</t>
  </si>
  <si>
    <t>ACTN1</t>
  </si>
  <si>
    <t>LINC00656</t>
  </si>
  <si>
    <t>ANKRD36</t>
  </si>
  <si>
    <t>HSDL2</t>
  </si>
  <si>
    <t>SCARF1</t>
  </si>
  <si>
    <t>GTF2IP4</t>
  </si>
  <si>
    <t>LINC00189</t>
  </si>
  <si>
    <t>LRFN1</t>
  </si>
  <si>
    <t>ST3GAL6</t>
  </si>
  <si>
    <t>MTND1P5</t>
  </si>
  <si>
    <t>NOTCH2NLC</t>
  </si>
  <si>
    <t>ZFYVE16</t>
  </si>
  <si>
    <t>CPB2</t>
  </si>
  <si>
    <t>FNIP1</t>
  </si>
  <si>
    <t>DUSP2</t>
  </si>
  <si>
    <t>FBXL13</t>
  </si>
  <si>
    <t>TNIP1</t>
  </si>
  <si>
    <t>DHRS13</t>
  </si>
  <si>
    <t>CYTH4</t>
  </si>
  <si>
    <t>TLR6</t>
  </si>
  <si>
    <t>CEP19</t>
  </si>
  <si>
    <t>ARSG</t>
  </si>
  <si>
    <t>PIK3R5</t>
  </si>
  <si>
    <t>STX3</t>
  </si>
  <si>
    <t>EGR3</t>
  </si>
  <si>
    <t>PHTF1</t>
  </si>
  <si>
    <t>TNFRSF8</t>
  </si>
  <si>
    <t>TBC1D14</t>
  </si>
  <si>
    <t>ADGRE2</t>
  </si>
  <si>
    <t>PIK3IP1-DT</t>
  </si>
  <si>
    <t>HBA2</t>
  </si>
  <si>
    <t>PACSIN2</t>
  </si>
  <si>
    <t>AHCTF1</t>
  </si>
  <si>
    <t>TMEM252</t>
  </si>
  <si>
    <t>PADI4</t>
  </si>
  <si>
    <t>PRDM8-AS1</t>
  </si>
  <si>
    <t>SPAG9</t>
  </si>
  <si>
    <t>DOK3</t>
  </si>
  <si>
    <t>RN7SL124P</t>
  </si>
  <si>
    <t>PHF21A</t>
  </si>
  <si>
    <t>CT69</t>
  </si>
  <si>
    <t>FGR</t>
  </si>
  <si>
    <t>HCK</t>
  </si>
  <si>
    <t>RAD51-AS1</t>
  </si>
  <si>
    <t>CLEC12A</t>
  </si>
  <si>
    <t>REM2</t>
  </si>
  <si>
    <t>LINC02336</t>
  </si>
  <si>
    <t>TREML2</t>
  </si>
  <si>
    <t>HSD11B1-AS1</t>
  </si>
  <si>
    <t>CMTM6</t>
  </si>
  <si>
    <t>ATXN1</t>
  </si>
  <si>
    <t>ICAM1</t>
  </si>
  <si>
    <t>SKA3</t>
  </si>
  <si>
    <t>NUMB</t>
  </si>
  <si>
    <t>MCTP1</t>
  </si>
  <si>
    <t>CD58</t>
  </si>
  <si>
    <t>DNAJC27-AS1</t>
  </si>
  <si>
    <t>MAEA</t>
  </si>
  <si>
    <t>FAM228B</t>
  </si>
  <si>
    <t>TKTL1</t>
  </si>
  <si>
    <t>GPCPD1</t>
  </si>
  <si>
    <t>TOM1</t>
  </si>
  <si>
    <t>LINC02762</t>
  </si>
  <si>
    <t>UBE2B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</si>
</sst>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 Unicode MS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44444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7" fillId="0" borderId="0" xfId="0" applyFont="1" applyAlignment="1">
      <alignment horizontal="left"/>
    </xf>
    <xf numFmtId="0" fontId="7" fillId="0" borderId="2" xfId="0" applyFont="1" applyBorder="1"/>
    <xf numFmtId="0" fontId="7" fillId="0" borderId="2" xfId="0" applyFont="1" applyBorder="1" applyAlignment="1">
      <alignment horizontal="left"/>
    </xf>
    <xf numFmtId="0" fontId="0" fillId="0" borderId="0" xfId="0" applyAlignment="1">
      <alignment horizontal="right"/>
    </xf>
    <xf numFmtId="2" fontId="0" fillId="0" borderId="4" xfId="0" applyNumberFormat="1" applyBorder="1"/>
    <xf numFmtId="0" fontId="7" fillId="0" borderId="5" xfId="0" applyFont="1" applyBorder="1"/>
    <xf numFmtId="0" fontId="9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/>
    <xf numFmtId="0" fontId="10" fillId="0" borderId="1" xfId="0" applyFont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1" fillId="2" borderId="0" xfId="0" applyFont="1" applyFill="1"/>
    <xf numFmtId="0" fontId="11" fillId="3" borderId="0" xfId="0" applyFont="1" applyFill="1"/>
    <xf numFmtId="0" fontId="13" fillId="0" borderId="1" xfId="0" applyFont="1" applyBorder="1"/>
    <xf numFmtId="15" fontId="3" fillId="0" borderId="0" xfId="0" applyNumberFormat="1" applyFont="1"/>
    <xf numFmtId="0" fontId="2" fillId="0" borderId="0" xfId="0" applyFont="1"/>
    <xf numFmtId="0" fontId="3" fillId="0" borderId="9" xfId="0" applyFont="1" applyBorder="1"/>
    <xf numFmtId="0" fontId="3" fillId="0" borderId="10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wrapText="1"/>
    </xf>
    <xf numFmtId="0" fontId="8" fillId="0" borderId="0" xfId="0" applyFont="1" applyAlignment="1">
      <alignment horizontal="center" vertical="top"/>
    </xf>
    <xf numFmtId="0" fontId="3" fillId="0" borderId="3" xfId="0" applyFont="1" applyBorder="1"/>
    <xf numFmtId="0" fontId="3" fillId="0" borderId="8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7" fillId="0" borderId="0" xfId="0" applyFont="1" applyAlignment="1">
      <alignment horizontal="right"/>
    </xf>
    <xf numFmtId="11" fontId="3" fillId="0" borderId="0" xfId="0" applyNumberFormat="1" applyFont="1"/>
    <xf numFmtId="0" fontId="0" fillId="0" borderId="11" xfId="0" applyBorder="1"/>
    <xf numFmtId="0" fontId="0" fillId="0" borderId="11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workbookViewId="0"/>
  </sheetViews>
  <sheetFormatPr defaultColWidth="14.42578125" defaultRowHeight="15" customHeight="1"/>
  <cols>
    <col min="1" max="1" width="8.7109375" customWidth="1"/>
    <col min="2" max="2" width="15.140625" customWidth="1"/>
    <col min="3" max="5" width="8.7109375" customWidth="1"/>
    <col min="6" max="6" width="11.7109375" customWidth="1"/>
    <col min="7" max="25" width="8.7109375" customWidth="1"/>
    <col min="26" max="26" width="20.42578125" customWidth="1"/>
    <col min="27" max="43" width="8.7109375" customWidth="1"/>
    <col min="44" max="44" width="12.7109375" customWidth="1"/>
  </cols>
  <sheetData>
    <row r="1" spans="1:53" s="33" customFormat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4" t="s">
        <v>5</v>
      </c>
      <c r="G1" s="2" t="s">
        <v>6</v>
      </c>
      <c r="H1" s="3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/>
      <c r="AU1" s="2"/>
      <c r="AV1" s="2"/>
      <c r="AW1" s="2"/>
      <c r="AX1" s="2"/>
      <c r="AY1" s="2"/>
      <c r="AZ1" s="2"/>
      <c r="BA1" s="2"/>
    </row>
    <row r="2" spans="1:53" ht="14.25" customHeight="1">
      <c r="A2" s="2">
        <v>1085</v>
      </c>
      <c r="B2" s="2" t="s">
        <v>45</v>
      </c>
      <c r="C2" s="2">
        <v>2</v>
      </c>
      <c r="D2" s="2">
        <v>4</v>
      </c>
      <c r="E2" s="2">
        <v>2</v>
      </c>
      <c r="F2" s="2">
        <v>4</v>
      </c>
      <c r="G2" s="2">
        <v>2</v>
      </c>
      <c r="H2" s="2">
        <v>0</v>
      </c>
      <c r="I2" s="2">
        <v>8.6999999999999993</v>
      </c>
      <c r="J2" s="2">
        <v>0</v>
      </c>
      <c r="K2" s="2" t="s">
        <v>46</v>
      </c>
      <c r="L2" s="2" t="s">
        <v>46</v>
      </c>
      <c r="M2" s="2" t="s">
        <v>46</v>
      </c>
      <c r="N2" s="2">
        <v>0</v>
      </c>
      <c r="O2" s="2" t="s">
        <v>46</v>
      </c>
      <c r="P2" s="2" t="s">
        <v>46</v>
      </c>
      <c r="Q2" s="2" t="s">
        <v>46</v>
      </c>
      <c r="R2" s="2" t="s">
        <v>46</v>
      </c>
      <c r="S2" s="2" t="s">
        <v>46</v>
      </c>
      <c r="T2" s="2">
        <v>0</v>
      </c>
      <c r="U2" s="2" t="s">
        <v>46</v>
      </c>
      <c r="V2" s="2">
        <v>0</v>
      </c>
      <c r="W2" s="2" t="s">
        <v>46</v>
      </c>
      <c r="X2" s="2">
        <v>0</v>
      </c>
      <c r="Y2" s="2" t="s">
        <v>46</v>
      </c>
      <c r="Z2" s="2">
        <v>0</v>
      </c>
      <c r="AA2" s="2" t="s">
        <v>46</v>
      </c>
      <c r="AB2" s="2">
        <v>0</v>
      </c>
      <c r="AC2" s="2" t="s">
        <v>46</v>
      </c>
      <c r="AD2" s="2">
        <v>0</v>
      </c>
      <c r="AE2" s="2" t="s">
        <v>46</v>
      </c>
      <c r="AF2" s="2">
        <v>0</v>
      </c>
      <c r="AG2" s="2" t="s">
        <v>46</v>
      </c>
      <c r="AH2" s="2">
        <v>0</v>
      </c>
      <c r="AI2" s="2" t="s">
        <v>46</v>
      </c>
      <c r="AJ2" s="2">
        <v>0</v>
      </c>
      <c r="AK2" s="2" t="s">
        <v>46</v>
      </c>
      <c r="AL2" s="2">
        <v>0</v>
      </c>
      <c r="AM2" s="2" t="s">
        <v>46</v>
      </c>
      <c r="AN2" s="2">
        <v>0</v>
      </c>
      <c r="AO2" s="2">
        <v>8</v>
      </c>
      <c r="AP2" s="2">
        <v>35</v>
      </c>
      <c r="AQ2" s="2">
        <v>0</v>
      </c>
      <c r="AR2" s="2" t="s">
        <v>47</v>
      </c>
      <c r="AS2" s="2">
        <v>0</v>
      </c>
      <c r="AT2" s="2"/>
      <c r="AU2" s="2"/>
      <c r="AV2" s="2"/>
      <c r="AW2" s="2"/>
      <c r="AX2" s="2"/>
      <c r="AY2" s="2"/>
      <c r="AZ2" s="2"/>
      <c r="BA2" s="2"/>
    </row>
    <row r="3" spans="1:53" ht="14.25" customHeight="1">
      <c r="A3" s="2">
        <v>1087</v>
      </c>
      <c r="B3" s="2" t="s">
        <v>48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4</v>
      </c>
      <c r="J3" s="2">
        <v>0</v>
      </c>
      <c r="K3" s="2" t="s">
        <v>46</v>
      </c>
      <c r="L3" s="2" t="s">
        <v>46</v>
      </c>
      <c r="M3" s="2" t="s">
        <v>46</v>
      </c>
      <c r="N3" s="2">
        <v>0</v>
      </c>
      <c r="O3" s="2" t="s">
        <v>46</v>
      </c>
      <c r="P3" s="2" t="s">
        <v>46</v>
      </c>
      <c r="Q3" s="2" t="s">
        <v>46</v>
      </c>
      <c r="R3" s="2" t="s">
        <v>46</v>
      </c>
      <c r="S3" s="2" t="s">
        <v>46</v>
      </c>
      <c r="T3" s="2">
        <v>0</v>
      </c>
      <c r="U3" s="2" t="s">
        <v>46</v>
      </c>
      <c r="V3" s="2">
        <v>1</v>
      </c>
      <c r="W3" s="2">
        <v>34.049999999999997</v>
      </c>
      <c r="X3" s="2">
        <v>0</v>
      </c>
      <c r="Y3" s="2" t="s">
        <v>46</v>
      </c>
      <c r="Z3" s="2">
        <v>0</v>
      </c>
      <c r="AA3" s="2" t="s">
        <v>46</v>
      </c>
      <c r="AB3" s="2">
        <v>0</v>
      </c>
      <c r="AC3" s="2" t="s">
        <v>46</v>
      </c>
      <c r="AD3" s="2">
        <v>0</v>
      </c>
      <c r="AE3" s="2" t="s">
        <v>46</v>
      </c>
      <c r="AF3" s="2">
        <v>0</v>
      </c>
      <c r="AG3" s="2" t="s">
        <v>46</v>
      </c>
      <c r="AH3" s="2">
        <v>0</v>
      </c>
      <c r="AI3" s="2" t="s">
        <v>46</v>
      </c>
      <c r="AJ3" s="2">
        <v>0</v>
      </c>
      <c r="AK3" s="2" t="s">
        <v>46</v>
      </c>
      <c r="AL3" s="2">
        <v>0</v>
      </c>
      <c r="AM3" s="2" t="s">
        <v>46</v>
      </c>
      <c r="AN3" s="2">
        <v>1</v>
      </c>
      <c r="AO3" s="2">
        <v>15</v>
      </c>
      <c r="AP3" s="2">
        <v>32</v>
      </c>
      <c r="AQ3" s="2">
        <v>0</v>
      </c>
      <c r="AR3" s="2" t="s">
        <v>47</v>
      </c>
      <c r="AS3" s="2">
        <v>3</v>
      </c>
      <c r="AT3" s="2"/>
      <c r="AU3" s="2"/>
      <c r="AV3" s="2"/>
      <c r="AW3" s="2"/>
      <c r="AX3" s="2"/>
      <c r="AY3" s="2"/>
      <c r="AZ3" s="2"/>
      <c r="BA3" s="2"/>
    </row>
    <row r="4" spans="1:53" ht="14.25" customHeight="1">
      <c r="A4" s="2">
        <v>1089</v>
      </c>
      <c r="B4" s="2" t="s">
        <v>49</v>
      </c>
      <c r="C4" s="2">
        <v>2</v>
      </c>
      <c r="D4" s="2">
        <v>4</v>
      </c>
      <c r="E4" s="2">
        <v>1</v>
      </c>
      <c r="F4" s="2">
        <v>1</v>
      </c>
      <c r="G4" s="2">
        <v>2</v>
      </c>
      <c r="H4" s="2">
        <v>1</v>
      </c>
      <c r="I4" s="2">
        <v>4.5</v>
      </c>
      <c r="J4" s="2">
        <v>0</v>
      </c>
      <c r="K4" s="2" t="s">
        <v>46</v>
      </c>
      <c r="L4" s="2" t="s">
        <v>46</v>
      </c>
      <c r="M4" s="2" t="s">
        <v>46</v>
      </c>
      <c r="N4" s="2">
        <v>0</v>
      </c>
      <c r="O4" s="2" t="s">
        <v>46</v>
      </c>
      <c r="P4" s="2" t="s">
        <v>46</v>
      </c>
      <c r="Q4" s="2" t="s">
        <v>46</v>
      </c>
      <c r="R4" s="2" t="s">
        <v>46</v>
      </c>
      <c r="S4" s="2" t="s">
        <v>46</v>
      </c>
      <c r="T4" s="2">
        <v>0</v>
      </c>
      <c r="U4" s="2" t="s">
        <v>46</v>
      </c>
      <c r="V4" s="2">
        <v>1</v>
      </c>
      <c r="W4" s="2">
        <v>25.33</v>
      </c>
      <c r="X4" s="2">
        <v>0</v>
      </c>
      <c r="Y4" s="2" t="s">
        <v>46</v>
      </c>
      <c r="Z4" s="2">
        <v>0</v>
      </c>
      <c r="AA4" s="2" t="s">
        <v>46</v>
      </c>
      <c r="AB4" s="2">
        <v>0</v>
      </c>
      <c r="AC4" s="2" t="s">
        <v>46</v>
      </c>
      <c r="AD4" s="2">
        <v>0</v>
      </c>
      <c r="AE4" s="2" t="s">
        <v>46</v>
      </c>
      <c r="AF4" s="2">
        <v>0</v>
      </c>
      <c r="AG4" s="2" t="s">
        <v>46</v>
      </c>
      <c r="AH4" s="2">
        <v>0</v>
      </c>
      <c r="AI4" s="2" t="s">
        <v>46</v>
      </c>
      <c r="AJ4" s="2">
        <v>1</v>
      </c>
      <c r="AK4" s="2">
        <v>35.090000000000003</v>
      </c>
      <c r="AL4" s="2">
        <v>0</v>
      </c>
      <c r="AM4" s="2" t="s">
        <v>46</v>
      </c>
      <c r="AN4" s="2">
        <v>1</v>
      </c>
      <c r="AO4" s="2">
        <v>14</v>
      </c>
      <c r="AP4" s="2">
        <v>18</v>
      </c>
      <c r="AQ4" s="2">
        <v>1</v>
      </c>
      <c r="AR4" s="2" t="s">
        <v>47</v>
      </c>
      <c r="AS4" s="2">
        <v>3</v>
      </c>
      <c r="AT4" s="2"/>
      <c r="AU4" s="2"/>
      <c r="AV4" s="2"/>
      <c r="AW4" s="2"/>
      <c r="AX4" s="2"/>
      <c r="AY4" s="2"/>
      <c r="AZ4" s="2"/>
      <c r="BA4" s="2"/>
    </row>
    <row r="5" spans="1:53" ht="14.25" customHeight="1">
      <c r="A5" s="2">
        <v>1090</v>
      </c>
      <c r="B5" s="2" t="s">
        <v>50</v>
      </c>
      <c r="C5" s="2">
        <v>2</v>
      </c>
      <c r="D5" s="2">
        <v>4</v>
      </c>
      <c r="E5" s="2">
        <v>1</v>
      </c>
      <c r="F5" s="2">
        <v>1</v>
      </c>
      <c r="G5" s="2">
        <v>1</v>
      </c>
      <c r="H5" s="2">
        <v>1</v>
      </c>
      <c r="I5" s="2">
        <v>5.3</v>
      </c>
      <c r="J5" s="2">
        <v>0</v>
      </c>
      <c r="K5" s="2" t="s">
        <v>46</v>
      </c>
      <c r="L5" s="2" t="s">
        <v>46</v>
      </c>
      <c r="M5" s="2" t="s">
        <v>46</v>
      </c>
      <c r="N5" s="2">
        <v>0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>
        <v>0</v>
      </c>
      <c r="U5" s="2" t="s">
        <v>46</v>
      </c>
      <c r="V5" s="2">
        <v>0</v>
      </c>
      <c r="W5" s="2" t="s">
        <v>46</v>
      </c>
      <c r="X5" s="2">
        <v>0</v>
      </c>
      <c r="Y5" s="2" t="s">
        <v>46</v>
      </c>
      <c r="Z5" s="2">
        <v>0</v>
      </c>
      <c r="AA5" s="2" t="s">
        <v>46</v>
      </c>
      <c r="AB5" s="2">
        <v>0</v>
      </c>
      <c r="AC5" s="2" t="s">
        <v>46</v>
      </c>
      <c r="AD5" s="2">
        <v>1</v>
      </c>
      <c r="AE5" s="2">
        <v>24.71</v>
      </c>
      <c r="AF5" s="2">
        <v>0</v>
      </c>
      <c r="AG5" s="2" t="s">
        <v>46</v>
      </c>
      <c r="AH5" s="2">
        <v>0</v>
      </c>
      <c r="AI5" s="2" t="s">
        <v>46</v>
      </c>
      <c r="AJ5" s="2">
        <v>0</v>
      </c>
      <c r="AK5" s="2" t="s">
        <v>46</v>
      </c>
      <c r="AL5" s="2">
        <v>0</v>
      </c>
      <c r="AM5" s="2" t="s">
        <v>46</v>
      </c>
      <c r="AN5" s="2">
        <v>1</v>
      </c>
      <c r="AO5" s="2">
        <v>14</v>
      </c>
      <c r="AP5" s="2">
        <v>17</v>
      </c>
      <c r="AQ5" s="2">
        <v>1</v>
      </c>
      <c r="AR5" s="2" t="s">
        <v>47</v>
      </c>
      <c r="AS5" s="2">
        <v>3</v>
      </c>
      <c r="AT5" s="2"/>
      <c r="AU5" s="2"/>
      <c r="AV5" s="2"/>
      <c r="AW5" s="2"/>
      <c r="AX5" s="2"/>
      <c r="AY5" s="2"/>
      <c r="AZ5" s="2"/>
      <c r="BA5" s="2"/>
    </row>
    <row r="6" spans="1:53" ht="14.25" customHeight="1">
      <c r="A6" s="2">
        <v>1091</v>
      </c>
      <c r="B6" s="2" t="s">
        <v>51</v>
      </c>
      <c r="C6" s="2">
        <v>2</v>
      </c>
      <c r="D6" s="2">
        <v>4</v>
      </c>
      <c r="E6" s="2">
        <v>2</v>
      </c>
      <c r="F6" s="2">
        <v>4</v>
      </c>
      <c r="G6" s="2">
        <v>1</v>
      </c>
      <c r="H6" s="2">
        <v>1</v>
      </c>
      <c r="I6" s="2">
        <v>7.9</v>
      </c>
      <c r="J6" s="2">
        <v>0</v>
      </c>
      <c r="K6" s="2" t="s">
        <v>46</v>
      </c>
      <c r="L6" s="2" t="s">
        <v>46</v>
      </c>
      <c r="M6" s="2" t="s">
        <v>46</v>
      </c>
      <c r="N6" s="2">
        <v>0</v>
      </c>
      <c r="O6" s="2" t="s">
        <v>46</v>
      </c>
      <c r="P6" s="2" t="s">
        <v>46</v>
      </c>
      <c r="Q6" s="2" t="s">
        <v>46</v>
      </c>
      <c r="R6" s="2" t="s">
        <v>46</v>
      </c>
      <c r="S6" s="2" t="s">
        <v>46</v>
      </c>
      <c r="T6" s="2">
        <v>0</v>
      </c>
      <c r="U6" s="2" t="s">
        <v>46</v>
      </c>
      <c r="V6" s="2">
        <v>0</v>
      </c>
      <c r="W6" s="2" t="s">
        <v>46</v>
      </c>
      <c r="X6" s="2">
        <v>1</v>
      </c>
      <c r="Y6" s="2">
        <v>26.76</v>
      </c>
      <c r="Z6" s="2">
        <v>0</v>
      </c>
      <c r="AA6" s="2" t="s">
        <v>46</v>
      </c>
      <c r="AB6" s="2">
        <v>0</v>
      </c>
      <c r="AC6" s="2" t="s">
        <v>46</v>
      </c>
      <c r="AD6" s="2">
        <v>0</v>
      </c>
      <c r="AE6" s="2" t="s">
        <v>46</v>
      </c>
      <c r="AF6" s="2">
        <v>0</v>
      </c>
      <c r="AG6" s="2" t="s">
        <v>46</v>
      </c>
      <c r="AH6" s="2">
        <v>0</v>
      </c>
      <c r="AI6" s="2" t="s">
        <v>46</v>
      </c>
      <c r="AJ6" s="2">
        <v>0</v>
      </c>
      <c r="AK6" s="2" t="s">
        <v>46</v>
      </c>
      <c r="AL6" s="2">
        <v>0</v>
      </c>
      <c r="AM6" s="2" t="s">
        <v>46</v>
      </c>
      <c r="AN6" s="2">
        <v>1</v>
      </c>
      <c r="AO6" s="2">
        <v>14</v>
      </c>
      <c r="AP6" s="2">
        <v>26</v>
      </c>
      <c r="AQ6" s="2">
        <v>0</v>
      </c>
      <c r="AR6" s="2" t="s">
        <v>47</v>
      </c>
      <c r="AS6" s="2">
        <v>3</v>
      </c>
      <c r="AT6" s="2"/>
      <c r="AU6" s="2"/>
      <c r="AV6" s="2"/>
      <c r="AW6" s="2"/>
      <c r="AX6" s="2"/>
      <c r="AY6" s="2"/>
      <c r="AZ6" s="2"/>
      <c r="BA6" s="2"/>
    </row>
    <row r="7" spans="1:53" ht="14.25" customHeight="1">
      <c r="A7" s="2">
        <v>1092</v>
      </c>
      <c r="B7" s="2" t="s">
        <v>52</v>
      </c>
      <c r="C7" s="2">
        <v>1</v>
      </c>
      <c r="D7" s="2">
        <v>1</v>
      </c>
      <c r="E7" s="2">
        <v>1</v>
      </c>
      <c r="F7" s="2">
        <v>2</v>
      </c>
      <c r="G7" s="2">
        <v>2</v>
      </c>
      <c r="H7" s="2">
        <v>1</v>
      </c>
      <c r="I7" s="2">
        <v>8.6999999999999993</v>
      </c>
      <c r="J7" s="2">
        <v>0</v>
      </c>
      <c r="K7" s="2" t="s">
        <v>46</v>
      </c>
      <c r="L7" s="2" t="s">
        <v>46</v>
      </c>
      <c r="M7" s="2" t="s">
        <v>46</v>
      </c>
      <c r="N7" s="2">
        <v>0</v>
      </c>
      <c r="O7" s="2" t="s">
        <v>46</v>
      </c>
      <c r="P7" s="2" t="s">
        <v>46</v>
      </c>
      <c r="Q7" s="2" t="s">
        <v>46</v>
      </c>
      <c r="R7" s="2" t="s">
        <v>46</v>
      </c>
      <c r="S7" s="2" t="s">
        <v>46</v>
      </c>
      <c r="T7" s="2">
        <v>0</v>
      </c>
      <c r="U7" s="2" t="s">
        <v>46</v>
      </c>
      <c r="V7" s="2">
        <v>0</v>
      </c>
      <c r="W7" s="2" t="s">
        <v>46</v>
      </c>
      <c r="X7" s="2">
        <v>0</v>
      </c>
      <c r="Y7" s="2" t="s">
        <v>46</v>
      </c>
      <c r="Z7" s="2">
        <v>0</v>
      </c>
      <c r="AA7" s="2" t="s">
        <v>46</v>
      </c>
      <c r="AB7" s="2">
        <v>0</v>
      </c>
      <c r="AC7" s="2" t="s">
        <v>46</v>
      </c>
      <c r="AD7" s="2">
        <v>0</v>
      </c>
      <c r="AE7" s="2" t="s">
        <v>46</v>
      </c>
      <c r="AF7" s="2">
        <v>0</v>
      </c>
      <c r="AG7" s="2" t="s">
        <v>46</v>
      </c>
      <c r="AH7" s="2">
        <v>0</v>
      </c>
      <c r="AI7" s="2" t="s">
        <v>46</v>
      </c>
      <c r="AJ7" s="2">
        <v>0</v>
      </c>
      <c r="AK7" s="2" t="s">
        <v>46</v>
      </c>
      <c r="AL7" s="2">
        <v>0</v>
      </c>
      <c r="AM7" s="2" t="s">
        <v>46</v>
      </c>
      <c r="AN7" s="2">
        <v>0</v>
      </c>
      <c r="AO7" s="2">
        <v>12</v>
      </c>
      <c r="AP7" s="2">
        <v>27</v>
      </c>
      <c r="AQ7" s="2">
        <v>0</v>
      </c>
      <c r="AR7" s="2" t="s">
        <v>47</v>
      </c>
      <c r="AS7" s="2">
        <v>1</v>
      </c>
      <c r="AT7" s="2"/>
      <c r="AU7" s="2"/>
      <c r="AV7" s="2"/>
      <c r="AW7" s="2"/>
      <c r="AX7" s="2"/>
      <c r="AY7" s="2"/>
      <c r="AZ7" s="2"/>
      <c r="BA7" s="2"/>
    </row>
    <row r="8" spans="1:53" ht="14.25" customHeight="1">
      <c r="A8" s="2">
        <v>1093</v>
      </c>
      <c r="B8" s="2" t="s">
        <v>53</v>
      </c>
      <c r="C8" s="2">
        <v>2</v>
      </c>
      <c r="D8" s="2">
        <v>4</v>
      </c>
      <c r="E8" s="2">
        <v>1</v>
      </c>
      <c r="F8" s="2">
        <v>1</v>
      </c>
      <c r="G8" s="2">
        <v>2</v>
      </c>
      <c r="H8" s="2">
        <v>1</v>
      </c>
      <c r="I8" s="2">
        <v>10</v>
      </c>
      <c r="J8" s="2">
        <v>0</v>
      </c>
      <c r="K8" s="2" t="s">
        <v>46</v>
      </c>
      <c r="L8" s="2" t="s">
        <v>46</v>
      </c>
      <c r="M8" s="2" t="s">
        <v>46</v>
      </c>
      <c r="N8" s="2">
        <v>0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>
        <v>0</v>
      </c>
      <c r="U8" s="2" t="s">
        <v>46</v>
      </c>
      <c r="V8" s="2">
        <v>0</v>
      </c>
      <c r="W8" s="2" t="s">
        <v>46</v>
      </c>
      <c r="X8" s="2">
        <v>0</v>
      </c>
      <c r="Y8" s="2" t="s">
        <v>46</v>
      </c>
      <c r="Z8" s="2">
        <v>0</v>
      </c>
      <c r="AA8" s="2" t="s">
        <v>46</v>
      </c>
      <c r="AB8" s="2">
        <v>0</v>
      </c>
      <c r="AC8" s="2" t="s">
        <v>46</v>
      </c>
      <c r="AD8" s="2">
        <v>0</v>
      </c>
      <c r="AE8" s="2" t="s">
        <v>46</v>
      </c>
      <c r="AF8" s="2">
        <v>0</v>
      </c>
      <c r="AG8" s="2" t="s">
        <v>46</v>
      </c>
      <c r="AH8" s="2">
        <v>0</v>
      </c>
      <c r="AI8" s="2" t="s">
        <v>46</v>
      </c>
      <c r="AJ8" s="2">
        <v>0</v>
      </c>
      <c r="AK8" s="2" t="s">
        <v>46</v>
      </c>
      <c r="AL8" s="2">
        <v>0</v>
      </c>
      <c r="AM8" s="2" t="s">
        <v>46</v>
      </c>
      <c r="AN8" s="2">
        <v>0</v>
      </c>
      <c r="AO8" s="2">
        <v>10</v>
      </c>
      <c r="AP8" s="2">
        <v>38</v>
      </c>
      <c r="AQ8" s="2">
        <v>1</v>
      </c>
      <c r="AR8" s="2" t="s">
        <v>47</v>
      </c>
      <c r="AS8" s="2">
        <v>1</v>
      </c>
      <c r="AT8" s="2"/>
      <c r="AU8" s="2"/>
      <c r="AV8" s="2"/>
      <c r="AW8" s="2"/>
      <c r="AX8" s="2"/>
      <c r="AY8" s="2"/>
      <c r="AZ8" s="2"/>
      <c r="BA8" s="2"/>
    </row>
    <row r="9" spans="1:53" ht="14.25" customHeight="1">
      <c r="A9" s="2">
        <v>1094</v>
      </c>
      <c r="B9" s="2" t="s">
        <v>54</v>
      </c>
      <c r="C9" s="2">
        <v>2</v>
      </c>
      <c r="D9" s="2">
        <v>4</v>
      </c>
      <c r="E9" s="2">
        <v>1</v>
      </c>
      <c r="F9" s="2">
        <v>2</v>
      </c>
      <c r="G9" s="2">
        <v>1</v>
      </c>
      <c r="H9" s="2">
        <v>1</v>
      </c>
      <c r="I9" s="2">
        <v>7.8</v>
      </c>
      <c r="J9" s="2">
        <v>0</v>
      </c>
      <c r="K9" s="2" t="s">
        <v>46</v>
      </c>
      <c r="L9" s="2" t="s">
        <v>46</v>
      </c>
      <c r="M9" s="2" t="s">
        <v>46</v>
      </c>
      <c r="N9" s="2">
        <v>0</v>
      </c>
      <c r="O9" s="2" t="s">
        <v>46</v>
      </c>
      <c r="P9" s="2" t="s">
        <v>46</v>
      </c>
      <c r="Q9" s="2" t="s">
        <v>46</v>
      </c>
      <c r="R9" s="2" t="s">
        <v>46</v>
      </c>
      <c r="S9" s="2" t="s">
        <v>46</v>
      </c>
      <c r="T9" s="2">
        <v>0</v>
      </c>
      <c r="U9" s="2" t="s">
        <v>46</v>
      </c>
      <c r="V9" s="2">
        <v>1</v>
      </c>
      <c r="W9" s="2">
        <v>34.369999999999997</v>
      </c>
      <c r="X9" s="2">
        <v>1</v>
      </c>
      <c r="Y9" s="2">
        <v>18.37</v>
      </c>
      <c r="Z9" s="2">
        <v>0</v>
      </c>
      <c r="AA9" s="2" t="s">
        <v>46</v>
      </c>
      <c r="AB9" s="2">
        <v>0</v>
      </c>
      <c r="AC9" s="2" t="s">
        <v>46</v>
      </c>
      <c r="AD9" s="2">
        <v>0</v>
      </c>
      <c r="AE9" s="2" t="s">
        <v>46</v>
      </c>
      <c r="AF9" s="2">
        <v>0</v>
      </c>
      <c r="AG9" s="2" t="s">
        <v>46</v>
      </c>
      <c r="AH9" s="2">
        <v>0</v>
      </c>
      <c r="AI9" s="2" t="s">
        <v>46</v>
      </c>
      <c r="AJ9" s="2">
        <v>0</v>
      </c>
      <c r="AK9" s="2" t="s">
        <v>46</v>
      </c>
      <c r="AL9" s="2">
        <v>0</v>
      </c>
      <c r="AM9" s="2" t="s">
        <v>46</v>
      </c>
      <c r="AN9" s="2">
        <v>1</v>
      </c>
      <c r="AO9" s="2">
        <v>7</v>
      </c>
      <c r="AP9" s="2">
        <v>33</v>
      </c>
      <c r="AQ9" s="2">
        <v>0</v>
      </c>
      <c r="AR9" s="2" t="s">
        <v>47</v>
      </c>
      <c r="AS9" s="2">
        <v>3</v>
      </c>
      <c r="AT9" s="2"/>
      <c r="AU9" s="2"/>
      <c r="AV9" s="2"/>
      <c r="AW9" s="2"/>
      <c r="AX9" s="2"/>
      <c r="AY9" s="2"/>
      <c r="AZ9" s="2"/>
      <c r="BA9" s="2"/>
    </row>
    <row r="10" spans="1:53" ht="14.25" customHeight="1">
      <c r="A10" s="2">
        <v>1096</v>
      </c>
      <c r="B10" s="2" t="s">
        <v>55</v>
      </c>
      <c r="C10" s="2">
        <v>2</v>
      </c>
      <c r="D10" s="2">
        <v>4</v>
      </c>
      <c r="E10" s="2">
        <v>2</v>
      </c>
      <c r="F10" s="2">
        <v>4</v>
      </c>
      <c r="G10" s="2">
        <v>2</v>
      </c>
      <c r="H10" s="2">
        <v>0</v>
      </c>
      <c r="I10" s="2">
        <v>7.1</v>
      </c>
      <c r="J10" s="2">
        <v>0</v>
      </c>
      <c r="K10" s="2" t="s">
        <v>46</v>
      </c>
      <c r="L10" s="2" t="s">
        <v>46</v>
      </c>
      <c r="M10" s="2" t="s">
        <v>46</v>
      </c>
      <c r="N10" s="2">
        <v>0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  <c r="T10" s="2">
        <v>0</v>
      </c>
      <c r="U10" s="2" t="s">
        <v>46</v>
      </c>
      <c r="V10" s="2">
        <v>0</v>
      </c>
      <c r="W10" s="2" t="s">
        <v>46</v>
      </c>
      <c r="X10" s="2">
        <v>0</v>
      </c>
      <c r="Y10" s="2" t="s">
        <v>46</v>
      </c>
      <c r="Z10" s="2">
        <v>0</v>
      </c>
      <c r="AA10" s="2" t="s">
        <v>46</v>
      </c>
      <c r="AB10" s="2">
        <v>0</v>
      </c>
      <c r="AC10" s="2" t="s">
        <v>46</v>
      </c>
      <c r="AD10" s="2">
        <v>0</v>
      </c>
      <c r="AE10" s="2" t="s">
        <v>46</v>
      </c>
      <c r="AF10" s="2">
        <v>0</v>
      </c>
      <c r="AG10" s="2" t="s">
        <v>46</v>
      </c>
      <c r="AH10" s="2">
        <v>0</v>
      </c>
      <c r="AI10" s="2" t="s">
        <v>46</v>
      </c>
      <c r="AJ10" s="2">
        <v>0</v>
      </c>
      <c r="AK10" s="2" t="s">
        <v>46</v>
      </c>
      <c r="AL10" s="2">
        <v>0</v>
      </c>
      <c r="AM10" s="2" t="s">
        <v>46</v>
      </c>
      <c r="AN10" s="2">
        <v>0</v>
      </c>
      <c r="AO10" s="2">
        <v>30</v>
      </c>
      <c r="AP10" s="2">
        <v>18</v>
      </c>
      <c r="AQ10" s="2">
        <v>0</v>
      </c>
      <c r="AR10" s="2" t="s">
        <v>47</v>
      </c>
      <c r="AS10" s="2">
        <v>0</v>
      </c>
      <c r="AT10" s="2"/>
      <c r="AU10" s="2"/>
      <c r="AV10" s="2"/>
      <c r="AW10" s="2"/>
      <c r="AX10" s="2"/>
      <c r="AY10" s="2"/>
      <c r="AZ10" s="2"/>
      <c r="BA10" s="2"/>
    </row>
    <row r="11" spans="1:53" ht="14.25" customHeight="1">
      <c r="A11" s="2">
        <v>1097</v>
      </c>
      <c r="B11" s="2" t="s">
        <v>56</v>
      </c>
      <c r="C11" s="2">
        <v>2</v>
      </c>
      <c r="D11" s="2">
        <v>4</v>
      </c>
      <c r="E11" s="2">
        <v>1</v>
      </c>
      <c r="F11" s="2">
        <v>1</v>
      </c>
      <c r="G11" s="2">
        <v>2</v>
      </c>
      <c r="H11" s="2">
        <v>1</v>
      </c>
      <c r="I11" s="2">
        <v>7.3</v>
      </c>
      <c r="J11" s="2">
        <v>0</v>
      </c>
      <c r="K11" s="2" t="s">
        <v>46</v>
      </c>
      <c r="L11" s="2" t="s">
        <v>46</v>
      </c>
      <c r="M11" s="2" t="s">
        <v>46</v>
      </c>
      <c r="N11" s="2">
        <v>0</v>
      </c>
      <c r="O11" s="2" t="s">
        <v>46</v>
      </c>
      <c r="P11" s="2" t="s">
        <v>46</v>
      </c>
      <c r="Q11" s="2" t="s">
        <v>46</v>
      </c>
      <c r="R11" s="2" t="s">
        <v>46</v>
      </c>
      <c r="S11" s="2" t="s">
        <v>46</v>
      </c>
      <c r="T11" s="2">
        <v>0</v>
      </c>
      <c r="U11" s="2" t="s">
        <v>46</v>
      </c>
      <c r="V11" s="2">
        <v>0</v>
      </c>
      <c r="W11" s="2" t="s">
        <v>46</v>
      </c>
      <c r="X11" s="2">
        <v>0</v>
      </c>
      <c r="Y11" s="2">
        <v>43.07</v>
      </c>
      <c r="Z11" s="2">
        <v>0</v>
      </c>
      <c r="AA11" s="2" t="s">
        <v>46</v>
      </c>
      <c r="AB11" s="2">
        <v>0</v>
      </c>
      <c r="AC11" s="2" t="s">
        <v>46</v>
      </c>
      <c r="AD11" s="2">
        <v>0</v>
      </c>
      <c r="AE11" s="2" t="s">
        <v>46</v>
      </c>
      <c r="AF11" s="2">
        <v>0</v>
      </c>
      <c r="AG11" s="2" t="s">
        <v>46</v>
      </c>
      <c r="AH11" s="2">
        <v>0</v>
      </c>
      <c r="AI11" s="2" t="s">
        <v>46</v>
      </c>
      <c r="AJ11" s="2">
        <v>0</v>
      </c>
      <c r="AK11" s="2" t="s">
        <v>46</v>
      </c>
      <c r="AL11" s="2">
        <v>0</v>
      </c>
      <c r="AM11" s="2" t="s">
        <v>46</v>
      </c>
      <c r="AN11" s="2">
        <v>0</v>
      </c>
      <c r="AO11" s="2">
        <v>17</v>
      </c>
      <c r="AP11" s="2">
        <v>13</v>
      </c>
      <c r="AQ11" s="2">
        <v>1</v>
      </c>
      <c r="AR11" s="2" t="s">
        <v>47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</row>
    <row r="12" spans="1:53" ht="14.25" customHeight="1">
      <c r="A12" s="2">
        <v>1098</v>
      </c>
      <c r="B12" s="2" t="s">
        <v>57</v>
      </c>
      <c r="C12" s="2">
        <v>2</v>
      </c>
      <c r="D12" s="2">
        <v>4</v>
      </c>
      <c r="E12" s="2">
        <v>2</v>
      </c>
      <c r="F12" s="2">
        <v>4</v>
      </c>
      <c r="G12" s="2">
        <v>1</v>
      </c>
      <c r="H12" s="2">
        <v>1</v>
      </c>
      <c r="I12" s="2">
        <v>6.5</v>
      </c>
      <c r="J12" s="2">
        <v>0</v>
      </c>
      <c r="K12" s="2" t="s">
        <v>46</v>
      </c>
      <c r="L12" s="2" t="s">
        <v>46</v>
      </c>
      <c r="M12" s="2" t="s">
        <v>46</v>
      </c>
      <c r="N12" s="2">
        <v>0</v>
      </c>
      <c r="O12" s="2" t="s">
        <v>46</v>
      </c>
      <c r="P12" s="2" t="s">
        <v>46</v>
      </c>
      <c r="Q12" s="2" t="s">
        <v>46</v>
      </c>
      <c r="R12" s="2" t="s">
        <v>46</v>
      </c>
      <c r="S12" s="2" t="s">
        <v>46</v>
      </c>
      <c r="T12" s="2">
        <v>0</v>
      </c>
      <c r="U12" s="2" t="s">
        <v>46</v>
      </c>
      <c r="V12" s="2">
        <v>0</v>
      </c>
      <c r="W12" s="2" t="s">
        <v>46</v>
      </c>
      <c r="X12" s="2">
        <v>1</v>
      </c>
      <c r="Y12" s="2">
        <v>20.43</v>
      </c>
      <c r="Z12" s="2">
        <v>0</v>
      </c>
      <c r="AA12" s="2" t="s">
        <v>46</v>
      </c>
      <c r="AB12" s="2">
        <v>0</v>
      </c>
      <c r="AC12" s="2" t="s">
        <v>46</v>
      </c>
      <c r="AD12" s="2">
        <v>0</v>
      </c>
      <c r="AE12" s="2" t="s">
        <v>46</v>
      </c>
      <c r="AF12" s="2">
        <v>1</v>
      </c>
      <c r="AG12" s="2">
        <v>19.75</v>
      </c>
      <c r="AH12" s="2">
        <v>0</v>
      </c>
      <c r="AI12" s="2" t="s">
        <v>46</v>
      </c>
      <c r="AJ12" s="2">
        <v>0</v>
      </c>
      <c r="AK12" s="2" t="s">
        <v>46</v>
      </c>
      <c r="AL12" s="2">
        <v>0</v>
      </c>
      <c r="AM12" s="2" t="s">
        <v>46</v>
      </c>
      <c r="AN12" s="2">
        <v>1</v>
      </c>
      <c r="AO12" s="2">
        <v>10</v>
      </c>
      <c r="AP12" s="2">
        <v>28</v>
      </c>
      <c r="AQ12" s="2">
        <v>0</v>
      </c>
      <c r="AR12" s="2" t="s">
        <v>47</v>
      </c>
      <c r="AS12" s="2">
        <v>3</v>
      </c>
      <c r="AT12" s="2"/>
      <c r="AU12" s="2"/>
      <c r="AV12" s="2"/>
      <c r="AW12" s="2"/>
      <c r="AX12" s="2"/>
      <c r="AY12" s="2"/>
      <c r="AZ12" s="2"/>
      <c r="BA12" s="2"/>
    </row>
    <row r="13" spans="1:53" ht="14.25" customHeight="1">
      <c r="A13" s="2">
        <v>1099</v>
      </c>
      <c r="B13" s="2" t="s">
        <v>58</v>
      </c>
      <c r="C13" s="2">
        <v>2</v>
      </c>
      <c r="D13" s="2">
        <v>4</v>
      </c>
      <c r="E13" s="2">
        <v>1</v>
      </c>
      <c r="F13" s="2">
        <v>1</v>
      </c>
      <c r="G13" s="2">
        <v>2</v>
      </c>
      <c r="H13" s="2">
        <v>1</v>
      </c>
      <c r="I13" s="2">
        <v>9.5</v>
      </c>
      <c r="J13" s="2">
        <v>0</v>
      </c>
      <c r="K13" s="2" t="s">
        <v>46</v>
      </c>
      <c r="L13" s="2" t="s">
        <v>46</v>
      </c>
      <c r="M13" s="2" t="s">
        <v>46</v>
      </c>
      <c r="N13" s="2">
        <v>0</v>
      </c>
      <c r="O13" s="2" t="s">
        <v>46</v>
      </c>
      <c r="P13" s="2" t="s">
        <v>46</v>
      </c>
      <c r="Q13" s="2" t="s">
        <v>46</v>
      </c>
      <c r="R13" s="2" t="s">
        <v>46</v>
      </c>
      <c r="S13" s="2" t="s">
        <v>46</v>
      </c>
      <c r="T13" s="2">
        <v>0</v>
      </c>
      <c r="U13" s="2" t="s">
        <v>46</v>
      </c>
      <c r="V13" s="2">
        <v>1</v>
      </c>
      <c r="W13" s="2">
        <v>20.43</v>
      </c>
      <c r="X13" s="2">
        <v>0</v>
      </c>
      <c r="Y13" s="2" t="s">
        <v>46</v>
      </c>
      <c r="Z13" s="2">
        <v>0</v>
      </c>
      <c r="AA13" s="2" t="s">
        <v>46</v>
      </c>
      <c r="AB13" s="2">
        <v>0</v>
      </c>
      <c r="AC13" s="2" t="s">
        <v>46</v>
      </c>
      <c r="AD13" s="2">
        <v>0</v>
      </c>
      <c r="AE13" s="2" t="s">
        <v>46</v>
      </c>
      <c r="AF13" s="2">
        <v>0</v>
      </c>
      <c r="AG13" s="2" t="s">
        <v>46</v>
      </c>
      <c r="AH13" s="2">
        <v>0</v>
      </c>
      <c r="AI13" s="2" t="s">
        <v>46</v>
      </c>
      <c r="AJ13" s="2">
        <v>0</v>
      </c>
      <c r="AK13" s="2" t="s">
        <v>46</v>
      </c>
      <c r="AL13" s="2">
        <v>0</v>
      </c>
      <c r="AM13" s="2" t="s">
        <v>46</v>
      </c>
      <c r="AN13" s="2">
        <v>1</v>
      </c>
      <c r="AO13" s="2">
        <v>6</v>
      </c>
      <c r="AP13" s="2">
        <v>23</v>
      </c>
      <c r="AQ13" s="2">
        <v>1</v>
      </c>
      <c r="AR13" s="25">
        <v>42888</v>
      </c>
      <c r="AS13" s="2">
        <v>3</v>
      </c>
      <c r="AT13" s="2"/>
      <c r="AU13" s="2"/>
      <c r="AV13" s="2"/>
      <c r="AW13" s="2"/>
      <c r="AX13" s="2"/>
      <c r="AY13" s="2"/>
      <c r="AZ13" s="2"/>
      <c r="BA13" s="2"/>
    </row>
    <row r="14" spans="1:53" ht="14.25" customHeight="1">
      <c r="A14" s="2">
        <v>1102</v>
      </c>
      <c r="B14" s="2" t="s">
        <v>59</v>
      </c>
      <c r="C14" s="2">
        <v>1</v>
      </c>
      <c r="D14" s="2">
        <v>3</v>
      </c>
      <c r="E14" s="2">
        <v>2</v>
      </c>
      <c r="F14" s="2">
        <v>4</v>
      </c>
      <c r="G14" s="2">
        <v>1</v>
      </c>
      <c r="H14" s="2">
        <v>1</v>
      </c>
      <c r="I14" s="2">
        <v>6</v>
      </c>
      <c r="J14" s="2">
        <v>0</v>
      </c>
      <c r="K14" s="2" t="s">
        <v>46</v>
      </c>
      <c r="L14" s="2" t="s">
        <v>46</v>
      </c>
      <c r="M14" s="2" t="s">
        <v>46</v>
      </c>
      <c r="N14" s="2">
        <v>0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  <c r="T14" s="2">
        <v>0</v>
      </c>
      <c r="U14" s="2" t="s">
        <v>46</v>
      </c>
      <c r="V14" s="2">
        <v>1</v>
      </c>
      <c r="W14" s="2">
        <v>32.44</v>
      </c>
      <c r="X14" s="2">
        <v>0</v>
      </c>
      <c r="Y14" s="2" t="s">
        <v>46</v>
      </c>
      <c r="Z14" s="2">
        <v>0</v>
      </c>
      <c r="AA14" s="2" t="s">
        <v>46</v>
      </c>
      <c r="AB14" s="2">
        <v>0</v>
      </c>
      <c r="AC14" s="2" t="s">
        <v>46</v>
      </c>
      <c r="AD14" s="2">
        <v>0</v>
      </c>
      <c r="AE14" s="2" t="s">
        <v>46</v>
      </c>
      <c r="AF14" s="2">
        <v>0</v>
      </c>
      <c r="AG14" s="2" t="s">
        <v>46</v>
      </c>
      <c r="AH14" s="2">
        <v>0</v>
      </c>
      <c r="AI14" s="2" t="s">
        <v>46</v>
      </c>
      <c r="AJ14" s="2">
        <v>0</v>
      </c>
      <c r="AK14" s="2" t="s">
        <v>46</v>
      </c>
      <c r="AL14" s="2">
        <v>0</v>
      </c>
      <c r="AM14" s="2" t="s">
        <v>46</v>
      </c>
      <c r="AN14" s="2">
        <v>1</v>
      </c>
      <c r="AO14" s="2">
        <v>9</v>
      </c>
      <c r="AP14" s="2">
        <v>11</v>
      </c>
      <c r="AQ14" s="2">
        <v>1</v>
      </c>
      <c r="AR14" s="25">
        <v>42921</v>
      </c>
      <c r="AS14" s="2">
        <v>3</v>
      </c>
      <c r="AT14" s="2"/>
      <c r="AU14" s="2"/>
      <c r="AV14" s="2"/>
      <c r="AW14" s="2"/>
      <c r="AX14" s="2"/>
      <c r="AY14" s="2"/>
      <c r="AZ14" s="2"/>
      <c r="BA14" s="2"/>
    </row>
    <row r="15" spans="1:53" ht="14.25" customHeight="1">
      <c r="A15" s="2">
        <v>1103</v>
      </c>
      <c r="B15" s="2" t="s">
        <v>60</v>
      </c>
      <c r="C15" s="2">
        <v>1</v>
      </c>
      <c r="D15" s="2">
        <v>1</v>
      </c>
      <c r="E15" s="2">
        <v>2</v>
      </c>
      <c r="F15" s="2">
        <v>4</v>
      </c>
      <c r="G15" s="2">
        <v>1</v>
      </c>
      <c r="H15" s="2">
        <v>1</v>
      </c>
      <c r="I15" s="2">
        <v>5.0999999999999996</v>
      </c>
      <c r="J15" s="2">
        <v>0</v>
      </c>
      <c r="K15" s="2" t="s">
        <v>46</v>
      </c>
      <c r="L15" s="2" t="s">
        <v>46</v>
      </c>
      <c r="M15" s="2" t="s">
        <v>46</v>
      </c>
      <c r="N15" s="2">
        <v>0</v>
      </c>
      <c r="O15" s="2" t="s">
        <v>46</v>
      </c>
      <c r="P15" s="2" t="s">
        <v>46</v>
      </c>
      <c r="Q15" s="2" t="s">
        <v>46</v>
      </c>
      <c r="R15" s="2" t="s">
        <v>46</v>
      </c>
      <c r="S15" s="2" t="s">
        <v>46</v>
      </c>
      <c r="T15" s="2">
        <v>0</v>
      </c>
      <c r="U15" s="2" t="s">
        <v>46</v>
      </c>
      <c r="V15" s="2">
        <v>1</v>
      </c>
      <c r="W15" s="2">
        <v>24.88</v>
      </c>
      <c r="X15" s="2">
        <v>0</v>
      </c>
      <c r="Y15" s="2" t="s">
        <v>46</v>
      </c>
      <c r="Z15" s="2">
        <v>0</v>
      </c>
      <c r="AA15" s="2" t="s">
        <v>46</v>
      </c>
      <c r="AB15" s="2">
        <v>0</v>
      </c>
      <c r="AC15" s="2" t="s">
        <v>46</v>
      </c>
      <c r="AD15" s="2">
        <v>0</v>
      </c>
      <c r="AE15" s="2" t="s">
        <v>46</v>
      </c>
      <c r="AF15" s="2">
        <v>0</v>
      </c>
      <c r="AG15" s="2" t="s">
        <v>46</v>
      </c>
      <c r="AH15" s="2">
        <v>0</v>
      </c>
      <c r="AI15" s="2" t="s">
        <v>46</v>
      </c>
      <c r="AJ15" s="2">
        <v>0</v>
      </c>
      <c r="AK15" s="2" t="s">
        <v>46</v>
      </c>
      <c r="AL15" s="2">
        <v>0</v>
      </c>
      <c r="AM15" s="2" t="s">
        <v>46</v>
      </c>
      <c r="AN15" s="2">
        <v>1</v>
      </c>
      <c r="AO15" s="2">
        <v>6</v>
      </c>
      <c r="AP15" s="2">
        <v>25</v>
      </c>
      <c r="AQ15" s="2">
        <v>0</v>
      </c>
      <c r="AR15" s="2" t="s">
        <v>47</v>
      </c>
      <c r="AS15" s="2">
        <v>3</v>
      </c>
      <c r="AT15" s="2"/>
      <c r="AU15" s="2"/>
      <c r="AV15" s="2"/>
      <c r="AW15" s="2"/>
      <c r="AX15" s="2"/>
      <c r="AY15" s="2"/>
      <c r="AZ15" s="2"/>
      <c r="BA15" s="2"/>
    </row>
    <row r="16" spans="1:53" ht="14.25" customHeight="1">
      <c r="A16" s="2">
        <v>1104</v>
      </c>
      <c r="B16" s="2" t="s">
        <v>61</v>
      </c>
      <c r="C16" s="2">
        <v>2</v>
      </c>
      <c r="D16" s="2">
        <v>4</v>
      </c>
      <c r="E16" s="2">
        <v>2</v>
      </c>
      <c r="F16" s="2">
        <v>4</v>
      </c>
      <c r="G16" s="2">
        <v>2</v>
      </c>
      <c r="H16" s="2">
        <v>0</v>
      </c>
      <c r="I16" s="2">
        <v>5.0999999999999996</v>
      </c>
      <c r="J16" s="2">
        <v>0</v>
      </c>
      <c r="K16" s="2" t="s">
        <v>46</v>
      </c>
      <c r="L16" s="2" t="s">
        <v>46</v>
      </c>
      <c r="M16" s="2" t="s">
        <v>46</v>
      </c>
      <c r="N16" s="2">
        <v>0</v>
      </c>
      <c r="O16" s="2" t="s">
        <v>46</v>
      </c>
      <c r="P16" s="2" t="s">
        <v>46</v>
      </c>
      <c r="Q16" s="2" t="s">
        <v>46</v>
      </c>
      <c r="R16" s="2" t="s">
        <v>46</v>
      </c>
      <c r="S16" s="2" t="s">
        <v>46</v>
      </c>
      <c r="T16" s="2">
        <v>0</v>
      </c>
      <c r="U16" s="2" t="s">
        <v>46</v>
      </c>
      <c r="V16" s="2">
        <v>1</v>
      </c>
      <c r="W16" s="2">
        <v>28.8</v>
      </c>
      <c r="X16" s="2">
        <v>0</v>
      </c>
      <c r="Y16" s="2" t="s">
        <v>46</v>
      </c>
      <c r="Z16" s="2">
        <v>0</v>
      </c>
      <c r="AA16" s="2" t="s">
        <v>46</v>
      </c>
      <c r="AB16" s="2">
        <v>0</v>
      </c>
      <c r="AC16" s="2" t="s">
        <v>46</v>
      </c>
      <c r="AD16" s="2">
        <v>0</v>
      </c>
      <c r="AE16" s="2" t="s">
        <v>46</v>
      </c>
      <c r="AF16" s="2">
        <v>0</v>
      </c>
      <c r="AG16" s="2" t="s">
        <v>46</v>
      </c>
      <c r="AH16" s="2">
        <v>0</v>
      </c>
      <c r="AI16" s="2" t="s">
        <v>46</v>
      </c>
      <c r="AJ16" s="2">
        <v>0</v>
      </c>
      <c r="AK16" s="2" t="s">
        <v>46</v>
      </c>
      <c r="AL16" s="2">
        <v>0</v>
      </c>
      <c r="AM16" s="2" t="s">
        <v>46</v>
      </c>
      <c r="AN16" s="2">
        <v>1</v>
      </c>
      <c r="AO16" s="2">
        <v>14</v>
      </c>
      <c r="AP16" s="2">
        <v>24</v>
      </c>
      <c r="AQ16" s="2">
        <v>0</v>
      </c>
      <c r="AR16" s="2" t="s">
        <v>47</v>
      </c>
      <c r="AS16" s="2">
        <v>2</v>
      </c>
      <c r="AT16" s="2"/>
      <c r="AU16" s="2"/>
      <c r="AV16" s="2"/>
      <c r="AW16" s="2"/>
      <c r="AX16" s="2"/>
      <c r="AY16" s="2"/>
      <c r="AZ16" s="2"/>
      <c r="BA16" s="2"/>
    </row>
    <row r="17" spans="1:53" ht="14.25" customHeight="1">
      <c r="A17" s="2">
        <v>1105</v>
      </c>
      <c r="B17" s="2" t="s">
        <v>62</v>
      </c>
      <c r="C17" s="2">
        <v>2</v>
      </c>
      <c r="D17" s="2">
        <v>4</v>
      </c>
      <c r="E17" s="2">
        <v>1</v>
      </c>
      <c r="F17" s="2">
        <v>2</v>
      </c>
      <c r="G17" s="2">
        <v>1</v>
      </c>
      <c r="H17" s="2">
        <v>1</v>
      </c>
      <c r="I17" s="2">
        <v>9</v>
      </c>
      <c r="J17" s="2">
        <v>0</v>
      </c>
      <c r="K17" s="2" t="s">
        <v>46</v>
      </c>
      <c r="L17" s="2" t="s">
        <v>46</v>
      </c>
      <c r="M17" s="2" t="s">
        <v>46</v>
      </c>
      <c r="N17" s="2">
        <v>0</v>
      </c>
      <c r="O17" s="2" t="s">
        <v>46</v>
      </c>
      <c r="P17" s="2" t="s">
        <v>46</v>
      </c>
      <c r="Q17" s="2" t="s">
        <v>46</v>
      </c>
      <c r="R17" s="2" t="s">
        <v>46</v>
      </c>
      <c r="S17" s="2" t="s">
        <v>46</v>
      </c>
      <c r="T17" s="2">
        <v>0</v>
      </c>
      <c r="U17" s="2" t="s">
        <v>46</v>
      </c>
      <c r="V17" s="2">
        <v>0</v>
      </c>
      <c r="W17" s="2" t="s">
        <v>46</v>
      </c>
      <c r="X17" s="2">
        <v>0</v>
      </c>
      <c r="Y17" s="2" t="s">
        <v>46</v>
      </c>
      <c r="Z17" s="2">
        <v>0</v>
      </c>
      <c r="AA17" s="2" t="s">
        <v>46</v>
      </c>
      <c r="AB17" s="2">
        <v>0</v>
      </c>
      <c r="AC17" s="2" t="s">
        <v>46</v>
      </c>
      <c r="AD17" s="2">
        <v>0</v>
      </c>
      <c r="AE17" s="2" t="s">
        <v>46</v>
      </c>
      <c r="AF17" s="2">
        <v>0</v>
      </c>
      <c r="AG17" s="2" t="s">
        <v>46</v>
      </c>
      <c r="AH17" s="2">
        <v>0</v>
      </c>
      <c r="AI17" s="2" t="s">
        <v>46</v>
      </c>
      <c r="AJ17" s="2">
        <v>0</v>
      </c>
      <c r="AK17" s="2" t="s">
        <v>46</v>
      </c>
      <c r="AL17" s="2">
        <v>0</v>
      </c>
      <c r="AM17" s="2" t="s">
        <v>46</v>
      </c>
      <c r="AN17" s="2">
        <v>0</v>
      </c>
      <c r="AO17" s="2">
        <v>11</v>
      </c>
      <c r="AP17" s="2">
        <v>21</v>
      </c>
      <c r="AQ17" s="2">
        <v>0</v>
      </c>
      <c r="AR17" s="2" t="s">
        <v>47</v>
      </c>
      <c r="AS17" s="2">
        <v>1</v>
      </c>
      <c r="AT17" s="2"/>
      <c r="AU17" s="2"/>
      <c r="AV17" s="2"/>
      <c r="AW17" s="2"/>
      <c r="AX17" s="2"/>
      <c r="AY17" s="2"/>
      <c r="AZ17" s="2"/>
      <c r="BA17" s="2"/>
    </row>
    <row r="18" spans="1:53" ht="14.25" customHeight="1">
      <c r="A18" s="2">
        <v>1107</v>
      </c>
      <c r="B18" s="2" t="s">
        <v>63</v>
      </c>
      <c r="C18" s="2">
        <v>2</v>
      </c>
      <c r="D18" s="2">
        <v>4</v>
      </c>
      <c r="E18" s="2">
        <v>1</v>
      </c>
      <c r="F18" s="2">
        <v>2</v>
      </c>
      <c r="G18" s="2">
        <v>2</v>
      </c>
      <c r="H18" s="2">
        <v>1</v>
      </c>
      <c r="I18" s="2">
        <v>9.1999999999999993</v>
      </c>
      <c r="J18" s="2">
        <v>0</v>
      </c>
      <c r="K18" s="2" t="s">
        <v>46</v>
      </c>
      <c r="L18" s="2" t="s">
        <v>46</v>
      </c>
      <c r="M18" s="2" t="s">
        <v>46</v>
      </c>
      <c r="N18" s="2">
        <v>0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  <c r="T18" s="2">
        <v>0</v>
      </c>
      <c r="U18" s="2" t="s">
        <v>46</v>
      </c>
      <c r="V18" s="2">
        <v>1</v>
      </c>
      <c r="W18" s="2">
        <v>33.99</v>
      </c>
      <c r="X18" s="2">
        <v>0</v>
      </c>
      <c r="Y18" s="2" t="s">
        <v>46</v>
      </c>
      <c r="Z18" s="2">
        <v>0</v>
      </c>
      <c r="AA18" s="2" t="s">
        <v>46</v>
      </c>
      <c r="AB18" s="2">
        <v>0</v>
      </c>
      <c r="AC18" s="2" t="s">
        <v>46</v>
      </c>
      <c r="AD18" s="2">
        <v>0</v>
      </c>
      <c r="AE18" s="2" t="s">
        <v>46</v>
      </c>
      <c r="AF18" s="2">
        <v>0</v>
      </c>
      <c r="AG18" s="2" t="s">
        <v>46</v>
      </c>
      <c r="AH18" s="2">
        <v>0</v>
      </c>
      <c r="AI18" s="2" t="s">
        <v>46</v>
      </c>
      <c r="AJ18" s="2">
        <v>0</v>
      </c>
      <c r="AK18" s="2" t="s">
        <v>46</v>
      </c>
      <c r="AL18" s="2">
        <v>0</v>
      </c>
      <c r="AM18" s="2" t="s">
        <v>46</v>
      </c>
      <c r="AN18" s="2">
        <v>1</v>
      </c>
      <c r="AO18" s="2">
        <v>17</v>
      </c>
      <c r="AP18" s="2">
        <v>22</v>
      </c>
      <c r="AQ18" s="2">
        <v>0</v>
      </c>
      <c r="AR18" s="25">
        <v>43019</v>
      </c>
      <c r="AS18" s="2">
        <v>3</v>
      </c>
      <c r="AT18" s="2"/>
      <c r="AU18" s="2"/>
      <c r="AV18" s="2"/>
      <c r="AW18" s="2"/>
      <c r="AX18" s="2"/>
      <c r="AY18" s="2"/>
      <c r="AZ18" s="2"/>
      <c r="BA18" s="2"/>
    </row>
    <row r="19" spans="1:53" ht="14.25" customHeight="1">
      <c r="A19" s="2">
        <v>1108</v>
      </c>
      <c r="B19" s="2" t="s">
        <v>64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6.8</v>
      </c>
      <c r="J19" s="2">
        <v>0</v>
      </c>
      <c r="K19" s="2" t="s">
        <v>46</v>
      </c>
      <c r="L19" s="2" t="s">
        <v>46</v>
      </c>
      <c r="M19" s="2" t="s">
        <v>46</v>
      </c>
      <c r="N19" s="2">
        <v>0</v>
      </c>
      <c r="O19" s="2" t="s">
        <v>46</v>
      </c>
      <c r="P19" s="2" t="s">
        <v>46</v>
      </c>
      <c r="Q19" s="2" t="s">
        <v>46</v>
      </c>
      <c r="R19" s="2" t="s">
        <v>46</v>
      </c>
      <c r="S19" s="2" t="s">
        <v>46</v>
      </c>
      <c r="T19" s="2">
        <v>0</v>
      </c>
      <c r="U19" s="2" t="s">
        <v>46</v>
      </c>
      <c r="V19" s="2">
        <v>0</v>
      </c>
      <c r="W19" s="2" t="s">
        <v>46</v>
      </c>
      <c r="X19" s="2">
        <v>0</v>
      </c>
      <c r="Y19" s="2" t="s">
        <v>46</v>
      </c>
      <c r="Z19" s="2">
        <v>0</v>
      </c>
      <c r="AA19" s="2" t="s">
        <v>46</v>
      </c>
      <c r="AB19" s="2">
        <v>0</v>
      </c>
      <c r="AC19" s="2" t="s">
        <v>46</v>
      </c>
      <c r="AD19" s="2">
        <v>0</v>
      </c>
      <c r="AE19" s="2" t="s">
        <v>46</v>
      </c>
      <c r="AF19" s="2">
        <v>1</v>
      </c>
      <c r="AG19" s="2">
        <v>35.92</v>
      </c>
      <c r="AH19" s="2">
        <v>0</v>
      </c>
      <c r="AI19" s="2" t="s">
        <v>46</v>
      </c>
      <c r="AJ19" s="2">
        <v>0</v>
      </c>
      <c r="AK19" s="2" t="s">
        <v>46</v>
      </c>
      <c r="AL19" s="2">
        <v>0</v>
      </c>
      <c r="AM19" s="2" t="s">
        <v>46</v>
      </c>
      <c r="AN19" s="2">
        <v>1</v>
      </c>
      <c r="AO19" s="2">
        <v>12</v>
      </c>
      <c r="AP19" s="2">
        <v>34</v>
      </c>
      <c r="AQ19" s="2">
        <v>1</v>
      </c>
      <c r="AR19" s="25">
        <v>43021</v>
      </c>
      <c r="AS19" s="2">
        <v>3</v>
      </c>
      <c r="AT19" s="2"/>
      <c r="AU19" s="2"/>
      <c r="AV19" s="2"/>
      <c r="AW19" s="2"/>
      <c r="AX19" s="2"/>
      <c r="AY19" s="2"/>
      <c r="AZ19" s="2"/>
      <c r="BA19" s="2"/>
    </row>
    <row r="20" spans="1:53" ht="14.25" customHeight="1">
      <c r="A20" s="2">
        <v>1109</v>
      </c>
      <c r="B20" s="2" t="s">
        <v>65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5.7</v>
      </c>
      <c r="J20" s="2">
        <v>0</v>
      </c>
      <c r="K20" s="2" t="s">
        <v>46</v>
      </c>
      <c r="L20" s="2" t="s">
        <v>46</v>
      </c>
      <c r="M20" s="2" t="s">
        <v>46</v>
      </c>
      <c r="N20" s="2">
        <v>0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>
        <v>0</v>
      </c>
      <c r="U20" s="2" t="s">
        <v>46</v>
      </c>
      <c r="V20" s="2">
        <v>1</v>
      </c>
      <c r="W20" s="2">
        <v>25.64</v>
      </c>
      <c r="X20" s="2">
        <v>0</v>
      </c>
      <c r="Y20" s="2" t="s">
        <v>46</v>
      </c>
      <c r="Z20" s="2">
        <v>0</v>
      </c>
      <c r="AA20" s="2" t="s">
        <v>46</v>
      </c>
      <c r="AB20" s="2">
        <v>0</v>
      </c>
      <c r="AC20" s="2" t="s">
        <v>46</v>
      </c>
      <c r="AD20" s="2">
        <v>0</v>
      </c>
      <c r="AE20" s="2" t="s">
        <v>46</v>
      </c>
      <c r="AF20" s="2">
        <v>0</v>
      </c>
      <c r="AG20" s="2" t="s">
        <v>46</v>
      </c>
      <c r="AH20" s="2">
        <v>0</v>
      </c>
      <c r="AI20" s="2" t="s">
        <v>46</v>
      </c>
      <c r="AJ20" s="2">
        <v>1</v>
      </c>
      <c r="AK20" s="2">
        <v>34.71</v>
      </c>
      <c r="AL20" s="2">
        <v>0</v>
      </c>
      <c r="AM20" s="2" t="s">
        <v>46</v>
      </c>
      <c r="AN20" s="2">
        <v>1</v>
      </c>
      <c r="AO20" s="2">
        <v>11</v>
      </c>
      <c r="AP20" s="2">
        <v>23</v>
      </c>
      <c r="AQ20" s="2">
        <v>1</v>
      </c>
      <c r="AR20" s="2" t="s">
        <v>47</v>
      </c>
      <c r="AS20" s="2">
        <v>3</v>
      </c>
      <c r="AT20" s="2"/>
      <c r="AU20" s="2"/>
      <c r="AV20" s="2"/>
      <c r="AW20" s="2"/>
      <c r="AX20" s="2"/>
      <c r="AY20" s="2"/>
      <c r="AZ20" s="2"/>
      <c r="BA20" s="2"/>
    </row>
    <row r="21" spans="1:53" ht="14.25" customHeight="1">
      <c r="A21" s="2">
        <v>1110</v>
      </c>
      <c r="B21" s="2" t="s">
        <v>66</v>
      </c>
      <c r="C21" s="2">
        <v>1</v>
      </c>
      <c r="D21" s="2">
        <v>1</v>
      </c>
      <c r="E21" s="2">
        <v>1</v>
      </c>
      <c r="F21" s="2">
        <v>1</v>
      </c>
      <c r="G21" s="2">
        <v>2</v>
      </c>
      <c r="H21" s="2">
        <v>1</v>
      </c>
      <c r="I21" s="2">
        <v>7.2</v>
      </c>
      <c r="J21" s="2">
        <v>0</v>
      </c>
      <c r="K21" s="2" t="s">
        <v>46</v>
      </c>
      <c r="L21" s="2" t="s">
        <v>46</v>
      </c>
      <c r="M21" s="2" t="s">
        <v>46</v>
      </c>
      <c r="N21" s="2">
        <v>0</v>
      </c>
      <c r="O21" s="2" t="s">
        <v>46</v>
      </c>
      <c r="P21" s="2" t="s">
        <v>46</v>
      </c>
      <c r="Q21" s="2" t="s">
        <v>46</v>
      </c>
      <c r="R21" s="2" t="s">
        <v>46</v>
      </c>
      <c r="S21" s="2" t="s">
        <v>46</v>
      </c>
      <c r="T21" s="2">
        <v>0</v>
      </c>
      <c r="U21" s="2" t="s">
        <v>46</v>
      </c>
      <c r="V21" s="2">
        <v>1</v>
      </c>
      <c r="W21" s="2">
        <v>23.87</v>
      </c>
      <c r="X21" s="2">
        <v>0</v>
      </c>
      <c r="Y21" s="2" t="s">
        <v>46</v>
      </c>
      <c r="Z21" s="2">
        <v>0</v>
      </c>
      <c r="AA21" s="2" t="s">
        <v>46</v>
      </c>
      <c r="AB21" s="2">
        <v>0</v>
      </c>
      <c r="AC21" s="2" t="s">
        <v>46</v>
      </c>
      <c r="AD21" s="2">
        <v>1</v>
      </c>
      <c r="AE21" s="2">
        <v>37.92</v>
      </c>
      <c r="AF21" s="2">
        <v>0</v>
      </c>
      <c r="AG21" s="2" t="s">
        <v>46</v>
      </c>
      <c r="AH21" s="2">
        <v>0</v>
      </c>
      <c r="AI21" s="2" t="s">
        <v>46</v>
      </c>
      <c r="AJ21" s="2">
        <v>0</v>
      </c>
      <c r="AK21" s="2" t="s">
        <v>46</v>
      </c>
      <c r="AL21" s="2">
        <v>0</v>
      </c>
      <c r="AM21" s="2" t="s">
        <v>46</v>
      </c>
      <c r="AN21" s="2">
        <v>1</v>
      </c>
      <c r="AO21" s="2">
        <v>11</v>
      </c>
      <c r="AP21" s="2">
        <v>22</v>
      </c>
      <c r="AQ21" s="2">
        <v>1</v>
      </c>
      <c r="AR21" s="2" t="s">
        <v>47</v>
      </c>
      <c r="AS21" s="2">
        <v>3</v>
      </c>
      <c r="AT21" s="2"/>
      <c r="AU21" s="2"/>
      <c r="AV21" s="2"/>
      <c r="AW21" s="2"/>
      <c r="AX21" s="2"/>
      <c r="AY21" s="2"/>
      <c r="AZ21" s="2"/>
      <c r="BA21" s="2"/>
    </row>
    <row r="22" spans="1:53" ht="14.25" customHeight="1">
      <c r="A22" s="2">
        <v>1111</v>
      </c>
      <c r="B22" s="2" t="s">
        <v>67</v>
      </c>
      <c r="C22" s="2">
        <v>2</v>
      </c>
      <c r="D22" s="2">
        <v>4</v>
      </c>
      <c r="E22" s="2">
        <v>2</v>
      </c>
      <c r="F22" s="2">
        <v>4</v>
      </c>
      <c r="G22" s="2">
        <v>1</v>
      </c>
      <c r="H22" s="2">
        <v>1</v>
      </c>
      <c r="I22" s="2">
        <v>6.9</v>
      </c>
      <c r="J22" s="2">
        <v>0</v>
      </c>
      <c r="K22" s="2" t="s">
        <v>46</v>
      </c>
      <c r="L22" s="2" t="s">
        <v>46</v>
      </c>
      <c r="M22" s="2" t="s">
        <v>46</v>
      </c>
      <c r="N22" s="2">
        <v>0</v>
      </c>
      <c r="O22" s="2" t="s">
        <v>46</v>
      </c>
      <c r="P22" s="2" t="s">
        <v>46</v>
      </c>
      <c r="Q22" s="2" t="s">
        <v>46</v>
      </c>
      <c r="R22" s="2" t="s">
        <v>46</v>
      </c>
      <c r="S22" s="2" t="s">
        <v>46</v>
      </c>
      <c r="T22" s="2">
        <v>0</v>
      </c>
      <c r="U22" s="2" t="s">
        <v>46</v>
      </c>
      <c r="V22" s="2">
        <v>1</v>
      </c>
      <c r="W22" s="2">
        <v>22.91</v>
      </c>
      <c r="X22" s="2">
        <v>0</v>
      </c>
      <c r="Y22" s="2" t="s">
        <v>46</v>
      </c>
      <c r="Z22" s="2">
        <v>0</v>
      </c>
      <c r="AA22" s="2" t="s">
        <v>46</v>
      </c>
      <c r="AB22" s="2">
        <v>0</v>
      </c>
      <c r="AC22" s="2" t="s">
        <v>46</v>
      </c>
      <c r="AD22" s="2">
        <v>0</v>
      </c>
      <c r="AE22" s="2" t="s">
        <v>46</v>
      </c>
      <c r="AF22" s="2">
        <v>0</v>
      </c>
      <c r="AG22" s="2" t="s">
        <v>46</v>
      </c>
      <c r="AH22" s="2">
        <v>0</v>
      </c>
      <c r="AI22" s="2" t="s">
        <v>46</v>
      </c>
      <c r="AJ22" s="2">
        <v>1</v>
      </c>
      <c r="AK22" s="2">
        <v>35.56</v>
      </c>
      <c r="AL22" s="2">
        <v>0</v>
      </c>
      <c r="AM22" s="2" t="s">
        <v>46</v>
      </c>
      <c r="AN22" s="2">
        <v>1</v>
      </c>
      <c r="AO22" s="2">
        <v>7</v>
      </c>
      <c r="AP22" s="2">
        <v>9</v>
      </c>
      <c r="AQ22" s="2">
        <v>0</v>
      </c>
      <c r="AR22" s="2" t="s">
        <v>47</v>
      </c>
      <c r="AS22" s="2">
        <v>3</v>
      </c>
      <c r="AT22" s="2"/>
      <c r="AU22" s="2"/>
      <c r="AV22" s="2"/>
      <c r="AW22" s="2"/>
      <c r="AX22" s="2"/>
      <c r="AY22" s="2"/>
      <c r="AZ22" s="2"/>
      <c r="BA22" s="2"/>
    </row>
    <row r="23" spans="1:53" ht="14.25" customHeight="1">
      <c r="A23" s="2">
        <v>1112</v>
      </c>
      <c r="B23" s="2" t="s">
        <v>68</v>
      </c>
      <c r="C23" s="2">
        <v>2</v>
      </c>
      <c r="D23" s="2">
        <v>4</v>
      </c>
      <c r="E23" s="2">
        <v>2</v>
      </c>
      <c r="F23" s="2">
        <v>4</v>
      </c>
      <c r="G23" s="2">
        <v>1</v>
      </c>
      <c r="H23" s="2">
        <v>1</v>
      </c>
      <c r="I23" s="2">
        <v>5.7</v>
      </c>
      <c r="J23" s="2">
        <v>0</v>
      </c>
      <c r="K23" s="2" t="s">
        <v>46</v>
      </c>
      <c r="L23" s="2" t="s">
        <v>46</v>
      </c>
      <c r="M23" s="2" t="s">
        <v>46</v>
      </c>
      <c r="N23" s="2">
        <v>0</v>
      </c>
      <c r="O23" s="2" t="s">
        <v>46</v>
      </c>
      <c r="P23" s="2" t="s">
        <v>46</v>
      </c>
      <c r="Q23" s="2" t="s">
        <v>46</v>
      </c>
      <c r="R23" s="2" t="s">
        <v>46</v>
      </c>
      <c r="S23" s="2" t="s">
        <v>46</v>
      </c>
      <c r="T23" s="2">
        <v>0</v>
      </c>
      <c r="U23" s="2" t="s">
        <v>46</v>
      </c>
      <c r="V23" s="2">
        <v>0</v>
      </c>
      <c r="W23" s="2" t="s">
        <v>46</v>
      </c>
      <c r="X23" s="2">
        <v>0</v>
      </c>
      <c r="Y23" s="2" t="s">
        <v>46</v>
      </c>
      <c r="Z23" s="2">
        <v>0</v>
      </c>
      <c r="AA23" s="2" t="s">
        <v>46</v>
      </c>
      <c r="AB23" s="2">
        <v>0</v>
      </c>
      <c r="AC23" s="2" t="s">
        <v>46</v>
      </c>
      <c r="AD23" s="2">
        <v>0</v>
      </c>
      <c r="AE23" s="2" t="s">
        <v>46</v>
      </c>
      <c r="AF23" s="2">
        <v>0</v>
      </c>
      <c r="AG23" s="2" t="s">
        <v>46</v>
      </c>
      <c r="AH23" s="2">
        <v>0</v>
      </c>
      <c r="AI23" s="2" t="s">
        <v>46</v>
      </c>
      <c r="AJ23" s="2">
        <v>0</v>
      </c>
      <c r="AK23" s="2" t="s">
        <v>46</v>
      </c>
      <c r="AL23" s="2">
        <v>0</v>
      </c>
      <c r="AM23" s="2" t="s">
        <v>46</v>
      </c>
      <c r="AN23" s="2">
        <v>0</v>
      </c>
      <c r="AO23" s="2">
        <v>7</v>
      </c>
      <c r="AP23" s="2">
        <v>16</v>
      </c>
      <c r="AQ23" s="2">
        <v>0</v>
      </c>
      <c r="AR23" s="2" t="s">
        <v>47</v>
      </c>
      <c r="AS23" s="2">
        <v>1</v>
      </c>
      <c r="AT23" s="2"/>
      <c r="AU23" s="2"/>
      <c r="AV23" s="2"/>
      <c r="AW23" s="2"/>
      <c r="AX23" s="2"/>
      <c r="AY23" s="2"/>
      <c r="AZ23" s="2"/>
      <c r="BA23" s="2"/>
    </row>
    <row r="24" spans="1:53" ht="14.25" customHeight="1">
      <c r="A24" s="2">
        <v>1113</v>
      </c>
      <c r="B24" s="2" t="s">
        <v>69</v>
      </c>
      <c r="C24" s="2">
        <v>1</v>
      </c>
      <c r="D24" s="2">
        <v>1</v>
      </c>
      <c r="E24" s="2">
        <v>2</v>
      </c>
      <c r="F24" s="2">
        <v>4</v>
      </c>
      <c r="G24" s="2">
        <v>1</v>
      </c>
      <c r="H24" s="2">
        <v>1</v>
      </c>
      <c r="I24" s="2">
        <v>4.4000000000000004</v>
      </c>
      <c r="J24" s="2">
        <v>0</v>
      </c>
      <c r="K24" s="2" t="s">
        <v>46</v>
      </c>
      <c r="L24" s="2" t="s">
        <v>46</v>
      </c>
      <c r="M24" s="2" t="s">
        <v>46</v>
      </c>
      <c r="N24" s="2">
        <v>0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46</v>
      </c>
      <c r="T24" s="2">
        <v>0</v>
      </c>
      <c r="U24" s="2" t="s">
        <v>46</v>
      </c>
      <c r="V24" s="2">
        <v>1</v>
      </c>
      <c r="W24" s="2">
        <v>28.02</v>
      </c>
      <c r="X24" s="2">
        <v>0</v>
      </c>
      <c r="Y24" s="2" t="s">
        <v>46</v>
      </c>
      <c r="Z24" s="2">
        <v>0</v>
      </c>
      <c r="AA24" s="2" t="s">
        <v>46</v>
      </c>
      <c r="AB24" s="2">
        <v>0</v>
      </c>
      <c r="AC24" s="2" t="s">
        <v>46</v>
      </c>
      <c r="AD24" s="2">
        <v>0</v>
      </c>
      <c r="AE24" s="2" t="s">
        <v>46</v>
      </c>
      <c r="AF24" s="2">
        <v>1</v>
      </c>
      <c r="AG24" s="2">
        <v>31.93</v>
      </c>
      <c r="AH24" s="2">
        <v>0</v>
      </c>
      <c r="AI24" s="2" t="s">
        <v>46</v>
      </c>
      <c r="AJ24" s="2">
        <v>0</v>
      </c>
      <c r="AK24" s="2" t="s">
        <v>46</v>
      </c>
      <c r="AL24" s="2">
        <v>0</v>
      </c>
      <c r="AM24" s="2" t="s">
        <v>46</v>
      </c>
      <c r="AN24" s="2">
        <v>1</v>
      </c>
      <c r="AO24" s="2">
        <v>7</v>
      </c>
      <c r="AP24" s="2">
        <v>24</v>
      </c>
      <c r="AQ24" s="2">
        <v>0</v>
      </c>
      <c r="AR24" s="2" t="s">
        <v>47</v>
      </c>
      <c r="AS24" s="2">
        <v>3</v>
      </c>
      <c r="AT24" s="2"/>
      <c r="AU24" s="2"/>
      <c r="AV24" s="2"/>
      <c r="AW24" s="2"/>
      <c r="AX24" s="2"/>
      <c r="AY24" s="2"/>
      <c r="AZ24" s="2"/>
      <c r="BA24" s="2"/>
    </row>
    <row r="25" spans="1:53" ht="14.25" customHeight="1">
      <c r="A25" s="2">
        <v>1114</v>
      </c>
      <c r="B25" s="2" t="s">
        <v>70</v>
      </c>
      <c r="C25" s="2">
        <v>2</v>
      </c>
      <c r="D25" s="2">
        <v>4</v>
      </c>
      <c r="E25" s="2">
        <v>2</v>
      </c>
      <c r="F25" s="2">
        <v>4</v>
      </c>
      <c r="G25" s="2">
        <v>2</v>
      </c>
      <c r="H25" s="2">
        <v>0</v>
      </c>
      <c r="I25" s="2">
        <v>6.3</v>
      </c>
      <c r="J25" s="2">
        <v>0</v>
      </c>
      <c r="K25" s="2" t="s">
        <v>46</v>
      </c>
      <c r="L25" s="2" t="s">
        <v>46</v>
      </c>
      <c r="M25" s="2" t="s">
        <v>46</v>
      </c>
      <c r="N25" s="2">
        <v>0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>
        <v>0</v>
      </c>
      <c r="U25" s="2" t="s">
        <v>46</v>
      </c>
      <c r="V25" s="2">
        <v>0</v>
      </c>
      <c r="W25" s="2" t="s">
        <v>46</v>
      </c>
      <c r="X25" s="2">
        <v>0</v>
      </c>
      <c r="Y25" s="2" t="s">
        <v>46</v>
      </c>
      <c r="Z25" s="2">
        <v>0</v>
      </c>
      <c r="AA25" s="2" t="s">
        <v>46</v>
      </c>
      <c r="AB25" s="2">
        <v>0</v>
      </c>
      <c r="AC25" s="2" t="s">
        <v>46</v>
      </c>
      <c r="AD25" s="2">
        <v>0</v>
      </c>
      <c r="AE25" s="2" t="s">
        <v>46</v>
      </c>
      <c r="AF25" s="2">
        <v>0</v>
      </c>
      <c r="AG25" s="2" t="s">
        <v>46</v>
      </c>
      <c r="AH25" s="2">
        <v>0</v>
      </c>
      <c r="AI25" s="2" t="s">
        <v>46</v>
      </c>
      <c r="AJ25" s="2">
        <v>0</v>
      </c>
      <c r="AK25" s="2" t="s">
        <v>46</v>
      </c>
      <c r="AL25" s="2">
        <v>0</v>
      </c>
      <c r="AM25" s="2" t="s">
        <v>46</v>
      </c>
      <c r="AN25" s="2">
        <v>0</v>
      </c>
      <c r="AO25" s="2">
        <v>20</v>
      </c>
      <c r="AP25" s="2">
        <v>12</v>
      </c>
      <c r="AQ25" s="2">
        <v>0</v>
      </c>
      <c r="AR25" s="2" t="s">
        <v>47</v>
      </c>
      <c r="AS25" s="2">
        <v>0</v>
      </c>
      <c r="AT25" s="2"/>
      <c r="AU25" s="2"/>
      <c r="AV25" s="2"/>
      <c r="AW25" s="2"/>
      <c r="AX25" s="2"/>
      <c r="AY25" s="2"/>
      <c r="AZ25" s="2"/>
      <c r="BA25" s="2"/>
    </row>
    <row r="26" spans="1:53" ht="14.25" customHeight="1">
      <c r="A26" s="2">
        <v>1115</v>
      </c>
      <c r="B26" s="2" t="s">
        <v>71</v>
      </c>
      <c r="C26" s="2">
        <v>2</v>
      </c>
      <c r="D26" s="2">
        <v>4</v>
      </c>
      <c r="E26" s="2">
        <v>2</v>
      </c>
      <c r="F26" s="2">
        <v>4</v>
      </c>
      <c r="G26" s="2">
        <v>1</v>
      </c>
      <c r="H26" s="2">
        <v>1</v>
      </c>
      <c r="I26" s="2">
        <v>6.2</v>
      </c>
      <c r="J26" s="2">
        <v>0</v>
      </c>
      <c r="K26" s="2" t="s">
        <v>46</v>
      </c>
      <c r="L26" s="2" t="s">
        <v>46</v>
      </c>
      <c r="M26" s="2" t="s">
        <v>46</v>
      </c>
      <c r="N26" s="2">
        <v>0</v>
      </c>
      <c r="O26" s="2" t="s">
        <v>46</v>
      </c>
      <c r="P26" s="2" t="s">
        <v>46</v>
      </c>
      <c r="Q26" s="2" t="s">
        <v>46</v>
      </c>
      <c r="R26" s="2" t="s">
        <v>46</v>
      </c>
      <c r="S26" s="2" t="s">
        <v>46</v>
      </c>
      <c r="T26" s="2">
        <v>0</v>
      </c>
      <c r="U26" s="2" t="s">
        <v>46</v>
      </c>
      <c r="V26" s="2">
        <v>0</v>
      </c>
      <c r="W26" s="2" t="s">
        <v>46</v>
      </c>
      <c r="X26" s="2">
        <v>0</v>
      </c>
      <c r="Y26" s="2" t="s">
        <v>46</v>
      </c>
      <c r="Z26" s="2">
        <v>1</v>
      </c>
      <c r="AA26" s="2">
        <v>25.94</v>
      </c>
      <c r="AB26" s="2">
        <v>0</v>
      </c>
      <c r="AC26" s="2" t="s">
        <v>46</v>
      </c>
      <c r="AD26" s="2">
        <v>0</v>
      </c>
      <c r="AE26" s="2" t="s">
        <v>46</v>
      </c>
      <c r="AF26" s="2">
        <v>0</v>
      </c>
      <c r="AG26" s="2" t="s">
        <v>46</v>
      </c>
      <c r="AH26" s="2">
        <v>0</v>
      </c>
      <c r="AI26" s="2" t="s">
        <v>46</v>
      </c>
      <c r="AJ26" s="2">
        <v>0</v>
      </c>
      <c r="AK26" s="2" t="s">
        <v>46</v>
      </c>
      <c r="AL26" s="2">
        <v>0</v>
      </c>
      <c r="AM26" s="2" t="s">
        <v>46</v>
      </c>
      <c r="AN26" s="2">
        <v>1</v>
      </c>
      <c r="AO26" s="2">
        <v>7</v>
      </c>
      <c r="AP26" s="2">
        <v>23</v>
      </c>
      <c r="AQ26" s="2">
        <v>0</v>
      </c>
      <c r="AR26" s="2" t="s">
        <v>47</v>
      </c>
      <c r="AS26" s="2">
        <v>3</v>
      </c>
      <c r="AT26" s="2"/>
      <c r="AU26" s="2"/>
      <c r="AV26" s="2"/>
      <c r="AW26" s="2"/>
      <c r="AX26" s="2"/>
      <c r="AY26" s="2"/>
      <c r="AZ26" s="2"/>
      <c r="BA26" s="2"/>
    </row>
    <row r="27" spans="1:53" ht="14.25" customHeight="1">
      <c r="A27" s="2">
        <v>1116</v>
      </c>
      <c r="B27" s="2" t="s">
        <v>72</v>
      </c>
      <c r="C27" s="2">
        <v>2</v>
      </c>
      <c r="D27" s="2">
        <v>4</v>
      </c>
      <c r="E27" s="2">
        <v>2</v>
      </c>
      <c r="F27" s="2">
        <v>4</v>
      </c>
      <c r="G27" s="2">
        <v>1</v>
      </c>
      <c r="H27" s="2">
        <v>1</v>
      </c>
      <c r="I27" s="2">
        <v>6.6</v>
      </c>
      <c r="J27" s="2">
        <v>0</v>
      </c>
      <c r="K27" s="2" t="s">
        <v>46</v>
      </c>
      <c r="L27" s="2" t="s">
        <v>46</v>
      </c>
      <c r="M27" s="2" t="s">
        <v>46</v>
      </c>
      <c r="N27" s="2">
        <v>0</v>
      </c>
      <c r="O27" s="2" t="s">
        <v>46</v>
      </c>
      <c r="P27" s="2" t="s">
        <v>46</v>
      </c>
      <c r="Q27" s="2" t="s">
        <v>46</v>
      </c>
      <c r="R27" s="2" t="s">
        <v>46</v>
      </c>
      <c r="S27" s="2" t="s">
        <v>46</v>
      </c>
      <c r="T27" s="2">
        <v>0</v>
      </c>
      <c r="U27" s="2" t="s">
        <v>46</v>
      </c>
      <c r="V27" s="2">
        <v>1</v>
      </c>
      <c r="W27" s="2">
        <v>19.36</v>
      </c>
      <c r="X27" s="2">
        <v>0</v>
      </c>
      <c r="Y27" s="2" t="s">
        <v>46</v>
      </c>
      <c r="Z27" s="2">
        <v>0</v>
      </c>
      <c r="AA27" s="2" t="s">
        <v>46</v>
      </c>
      <c r="AB27" s="2">
        <v>0</v>
      </c>
      <c r="AC27" s="2" t="s">
        <v>46</v>
      </c>
      <c r="AD27" s="2">
        <v>0</v>
      </c>
      <c r="AE27" s="2" t="s">
        <v>46</v>
      </c>
      <c r="AF27" s="2">
        <v>0</v>
      </c>
      <c r="AG27" s="2" t="s">
        <v>46</v>
      </c>
      <c r="AH27" s="2">
        <v>0</v>
      </c>
      <c r="AI27" s="2" t="s">
        <v>46</v>
      </c>
      <c r="AJ27" s="2">
        <v>0</v>
      </c>
      <c r="AK27" s="2" t="s">
        <v>46</v>
      </c>
      <c r="AL27" s="2">
        <v>0</v>
      </c>
      <c r="AM27" s="2" t="s">
        <v>46</v>
      </c>
      <c r="AN27" s="2">
        <v>1</v>
      </c>
      <c r="AO27" s="2">
        <v>8</v>
      </c>
      <c r="AP27" s="2">
        <v>28</v>
      </c>
      <c r="AQ27" s="2">
        <v>0</v>
      </c>
      <c r="AR27" s="2" t="s">
        <v>47</v>
      </c>
      <c r="AS27" s="2">
        <v>3</v>
      </c>
      <c r="AT27" s="2"/>
      <c r="AU27" s="2"/>
      <c r="AV27" s="2"/>
      <c r="AW27" s="2"/>
      <c r="AX27" s="2"/>
      <c r="AY27" s="2"/>
      <c r="AZ27" s="2"/>
      <c r="BA27" s="2"/>
    </row>
    <row r="28" spans="1:53" ht="14.25" customHeight="1">
      <c r="A28" s="2">
        <v>1118</v>
      </c>
      <c r="B28" s="2" t="s">
        <v>73</v>
      </c>
      <c r="C28" s="2">
        <v>2</v>
      </c>
      <c r="D28" s="2">
        <v>4</v>
      </c>
      <c r="E28" s="2">
        <v>2</v>
      </c>
      <c r="F28" s="2">
        <v>4</v>
      </c>
      <c r="G28" s="2">
        <v>1</v>
      </c>
      <c r="H28" s="2">
        <v>1</v>
      </c>
      <c r="I28" s="2">
        <v>9.4</v>
      </c>
      <c r="J28" s="2">
        <v>0</v>
      </c>
      <c r="K28" s="2" t="s">
        <v>46</v>
      </c>
      <c r="L28" s="2" t="s">
        <v>46</v>
      </c>
      <c r="M28" s="2" t="s">
        <v>46</v>
      </c>
      <c r="N28" s="2">
        <v>0</v>
      </c>
      <c r="O28" s="2" t="s">
        <v>46</v>
      </c>
      <c r="P28" s="2" t="s">
        <v>46</v>
      </c>
      <c r="Q28" s="2" t="s">
        <v>46</v>
      </c>
      <c r="R28" s="2" t="s">
        <v>46</v>
      </c>
      <c r="S28" s="2" t="s">
        <v>46</v>
      </c>
      <c r="T28" s="2">
        <v>0</v>
      </c>
      <c r="U28" s="2" t="s">
        <v>46</v>
      </c>
      <c r="V28" s="2">
        <v>0</v>
      </c>
      <c r="W28" s="2" t="s">
        <v>46</v>
      </c>
      <c r="X28" s="2">
        <v>0</v>
      </c>
      <c r="Y28" s="2" t="s">
        <v>46</v>
      </c>
      <c r="Z28" s="2">
        <v>0</v>
      </c>
      <c r="AA28" s="2" t="s">
        <v>46</v>
      </c>
      <c r="AB28" s="2">
        <v>0</v>
      </c>
      <c r="AC28" s="2" t="s">
        <v>46</v>
      </c>
      <c r="AD28" s="2">
        <v>0</v>
      </c>
      <c r="AE28" s="2" t="s">
        <v>46</v>
      </c>
      <c r="AF28" s="2">
        <v>0</v>
      </c>
      <c r="AG28" s="2" t="s">
        <v>46</v>
      </c>
      <c r="AH28" s="2">
        <v>0</v>
      </c>
      <c r="AI28" s="2" t="s">
        <v>46</v>
      </c>
      <c r="AJ28" s="2">
        <v>0</v>
      </c>
      <c r="AK28" s="2" t="s">
        <v>46</v>
      </c>
      <c r="AL28" s="2">
        <v>0</v>
      </c>
      <c r="AM28" s="2" t="s">
        <v>46</v>
      </c>
      <c r="AN28" s="2">
        <v>0</v>
      </c>
      <c r="AO28" s="2">
        <v>30</v>
      </c>
      <c r="AP28" s="2">
        <v>15</v>
      </c>
      <c r="AQ28" s="2">
        <v>0</v>
      </c>
      <c r="AR28" s="2" t="s">
        <v>47</v>
      </c>
      <c r="AS28" s="2">
        <v>1</v>
      </c>
      <c r="AT28" s="2"/>
      <c r="AU28" s="2"/>
      <c r="AV28" s="2"/>
      <c r="AW28" s="2"/>
      <c r="AX28" s="2"/>
      <c r="AY28" s="2"/>
      <c r="AZ28" s="2"/>
      <c r="BA28" s="2"/>
    </row>
    <row r="29" spans="1:53" ht="14.25" customHeight="1">
      <c r="A29" s="2">
        <v>1119</v>
      </c>
      <c r="B29" s="2" t="s">
        <v>74</v>
      </c>
      <c r="C29" s="2">
        <v>1</v>
      </c>
      <c r="D29" s="2">
        <v>1</v>
      </c>
      <c r="E29" s="2">
        <v>1</v>
      </c>
      <c r="F29" s="2">
        <v>2</v>
      </c>
      <c r="G29" s="2">
        <v>1</v>
      </c>
      <c r="H29" s="2">
        <v>1</v>
      </c>
      <c r="I29" s="2">
        <v>9.1</v>
      </c>
      <c r="J29" s="2">
        <v>0</v>
      </c>
      <c r="K29" s="2" t="s">
        <v>46</v>
      </c>
      <c r="L29" s="2" t="s">
        <v>46</v>
      </c>
      <c r="M29" s="2" t="s">
        <v>46</v>
      </c>
      <c r="N29" s="2">
        <v>0</v>
      </c>
      <c r="O29" s="2" t="s">
        <v>46</v>
      </c>
      <c r="P29" s="2" t="s">
        <v>46</v>
      </c>
      <c r="Q29" s="2" t="s">
        <v>46</v>
      </c>
      <c r="R29" s="2" t="s">
        <v>46</v>
      </c>
      <c r="S29" s="2" t="s">
        <v>46</v>
      </c>
      <c r="T29" s="2">
        <v>0</v>
      </c>
      <c r="U29" s="2" t="s">
        <v>46</v>
      </c>
      <c r="V29" s="2">
        <v>1</v>
      </c>
      <c r="W29" s="2">
        <v>23.61</v>
      </c>
      <c r="X29" s="2">
        <v>0</v>
      </c>
      <c r="Y29" s="2" t="s">
        <v>46</v>
      </c>
      <c r="Z29" s="2">
        <v>0</v>
      </c>
      <c r="AA29" s="2" t="s">
        <v>46</v>
      </c>
      <c r="AB29" s="2">
        <v>0</v>
      </c>
      <c r="AC29" s="2" t="s">
        <v>46</v>
      </c>
      <c r="AD29" s="2">
        <v>0</v>
      </c>
      <c r="AE29" s="2" t="s">
        <v>46</v>
      </c>
      <c r="AF29" s="2">
        <v>0</v>
      </c>
      <c r="AG29" s="2" t="s">
        <v>46</v>
      </c>
      <c r="AH29" s="2">
        <v>0</v>
      </c>
      <c r="AI29" s="2" t="s">
        <v>46</v>
      </c>
      <c r="AJ29" s="2">
        <v>1</v>
      </c>
      <c r="AK29" s="2">
        <v>33.549999999999997</v>
      </c>
      <c r="AL29" s="2">
        <v>0</v>
      </c>
      <c r="AM29" s="2" t="s">
        <v>46</v>
      </c>
      <c r="AN29" s="2">
        <v>1</v>
      </c>
      <c r="AO29" s="2">
        <v>14</v>
      </c>
      <c r="AP29" s="2">
        <v>18</v>
      </c>
      <c r="AQ29" s="2">
        <v>0</v>
      </c>
      <c r="AR29" s="2" t="s">
        <v>47</v>
      </c>
      <c r="AS29" s="2">
        <v>3</v>
      </c>
      <c r="AT29" s="2"/>
      <c r="AU29" s="2"/>
      <c r="AV29" s="2"/>
      <c r="AW29" s="2"/>
      <c r="AX29" s="2"/>
      <c r="AY29" s="2"/>
      <c r="AZ29" s="2"/>
      <c r="BA29" s="2"/>
    </row>
    <row r="30" spans="1:53" ht="14.25" customHeight="1">
      <c r="A30" s="2">
        <v>1120</v>
      </c>
      <c r="B30" s="2" t="s">
        <v>75</v>
      </c>
      <c r="C30" s="2">
        <v>2</v>
      </c>
      <c r="D30" s="2">
        <v>4</v>
      </c>
      <c r="E30" s="2">
        <v>1</v>
      </c>
      <c r="F30" s="2">
        <v>2</v>
      </c>
      <c r="G30" s="2">
        <v>2</v>
      </c>
      <c r="H30" s="2">
        <v>1</v>
      </c>
      <c r="I30" s="2">
        <v>9.5</v>
      </c>
      <c r="J30" s="2">
        <v>0</v>
      </c>
      <c r="K30" s="2" t="s">
        <v>46</v>
      </c>
      <c r="L30" s="2" t="s">
        <v>46</v>
      </c>
      <c r="M30" s="2" t="s">
        <v>46</v>
      </c>
      <c r="N30" s="2">
        <v>0</v>
      </c>
      <c r="O30" s="2" t="s">
        <v>46</v>
      </c>
      <c r="P30" s="2" t="s">
        <v>46</v>
      </c>
      <c r="Q30" s="2" t="s">
        <v>46</v>
      </c>
      <c r="R30" s="2" t="s">
        <v>46</v>
      </c>
      <c r="S30" s="2" t="s">
        <v>46</v>
      </c>
      <c r="T30" s="2">
        <v>0</v>
      </c>
      <c r="U30" s="2" t="s">
        <v>46</v>
      </c>
      <c r="V30" s="2">
        <v>1</v>
      </c>
      <c r="W30" s="2">
        <v>30.51</v>
      </c>
      <c r="X30" s="2">
        <v>0</v>
      </c>
      <c r="Y30" s="2" t="s">
        <v>46</v>
      </c>
      <c r="Z30" s="2">
        <v>0</v>
      </c>
      <c r="AA30" s="2" t="s">
        <v>46</v>
      </c>
      <c r="AB30" s="2">
        <v>0</v>
      </c>
      <c r="AC30" s="2" t="s">
        <v>46</v>
      </c>
      <c r="AD30" s="2">
        <v>0</v>
      </c>
      <c r="AE30" s="2" t="s">
        <v>46</v>
      </c>
      <c r="AF30" s="2">
        <v>0</v>
      </c>
      <c r="AG30" s="2" t="s">
        <v>46</v>
      </c>
      <c r="AH30" s="2">
        <v>0</v>
      </c>
      <c r="AI30" s="2" t="s">
        <v>46</v>
      </c>
      <c r="AJ30" s="2">
        <v>0</v>
      </c>
      <c r="AK30" s="2" t="s">
        <v>46</v>
      </c>
      <c r="AL30" s="2">
        <v>0</v>
      </c>
      <c r="AM30" s="2" t="s">
        <v>46</v>
      </c>
      <c r="AN30" s="2">
        <v>1</v>
      </c>
      <c r="AO30" s="2">
        <v>14</v>
      </c>
      <c r="AP30" s="2">
        <v>22</v>
      </c>
      <c r="AQ30" s="2">
        <v>0</v>
      </c>
      <c r="AR30" s="2" t="s">
        <v>47</v>
      </c>
      <c r="AS30" s="2">
        <v>3</v>
      </c>
      <c r="AT30" s="2"/>
      <c r="AU30" s="2"/>
      <c r="AV30" s="2"/>
      <c r="AW30" s="2"/>
      <c r="AX30" s="2"/>
      <c r="AY30" s="2"/>
      <c r="AZ30" s="2"/>
      <c r="BA30" s="2"/>
    </row>
    <row r="31" spans="1:53" ht="14.25" customHeight="1">
      <c r="A31" s="2">
        <v>1121</v>
      </c>
      <c r="B31" s="2" t="s">
        <v>76</v>
      </c>
      <c r="C31" s="2">
        <v>2</v>
      </c>
      <c r="D31" s="2">
        <v>4</v>
      </c>
      <c r="E31" s="2">
        <v>1</v>
      </c>
      <c r="F31" s="2">
        <v>2</v>
      </c>
      <c r="G31" s="2">
        <v>1</v>
      </c>
      <c r="H31" s="2">
        <v>1</v>
      </c>
      <c r="I31" s="2">
        <v>5.4</v>
      </c>
      <c r="J31" s="2">
        <v>0</v>
      </c>
      <c r="K31" s="2" t="s">
        <v>46</v>
      </c>
      <c r="L31" s="2" t="s">
        <v>46</v>
      </c>
      <c r="M31" s="2" t="s">
        <v>46</v>
      </c>
      <c r="N31" s="2">
        <v>0</v>
      </c>
      <c r="O31" s="2" t="s">
        <v>46</v>
      </c>
      <c r="P31" s="2" t="s">
        <v>46</v>
      </c>
      <c r="Q31" s="2" t="s">
        <v>46</v>
      </c>
      <c r="R31" s="2" t="s">
        <v>46</v>
      </c>
      <c r="S31" s="2" t="s">
        <v>46</v>
      </c>
      <c r="T31" s="2">
        <v>0</v>
      </c>
      <c r="U31" s="2" t="s">
        <v>46</v>
      </c>
      <c r="V31" s="2">
        <v>0</v>
      </c>
      <c r="W31" s="2" t="s">
        <v>46</v>
      </c>
      <c r="X31" s="2">
        <v>0</v>
      </c>
      <c r="Y31" s="2" t="s">
        <v>46</v>
      </c>
      <c r="Z31" s="2">
        <v>0</v>
      </c>
      <c r="AA31" s="2" t="s">
        <v>46</v>
      </c>
      <c r="AB31" s="2">
        <v>0</v>
      </c>
      <c r="AC31" s="2" t="s">
        <v>46</v>
      </c>
      <c r="AD31" s="2">
        <v>0</v>
      </c>
      <c r="AE31" s="2" t="s">
        <v>46</v>
      </c>
      <c r="AF31" s="2">
        <v>0</v>
      </c>
      <c r="AG31" s="2" t="s">
        <v>46</v>
      </c>
      <c r="AH31" s="2">
        <v>0</v>
      </c>
      <c r="AI31" s="2" t="s">
        <v>46</v>
      </c>
      <c r="AJ31" s="2">
        <v>0</v>
      </c>
      <c r="AK31" s="2" t="s">
        <v>46</v>
      </c>
      <c r="AL31" s="2">
        <v>0</v>
      </c>
      <c r="AM31" s="2" t="s">
        <v>46</v>
      </c>
      <c r="AN31" s="2">
        <v>0</v>
      </c>
      <c r="AO31" s="2">
        <v>16</v>
      </c>
      <c r="AP31" s="2">
        <v>23</v>
      </c>
      <c r="AQ31" s="2">
        <v>0</v>
      </c>
      <c r="AR31" s="2" t="s">
        <v>47</v>
      </c>
      <c r="AS31" s="2">
        <v>1</v>
      </c>
      <c r="AT31" s="2"/>
      <c r="AU31" s="2"/>
      <c r="AV31" s="2"/>
      <c r="AW31" s="2"/>
      <c r="AX31" s="2"/>
      <c r="AY31" s="2"/>
      <c r="AZ31" s="2"/>
      <c r="BA31" s="2"/>
    </row>
    <row r="32" spans="1:53" ht="14.25" customHeight="1">
      <c r="A32" s="2">
        <v>1122</v>
      </c>
      <c r="B32" s="2" t="s">
        <v>77</v>
      </c>
      <c r="C32" s="2">
        <v>1</v>
      </c>
      <c r="D32" s="2">
        <v>1</v>
      </c>
      <c r="E32" s="2">
        <v>2</v>
      </c>
      <c r="F32" s="2">
        <v>4</v>
      </c>
      <c r="G32" s="2">
        <v>1</v>
      </c>
      <c r="H32" s="2">
        <v>1</v>
      </c>
      <c r="I32" s="2">
        <v>8.1999999999999993</v>
      </c>
      <c r="J32" s="2">
        <v>0</v>
      </c>
      <c r="K32" s="2" t="s">
        <v>46</v>
      </c>
      <c r="L32" s="2" t="s">
        <v>46</v>
      </c>
      <c r="M32" s="2" t="s">
        <v>46</v>
      </c>
      <c r="N32" s="2">
        <v>0</v>
      </c>
      <c r="O32" s="2" t="s">
        <v>46</v>
      </c>
      <c r="P32" s="2" t="s">
        <v>46</v>
      </c>
      <c r="Q32" s="2" t="s">
        <v>46</v>
      </c>
      <c r="R32" s="2" t="s">
        <v>46</v>
      </c>
      <c r="S32" s="2" t="s">
        <v>46</v>
      </c>
      <c r="T32" s="2">
        <v>0</v>
      </c>
      <c r="U32" s="2" t="s">
        <v>46</v>
      </c>
      <c r="V32" s="2">
        <v>1</v>
      </c>
      <c r="W32" s="2">
        <v>25.29</v>
      </c>
      <c r="X32" s="2">
        <v>1</v>
      </c>
      <c r="Y32" s="2">
        <v>36.72</v>
      </c>
      <c r="Z32" s="2">
        <v>0</v>
      </c>
      <c r="AA32" s="2" t="s">
        <v>46</v>
      </c>
      <c r="AB32" s="2">
        <v>0</v>
      </c>
      <c r="AC32" s="2" t="s">
        <v>46</v>
      </c>
      <c r="AD32" s="2">
        <v>0</v>
      </c>
      <c r="AE32" s="2" t="s">
        <v>46</v>
      </c>
      <c r="AF32" s="2">
        <v>0</v>
      </c>
      <c r="AG32" s="2" t="s">
        <v>46</v>
      </c>
      <c r="AH32" s="2">
        <v>0</v>
      </c>
      <c r="AI32" s="2" t="s">
        <v>46</v>
      </c>
      <c r="AJ32" s="2">
        <v>0</v>
      </c>
      <c r="AK32" s="2" t="s">
        <v>46</v>
      </c>
      <c r="AL32" s="2">
        <v>0</v>
      </c>
      <c r="AM32" s="2" t="s">
        <v>46</v>
      </c>
      <c r="AN32" s="2">
        <v>1</v>
      </c>
      <c r="AO32" s="2">
        <v>14</v>
      </c>
      <c r="AP32" s="2">
        <v>18</v>
      </c>
      <c r="AQ32" s="2">
        <v>0</v>
      </c>
      <c r="AR32" s="2" t="s">
        <v>47</v>
      </c>
      <c r="AS32" s="2">
        <v>3</v>
      </c>
      <c r="AT32" s="2"/>
      <c r="AU32" s="2"/>
      <c r="AV32" s="2"/>
      <c r="AW32" s="2"/>
      <c r="AX32" s="2"/>
      <c r="AY32" s="2"/>
      <c r="AZ32" s="2"/>
      <c r="BA32" s="2"/>
    </row>
    <row r="33" spans="1:53" ht="14.25" customHeight="1">
      <c r="A33" s="2">
        <v>1123</v>
      </c>
      <c r="B33" s="2" t="s">
        <v>78</v>
      </c>
      <c r="C33" s="2">
        <v>2</v>
      </c>
      <c r="D33" s="2">
        <v>4</v>
      </c>
      <c r="E33" s="2">
        <v>1</v>
      </c>
      <c r="F33" s="2">
        <v>1</v>
      </c>
      <c r="G33" s="2">
        <v>1</v>
      </c>
      <c r="H33" s="2">
        <v>1</v>
      </c>
      <c r="I33" s="2">
        <v>6.4</v>
      </c>
      <c r="J33" s="2">
        <v>0</v>
      </c>
      <c r="K33" s="2" t="s">
        <v>46</v>
      </c>
      <c r="L33" s="2" t="s">
        <v>46</v>
      </c>
      <c r="M33" s="2" t="s">
        <v>46</v>
      </c>
      <c r="N33" s="2">
        <v>0</v>
      </c>
      <c r="O33" s="2" t="s">
        <v>46</v>
      </c>
      <c r="P33" s="2" t="s">
        <v>46</v>
      </c>
      <c r="Q33" s="2" t="s">
        <v>46</v>
      </c>
      <c r="R33" s="2" t="s">
        <v>46</v>
      </c>
      <c r="S33" s="2" t="s">
        <v>46</v>
      </c>
      <c r="T33" s="2">
        <v>0</v>
      </c>
      <c r="U33" s="2" t="s">
        <v>46</v>
      </c>
      <c r="V33" s="2">
        <v>1</v>
      </c>
      <c r="W33" s="2">
        <v>24.75</v>
      </c>
      <c r="X33" s="2">
        <v>0</v>
      </c>
      <c r="Y33" s="2" t="s">
        <v>46</v>
      </c>
      <c r="Z33" s="2">
        <v>0</v>
      </c>
      <c r="AA33" s="2" t="s">
        <v>46</v>
      </c>
      <c r="AB33" s="2">
        <v>0</v>
      </c>
      <c r="AC33" s="2" t="s">
        <v>46</v>
      </c>
      <c r="AD33" s="2">
        <v>0</v>
      </c>
      <c r="AE33" s="2" t="s">
        <v>46</v>
      </c>
      <c r="AF33" s="2">
        <v>0</v>
      </c>
      <c r="AG33" s="2" t="s">
        <v>46</v>
      </c>
      <c r="AH33" s="2">
        <v>0</v>
      </c>
      <c r="AI33" s="2" t="s">
        <v>46</v>
      </c>
      <c r="AJ33" s="2">
        <v>0</v>
      </c>
      <c r="AK33" s="2" t="s">
        <v>46</v>
      </c>
      <c r="AL33" s="2">
        <v>0</v>
      </c>
      <c r="AM33" s="2" t="s">
        <v>46</v>
      </c>
      <c r="AN33" s="2">
        <v>1</v>
      </c>
      <c r="AO33" s="2">
        <v>16</v>
      </c>
      <c r="AP33" s="2">
        <v>28</v>
      </c>
      <c r="AQ33" s="2">
        <v>1</v>
      </c>
      <c r="AR33" s="2" t="s">
        <v>47</v>
      </c>
      <c r="AS33" s="2">
        <v>3</v>
      </c>
      <c r="AT33" s="2"/>
      <c r="AU33" s="2"/>
      <c r="AV33" s="2"/>
      <c r="AW33" s="2"/>
      <c r="AX33" s="2"/>
      <c r="AY33" s="2"/>
      <c r="AZ33" s="2"/>
      <c r="BA33" s="2"/>
    </row>
    <row r="34" spans="1:53" ht="14.25" customHeight="1">
      <c r="A34" s="2">
        <v>1124</v>
      </c>
      <c r="B34" s="2" t="s">
        <v>79</v>
      </c>
      <c r="C34" s="2">
        <v>1</v>
      </c>
      <c r="D34" s="2">
        <v>1</v>
      </c>
      <c r="E34" s="2">
        <v>2</v>
      </c>
      <c r="F34" s="2">
        <v>4</v>
      </c>
      <c r="G34" s="2">
        <v>1</v>
      </c>
      <c r="H34" s="2">
        <v>1</v>
      </c>
      <c r="I34" s="2">
        <v>9.3000000000000007</v>
      </c>
      <c r="J34" s="2">
        <v>0</v>
      </c>
      <c r="K34" s="2" t="s">
        <v>46</v>
      </c>
      <c r="L34" s="2" t="s">
        <v>46</v>
      </c>
      <c r="M34" s="2" t="s">
        <v>46</v>
      </c>
      <c r="N34" s="2">
        <v>0</v>
      </c>
      <c r="O34" s="2" t="s">
        <v>46</v>
      </c>
      <c r="P34" s="2" t="s">
        <v>46</v>
      </c>
      <c r="Q34" s="2" t="s">
        <v>46</v>
      </c>
      <c r="R34" s="2" t="s">
        <v>46</v>
      </c>
      <c r="S34" s="2" t="s">
        <v>46</v>
      </c>
      <c r="T34" s="2">
        <v>0</v>
      </c>
      <c r="U34" s="2" t="s">
        <v>46</v>
      </c>
      <c r="V34" s="2">
        <v>1</v>
      </c>
      <c r="W34" s="2">
        <v>36.54</v>
      </c>
      <c r="X34" s="2">
        <v>0</v>
      </c>
      <c r="Y34" s="2" t="s">
        <v>46</v>
      </c>
      <c r="Z34" s="2">
        <v>0</v>
      </c>
      <c r="AA34" s="2" t="s">
        <v>46</v>
      </c>
      <c r="AB34" s="2">
        <v>0</v>
      </c>
      <c r="AC34" s="2" t="s">
        <v>46</v>
      </c>
      <c r="AD34" s="2">
        <v>0</v>
      </c>
      <c r="AE34" s="2" t="s">
        <v>46</v>
      </c>
      <c r="AF34" s="2">
        <v>0</v>
      </c>
      <c r="AG34" s="2" t="s">
        <v>46</v>
      </c>
      <c r="AH34" s="2">
        <v>0</v>
      </c>
      <c r="AI34" s="2" t="s">
        <v>46</v>
      </c>
      <c r="AJ34" s="2">
        <v>1</v>
      </c>
      <c r="AK34" s="2">
        <v>35.76</v>
      </c>
      <c r="AL34" s="2">
        <v>0</v>
      </c>
      <c r="AM34" s="2" t="s">
        <v>46</v>
      </c>
      <c r="AN34" s="2">
        <v>1</v>
      </c>
      <c r="AO34" s="2">
        <v>25</v>
      </c>
      <c r="AP34" s="2">
        <v>35</v>
      </c>
      <c r="AQ34" s="2">
        <v>0</v>
      </c>
      <c r="AR34" s="2" t="s">
        <v>47</v>
      </c>
      <c r="AS34" s="2">
        <v>3</v>
      </c>
      <c r="AT34" s="2"/>
      <c r="AU34" s="2"/>
      <c r="AV34" s="2"/>
      <c r="AW34" s="2"/>
      <c r="AX34" s="2"/>
      <c r="AY34" s="2"/>
      <c r="AZ34" s="2"/>
      <c r="BA34" s="2"/>
    </row>
    <row r="35" spans="1:53" ht="14.25" customHeight="1">
      <c r="A35" s="2">
        <v>1125</v>
      </c>
      <c r="B35" s="2" t="s">
        <v>80</v>
      </c>
      <c r="C35" s="2">
        <v>2</v>
      </c>
      <c r="D35" s="2">
        <v>4</v>
      </c>
      <c r="E35" s="2">
        <v>2</v>
      </c>
      <c r="F35" s="2">
        <v>4</v>
      </c>
      <c r="G35" s="2">
        <v>2</v>
      </c>
      <c r="H35" s="2">
        <v>0</v>
      </c>
      <c r="I35" s="2">
        <v>10</v>
      </c>
      <c r="J35" s="2">
        <v>0</v>
      </c>
      <c r="K35" s="2" t="s">
        <v>46</v>
      </c>
      <c r="L35" s="2" t="s">
        <v>46</v>
      </c>
      <c r="M35" s="2" t="s">
        <v>46</v>
      </c>
      <c r="N35" s="2">
        <v>0</v>
      </c>
      <c r="O35" s="2" t="s">
        <v>46</v>
      </c>
      <c r="P35" s="2" t="s">
        <v>46</v>
      </c>
      <c r="Q35" s="2" t="s">
        <v>46</v>
      </c>
      <c r="R35" s="2" t="s">
        <v>46</v>
      </c>
      <c r="S35" s="2" t="s">
        <v>46</v>
      </c>
      <c r="T35" s="2">
        <v>0</v>
      </c>
      <c r="U35" s="2" t="s">
        <v>46</v>
      </c>
      <c r="V35" s="2">
        <v>0</v>
      </c>
      <c r="W35" s="2" t="s">
        <v>46</v>
      </c>
      <c r="X35" s="2">
        <v>0</v>
      </c>
      <c r="Y35" s="2" t="s">
        <v>46</v>
      </c>
      <c r="Z35" s="2">
        <v>0</v>
      </c>
      <c r="AA35" s="2" t="s">
        <v>46</v>
      </c>
      <c r="AB35" s="2">
        <v>0</v>
      </c>
      <c r="AC35" s="2" t="s">
        <v>46</v>
      </c>
      <c r="AD35" s="2">
        <v>0</v>
      </c>
      <c r="AE35" s="2" t="s">
        <v>46</v>
      </c>
      <c r="AF35" s="2">
        <v>0</v>
      </c>
      <c r="AG35" s="2" t="s">
        <v>46</v>
      </c>
      <c r="AH35" s="2">
        <v>0</v>
      </c>
      <c r="AI35" s="2" t="s">
        <v>46</v>
      </c>
      <c r="AJ35" s="2">
        <v>0</v>
      </c>
      <c r="AK35" s="2" t="s">
        <v>46</v>
      </c>
      <c r="AL35" s="2">
        <v>0</v>
      </c>
      <c r="AM35" s="2" t="s">
        <v>46</v>
      </c>
      <c r="AN35" s="2">
        <v>0</v>
      </c>
      <c r="AO35" s="2">
        <v>21</v>
      </c>
      <c r="AP35" s="2">
        <v>12</v>
      </c>
      <c r="AQ35" s="2">
        <v>0</v>
      </c>
      <c r="AR35" s="2" t="s">
        <v>47</v>
      </c>
      <c r="AS35" s="2">
        <v>0</v>
      </c>
      <c r="AT35" s="2"/>
      <c r="AU35" s="2"/>
      <c r="AV35" s="2"/>
      <c r="AW35" s="2"/>
      <c r="AX35" s="2"/>
      <c r="AY35" s="2"/>
      <c r="AZ35" s="2"/>
      <c r="BA35" s="2"/>
    </row>
    <row r="36" spans="1:53" ht="14.25" customHeight="1">
      <c r="A36" s="2">
        <v>1126</v>
      </c>
      <c r="B36" s="2" t="s">
        <v>81</v>
      </c>
      <c r="C36" s="2">
        <v>2</v>
      </c>
      <c r="D36" s="2">
        <v>4</v>
      </c>
      <c r="E36" s="2">
        <v>2</v>
      </c>
      <c r="F36" s="2">
        <v>4</v>
      </c>
      <c r="G36" s="2">
        <v>1</v>
      </c>
      <c r="H36" s="2">
        <v>1</v>
      </c>
      <c r="I36" s="2">
        <v>10</v>
      </c>
      <c r="J36" s="2">
        <v>0</v>
      </c>
      <c r="K36" s="2" t="s">
        <v>46</v>
      </c>
      <c r="L36" s="2" t="s">
        <v>46</v>
      </c>
      <c r="M36" s="2" t="s">
        <v>46</v>
      </c>
      <c r="N36" s="2">
        <v>0</v>
      </c>
      <c r="O36" s="2" t="s">
        <v>46</v>
      </c>
      <c r="P36" s="2" t="s">
        <v>46</v>
      </c>
      <c r="Q36" s="2" t="s">
        <v>46</v>
      </c>
      <c r="R36" s="2" t="s">
        <v>46</v>
      </c>
      <c r="S36" s="2" t="s">
        <v>46</v>
      </c>
      <c r="T36" s="2">
        <v>0</v>
      </c>
      <c r="U36" s="2" t="s">
        <v>46</v>
      </c>
      <c r="V36" s="2">
        <v>1</v>
      </c>
      <c r="W36" s="2">
        <v>29.62</v>
      </c>
      <c r="X36" s="2">
        <v>0</v>
      </c>
      <c r="Y36" s="2" t="s">
        <v>46</v>
      </c>
      <c r="Z36" s="2">
        <v>0</v>
      </c>
      <c r="AA36" s="2" t="s">
        <v>46</v>
      </c>
      <c r="AB36" s="2">
        <v>0</v>
      </c>
      <c r="AC36" s="2" t="s">
        <v>46</v>
      </c>
      <c r="AD36" s="2">
        <v>0</v>
      </c>
      <c r="AE36" s="2" t="s">
        <v>46</v>
      </c>
      <c r="AF36" s="2">
        <v>1</v>
      </c>
      <c r="AG36" s="2">
        <v>32.72</v>
      </c>
      <c r="AH36" s="2">
        <v>0</v>
      </c>
      <c r="AI36" s="2" t="s">
        <v>46</v>
      </c>
      <c r="AJ36" s="2">
        <v>1</v>
      </c>
      <c r="AK36" s="2">
        <v>35.82</v>
      </c>
      <c r="AL36" s="2">
        <v>0</v>
      </c>
      <c r="AM36" s="2" t="s">
        <v>46</v>
      </c>
      <c r="AN36" s="2">
        <v>1</v>
      </c>
      <c r="AO36" s="2">
        <v>30</v>
      </c>
      <c r="AP36" s="2">
        <v>13</v>
      </c>
      <c r="AQ36" s="2">
        <v>0</v>
      </c>
      <c r="AR36" s="2" t="s">
        <v>47</v>
      </c>
      <c r="AS36" s="2">
        <v>3</v>
      </c>
      <c r="AT36" s="2"/>
      <c r="AU36" s="2"/>
      <c r="AV36" s="2"/>
      <c r="AW36" s="2"/>
      <c r="AX36" s="2"/>
      <c r="AY36" s="2"/>
      <c r="AZ36" s="2"/>
      <c r="BA36" s="2"/>
    </row>
    <row r="37" spans="1:53" ht="14.25" customHeight="1">
      <c r="A37" s="2">
        <v>1127</v>
      </c>
      <c r="B37" s="2" t="s">
        <v>82</v>
      </c>
      <c r="C37" s="2">
        <v>2</v>
      </c>
      <c r="D37" s="2">
        <v>4</v>
      </c>
      <c r="E37" s="2">
        <v>2</v>
      </c>
      <c r="F37" s="2">
        <v>4</v>
      </c>
      <c r="G37" s="2">
        <v>2</v>
      </c>
      <c r="H37" s="2">
        <v>0</v>
      </c>
      <c r="I37" s="2">
        <v>8.5</v>
      </c>
      <c r="J37" s="2">
        <v>0</v>
      </c>
      <c r="K37" s="2" t="s">
        <v>46</v>
      </c>
      <c r="L37" s="2" t="s">
        <v>46</v>
      </c>
      <c r="M37" s="2" t="s">
        <v>46</v>
      </c>
      <c r="N37" s="2">
        <v>0</v>
      </c>
      <c r="O37" s="2" t="s">
        <v>46</v>
      </c>
      <c r="P37" s="2" t="s">
        <v>46</v>
      </c>
      <c r="Q37" s="2" t="s">
        <v>46</v>
      </c>
      <c r="R37" s="2" t="s">
        <v>46</v>
      </c>
      <c r="S37" s="2" t="s">
        <v>46</v>
      </c>
      <c r="T37" s="2">
        <v>0</v>
      </c>
      <c r="U37" s="2" t="s">
        <v>46</v>
      </c>
      <c r="V37" s="2">
        <v>0</v>
      </c>
      <c r="W37" s="2" t="s">
        <v>46</v>
      </c>
      <c r="X37" s="2">
        <v>1</v>
      </c>
      <c r="Y37" s="2">
        <v>20.84</v>
      </c>
      <c r="Z37" s="2">
        <v>0</v>
      </c>
      <c r="AA37" s="2" t="s">
        <v>46</v>
      </c>
      <c r="AB37" s="2">
        <v>0</v>
      </c>
      <c r="AC37" s="2" t="s">
        <v>46</v>
      </c>
      <c r="AD37" s="2">
        <v>0</v>
      </c>
      <c r="AE37" s="2" t="s">
        <v>46</v>
      </c>
      <c r="AF37" s="2">
        <v>0</v>
      </c>
      <c r="AG37" s="2" t="s">
        <v>46</v>
      </c>
      <c r="AH37" s="2">
        <v>0</v>
      </c>
      <c r="AI37" s="2" t="s">
        <v>46</v>
      </c>
      <c r="AJ37" s="2">
        <v>1</v>
      </c>
      <c r="AK37" s="2">
        <v>34.01</v>
      </c>
      <c r="AL37" s="2">
        <v>0</v>
      </c>
      <c r="AM37" s="2" t="s">
        <v>46</v>
      </c>
      <c r="AN37" s="2">
        <v>1</v>
      </c>
      <c r="AO37" s="2">
        <v>18</v>
      </c>
      <c r="AP37" s="2">
        <v>21</v>
      </c>
      <c r="AQ37" s="2">
        <v>0</v>
      </c>
      <c r="AR37" s="2" t="s">
        <v>47</v>
      </c>
      <c r="AS37" s="2">
        <v>2</v>
      </c>
      <c r="AT37" s="2"/>
      <c r="AU37" s="2"/>
      <c r="AV37" s="2"/>
      <c r="AW37" s="2"/>
      <c r="AX37" s="2"/>
      <c r="AY37" s="2"/>
      <c r="AZ37" s="2"/>
      <c r="BA37" s="2"/>
    </row>
    <row r="38" spans="1:53" ht="14.25" customHeight="1">
      <c r="A38" s="2">
        <v>1128</v>
      </c>
      <c r="B38" s="2" t="s">
        <v>83</v>
      </c>
      <c r="C38" s="2">
        <v>2</v>
      </c>
      <c r="D38" s="2">
        <v>4</v>
      </c>
      <c r="E38" s="2">
        <v>2</v>
      </c>
      <c r="F38" s="2">
        <v>4</v>
      </c>
      <c r="G38" s="2">
        <v>1</v>
      </c>
      <c r="H38" s="2">
        <v>1</v>
      </c>
      <c r="I38" s="2">
        <v>6.5</v>
      </c>
      <c r="J38" s="2">
        <v>0</v>
      </c>
      <c r="K38" s="2" t="s">
        <v>46</v>
      </c>
      <c r="L38" s="2" t="s">
        <v>46</v>
      </c>
      <c r="M38" s="2" t="s">
        <v>46</v>
      </c>
      <c r="N38" s="2">
        <v>0</v>
      </c>
      <c r="O38" s="2" t="s">
        <v>46</v>
      </c>
      <c r="P38" s="2" t="s">
        <v>46</v>
      </c>
      <c r="Q38" s="2" t="s">
        <v>46</v>
      </c>
      <c r="R38" s="2" t="s">
        <v>46</v>
      </c>
      <c r="S38" s="2" t="s">
        <v>46</v>
      </c>
      <c r="T38" s="2">
        <v>0</v>
      </c>
      <c r="U38" s="2" t="s">
        <v>46</v>
      </c>
      <c r="V38" s="2">
        <v>1</v>
      </c>
      <c r="W38" s="2">
        <v>20.54</v>
      </c>
      <c r="X38" s="2">
        <v>0</v>
      </c>
      <c r="Y38" s="2" t="s">
        <v>46</v>
      </c>
      <c r="Z38" s="2">
        <v>0</v>
      </c>
      <c r="AA38" s="2" t="s">
        <v>46</v>
      </c>
      <c r="AB38" s="2">
        <v>0</v>
      </c>
      <c r="AC38" s="2" t="s">
        <v>46</v>
      </c>
      <c r="AD38" s="2">
        <v>0</v>
      </c>
      <c r="AE38" s="2" t="s">
        <v>46</v>
      </c>
      <c r="AF38" s="2">
        <v>0</v>
      </c>
      <c r="AG38" s="2" t="s">
        <v>46</v>
      </c>
      <c r="AH38" s="2">
        <v>0</v>
      </c>
      <c r="AI38" s="2" t="s">
        <v>46</v>
      </c>
      <c r="AJ38" s="2">
        <v>1</v>
      </c>
      <c r="AK38" s="2">
        <v>38.979999999999997</v>
      </c>
      <c r="AL38" s="2">
        <v>0</v>
      </c>
      <c r="AM38" s="2" t="s">
        <v>46</v>
      </c>
      <c r="AN38" s="2">
        <v>1</v>
      </c>
      <c r="AO38" s="2">
        <v>8</v>
      </c>
      <c r="AP38" s="2">
        <v>31</v>
      </c>
      <c r="AQ38" s="2">
        <v>0</v>
      </c>
      <c r="AR38" s="2" t="s">
        <v>47</v>
      </c>
      <c r="AS38" s="2">
        <v>3</v>
      </c>
      <c r="AT38" s="2"/>
      <c r="AU38" s="2"/>
      <c r="AV38" s="2"/>
      <c r="AW38" s="2"/>
      <c r="AX38" s="2"/>
      <c r="AY38" s="2"/>
      <c r="AZ38" s="2"/>
      <c r="BA38" s="2"/>
    </row>
    <row r="39" spans="1:53" ht="14.25" customHeight="1">
      <c r="A39" s="2">
        <v>1129</v>
      </c>
      <c r="B39" s="2" t="s">
        <v>84</v>
      </c>
      <c r="C39" s="2">
        <v>2</v>
      </c>
      <c r="D39" s="2">
        <v>4</v>
      </c>
      <c r="E39" s="2">
        <v>2</v>
      </c>
      <c r="F39" s="2">
        <v>4</v>
      </c>
      <c r="G39" s="2">
        <v>2</v>
      </c>
      <c r="H39" s="2">
        <v>0</v>
      </c>
      <c r="I39" s="2">
        <v>10</v>
      </c>
      <c r="J39" s="2">
        <v>1</v>
      </c>
      <c r="K39" s="2">
        <v>19.465</v>
      </c>
      <c r="L39" s="2">
        <v>0</v>
      </c>
      <c r="M39" s="2">
        <v>1</v>
      </c>
      <c r="N39" s="2">
        <v>0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>
        <v>0</v>
      </c>
      <c r="U39" s="2" t="s">
        <v>46</v>
      </c>
      <c r="V39" s="2">
        <v>0</v>
      </c>
      <c r="W39" s="2" t="s">
        <v>46</v>
      </c>
      <c r="X39" s="2">
        <v>0</v>
      </c>
      <c r="Y39" s="2" t="s">
        <v>46</v>
      </c>
      <c r="Z39" s="2">
        <v>0</v>
      </c>
      <c r="AA39" s="2" t="s">
        <v>46</v>
      </c>
      <c r="AB39" s="2">
        <v>0</v>
      </c>
      <c r="AC39" s="2" t="s">
        <v>46</v>
      </c>
      <c r="AD39" s="2">
        <v>0</v>
      </c>
      <c r="AE39" s="2" t="s">
        <v>46</v>
      </c>
      <c r="AF39" s="2">
        <v>0</v>
      </c>
      <c r="AG39" s="2" t="s">
        <v>46</v>
      </c>
      <c r="AH39" s="2">
        <v>0</v>
      </c>
      <c r="AI39" s="2" t="s">
        <v>46</v>
      </c>
      <c r="AJ39" s="2">
        <v>0</v>
      </c>
      <c r="AK39" s="2" t="s">
        <v>46</v>
      </c>
      <c r="AL39" s="2">
        <v>0</v>
      </c>
      <c r="AM39" s="2" t="s">
        <v>46</v>
      </c>
      <c r="AN39" s="2">
        <v>1</v>
      </c>
      <c r="AO39" s="2">
        <v>7</v>
      </c>
      <c r="AP39" s="2">
        <v>29</v>
      </c>
      <c r="AQ39" s="2">
        <v>0</v>
      </c>
      <c r="AR39" s="2" t="s">
        <v>47</v>
      </c>
      <c r="AS39" s="2">
        <v>2</v>
      </c>
      <c r="AT39" s="2"/>
      <c r="AU39" s="2"/>
      <c r="AV39" s="2"/>
      <c r="AW39" s="2"/>
      <c r="AX39" s="2"/>
      <c r="AY39" s="2"/>
      <c r="AZ39" s="2"/>
      <c r="BA39" s="2"/>
    </row>
    <row r="40" spans="1:53" ht="14.25" customHeight="1">
      <c r="A40" s="2">
        <v>1132</v>
      </c>
      <c r="B40" s="2" t="s">
        <v>85</v>
      </c>
      <c r="C40" s="2">
        <v>1</v>
      </c>
      <c r="D40" s="2">
        <v>1</v>
      </c>
      <c r="E40" s="2">
        <v>2</v>
      </c>
      <c r="F40" s="2">
        <v>4</v>
      </c>
      <c r="G40" s="2">
        <v>1</v>
      </c>
      <c r="H40" s="2">
        <v>1</v>
      </c>
      <c r="I40" s="2">
        <v>7.2</v>
      </c>
      <c r="J40" s="2">
        <v>0</v>
      </c>
      <c r="K40" s="2" t="s">
        <v>46</v>
      </c>
      <c r="L40" s="2" t="s">
        <v>46</v>
      </c>
      <c r="M40" s="2" t="s">
        <v>46</v>
      </c>
      <c r="N40" s="2">
        <v>0</v>
      </c>
      <c r="O40" s="2" t="s">
        <v>46</v>
      </c>
      <c r="P40" s="2" t="s">
        <v>46</v>
      </c>
      <c r="Q40" s="2" t="s">
        <v>46</v>
      </c>
      <c r="R40" s="2" t="s">
        <v>46</v>
      </c>
      <c r="S40" s="2" t="s">
        <v>46</v>
      </c>
      <c r="T40" s="2">
        <v>0</v>
      </c>
      <c r="U40" s="2" t="s">
        <v>46</v>
      </c>
      <c r="V40" s="2">
        <v>1</v>
      </c>
      <c r="W40" s="2">
        <v>30.17</v>
      </c>
      <c r="X40" s="2">
        <v>0</v>
      </c>
      <c r="Y40" s="2" t="s">
        <v>46</v>
      </c>
      <c r="Z40" s="2">
        <v>0</v>
      </c>
      <c r="AA40" s="2" t="s">
        <v>46</v>
      </c>
      <c r="AB40" s="2">
        <v>0</v>
      </c>
      <c r="AC40" s="2" t="s">
        <v>46</v>
      </c>
      <c r="AD40" s="2">
        <v>0</v>
      </c>
      <c r="AE40" s="2" t="s">
        <v>46</v>
      </c>
      <c r="AF40" s="2">
        <v>0</v>
      </c>
      <c r="AG40" s="2" t="s">
        <v>46</v>
      </c>
      <c r="AH40" s="2">
        <v>0</v>
      </c>
      <c r="AI40" s="2" t="s">
        <v>46</v>
      </c>
      <c r="AJ40" s="2">
        <v>0</v>
      </c>
      <c r="AK40" s="2" t="s">
        <v>46</v>
      </c>
      <c r="AL40" s="2">
        <v>0</v>
      </c>
      <c r="AM40" s="2" t="s">
        <v>46</v>
      </c>
      <c r="AN40" s="2">
        <v>1</v>
      </c>
      <c r="AO40" s="2">
        <v>14</v>
      </c>
      <c r="AP40" s="2">
        <v>25</v>
      </c>
      <c r="AQ40" s="2">
        <v>0</v>
      </c>
      <c r="AR40" s="25">
        <v>43105</v>
      </c>
      <c r="AS40" s="2">
        <v>3</v>
      </c>
      <c r="AT40" s="2"/>
      <c r="AU40" s="2"/>
      <c r="AV40" s="2"/>
      <c r="AW40" s="2"/>
      <c r="AX40" s="2"/>
      <c r="AY40" s="2"/>
      <c r="AZ40" s="2"/>
      <c r="BA40" s="2"/>
    </row>
    <row r="41" spans="1:53" ht="14.25" customHeight="1">
      <c r="A41" s="2">
        <v>1133</v>
      </c>
      <c r="B41" s="2" t="s">
        <v>86</v>
      </c>
      <c r="C41" s="2">
        <v>2</v>
      </c>
      <c r="D41" s="2">
        <v>4</v>
      </c>
      <c r="E41" s="2">
        <v>1</v>
      </c>
      <c r="F41" s="2">
        <v>1</v>
      </c>
      <c r="G41" s="2">
        <v>1</v>
      </c>
      <c r="H41" s="2">
        <v>1</v>
      </c>
      <c r="I41" s="2">
        <v>7.5</v>
      </c>
      <c r="J41" s="2">
        <v>0</v>
      </c>
      <c r="K41" s="2" t="s">
        <v>46</v>
      </c>
      <c r="L41" s="2" t="s">
        <v>46</v>
      </c>
      <c r="M41" s="2" t="s">
        <v>46</v>
      </c>
      <c r="N41" s="2">
        <v>0</v>
      </c>
      <c r="O41" s="2" t="s">
        <v>46</v>
      </c>
      <c r="P41" s="2" t="s">
        <v>46</v>
      </c>
      <c r="Q41" s="2" t="s">
        <v>46</v>
      </c>
      <c r="R41" s="2" t="s">
        <v>46</v>
      </c>
      <c r="S41" s="2" t="s">
        <v>46</v>
      </c>
      <c r="T41" s="2">
        <v>0</v>
      </c>
      <c r="U41" s="2" t="s">
        <v>46</v>
      </c>
      <c r="V41" s="2">
        <v>1</v>
      </c>
      <c r="W41" s="2">
        <v>37.020000000000003</v>
      </c>
      <c r="X41" s="2">
        <v>0</v>
      </c>
      <c r="Y41" s="2" t="s">
        <v>46</v>
      </c>
      <c r="Z41" s="2">
        <v>0</v>
      </c>
      <c r="AA41" s="2" t="s">
        <v>46</v>
      </c>
      <c r="AB41" s="2">
        <v>0</v>
      </c>
      <c r="AC41" s="2" t="s">
        <v>46</v>
      </c>
      <c r="AD41" s="2">
        <v>0</v>
      </c>
      <c r="AE41" s="2" t="s">
        <v>46</v>
      </c>
      <c r="AF41" s="2">
        <v>0</v>
      </c>
      <c r="AG41" s="2" t="s">
        <v>46</v>
      </c>
      <c r="AH41" s="2">
        <v>0</v>
      </c>
      <c r="AI41" s="2" t="s">
        <v>46</v>
      </c>
      <c r="AJ41" s="2">
        <v>0</v>
      </c>
      <c r="AK41" s="2" t="s">
        <v>46</v>
      </c>
      <c r="AL41" s="2">
        <v>0</v>
      </c>
      <c r="AM41" s="2" t="s">
        <v>46</v>
      </c>
      <c r="AN41" s="2">
        <v>1</v>
      </c>
      <c r="AO41" s="2">
        <v>25</v>
      </c>
      <c r="AP41" s="2">
        <v>23</v>
      </c>
      <c r="AQ41" s="2">
        <v>1</v>
      </c>
      <c r="AR41" s="25">
        <v>43104</v>
      </c>
      <c r="AS41" s="2">
        <v>3</v>
      </c>
      <c r="AT41" s="2"/>
      <c r="AU41" s="2"/>
      <c r="AV41" s="2"/>
      <c r="AW41" s="2"/>
      <c r="AX41" s="2"/>
      <c r="AY41" s="2"/>
      <c r="AZ41" s="2"/>
      <c r="BA41" s="2"/>
    </row>
    <row r="42" spans="1:53" ht="14.25" customHeight="1">
      <c r="A42" s="2">
        <v>1134</v>
      </c>
      <c r="B42" s="2" t="s">
        <v>87</v>
      </c>
      <c r="C42" s="2">
        <v>1</v>
      </c>
      <c r="D42" s="2">
        <v>1</v>
      </c>
      <c r="E42" s="2">
        <v>2</v>
      </c>
      <c r="F42" s="2">
        <v>4</v>
      </c>
      <c r="G42" s="2">
        <v>1</v>
      </c>
      <c r="H42" s="2">
        <v>1</v>
      </c>
      <c r="I42" s="2">
        <v>6.4</v>
      </c>
      <c r="J42" s="2">
        <v>0</v>
      </c>
      <c r="K42" s="2" t="s">
        <v>46</v>
      </c>
      <c r="L42" s="2" t="s">
        <v>46</v>
      </c>
      <c r="M42" s="2" t="s">
        <v>46</v>
      </c>
      <c r="N42" s="2">
        <v>0</v>
      </c>
      <c r="O42" s="2" t="s">
        <v>46</v>
      </c>
      <c r="P42" s="2" t="s">
        <v>46</v>
      </c>
      <c r="Q42" s="2" t="s">
        <v>46</v>
      </c>
      <c r="R42" s="2" t="s">
        <v>46</v>
      </c>
      <c r="S42" s="2" t="s">
        <v>46</v>
      </c>
      <c r="T42" s="2">
        <v>0</v>
      </c>
      <c r="U42" s="2" t="s">
        <v>46</v>
      </c>
      <c r="V42" s="2">
        <v>1</v>
      </c>
      <c r="W42" s="2">
        <v>33.21</v>
      </c>
      <c r="X42" s="2">
        <v>0</v>
      </c>
      <c r="Y42" s="2" t="s">
        <v>46</v>
      </c>
      <c r="Z42" s="2">
        <v>0</v>
      </c>
      <c r="AA42" s="2" t="s">
        <v>46</v>
      </c>
      <c r="AB42" s="2">
        <v>0</v>
      </c>
      <c r="AC42" s="2" t="s">
        <v>46</v>
      </c>
      <c r="AD42" s="2">
        <v>0</v>
      </c>
      <c r="AE42" s="2" t="s">
        <v>46</v>
      </c>
      <c r="AF42" s="2">
        <v>0</v>
      </c>
      <c r="AG42" s="2" t="s">
        <v>46</v>
      </c>
      <c r="AH42" s="2">
        <v>0</v>
      </c>
      <c r="AI42" s="2" t="s">
        <v>46</v>
      </c>
      <c r="AJ42" s="2">
        <v>0</v>
      </c>
      <c r="AK42" s="2" t="s">
        <v>46</v>
      </c>
      <c r="AL42" s="2">
        <v>0</v>
      </c>
      <c r="AM42" s="2" t="s">
        <v>46</v>
      </c>
      <c r="AN42" s="2">
        <v>1</v>
      </c>
      <c r="AO42" s="2">
        <v>9</v>
      </c>
      <c r="AP42" s="2">
        <v>32</v>
      </c>
      <c r="AQ42" s="2">
        <v>0</v>
      </c>
      <c r="AR42" s="25">
        <v>43119</v>
      </c>
      <c r="AS42" s="2">
        <v>3</v>
      </c>
      <c r="AT42" s="2"/>
      <c r="AU42" s="2"/>
      <c r="AV42" s="2"/>
      <c r="AW42" s="2"/>
      <c r="AX42" s="2"/>
      <c r="AY42" s="2"/>
      <c r="AZ42" s="2"/>
      <c r="BA42" s="2"/>
    </row>
    <row r="43" spans="1:53" ht="14.25" customHeight="1">
      <c r="A43" s="2">
        <v>1135</v>
      </c>
      <c r="B43" s="2" t="s">
        <v>88</v>
      </c>
      <c r="C43" s="2">
        <v>2</v>
      </c>
      <c r="D43" s="2">
        <v>4</v>
      </c>
      <c r="E43" s="2">
        <v>2</v>
      </c>
      <c r="F43" s="2">
        <v>4</v>
      </c>
      <c r="G43" s="2">
        <v>1</v>
      </c>
      <c r="H43" s="2">
        <v>1</v>
      </c>
      <c r="I43" s="2">
        <v>9.6999999999999993</v>
      </c>
      <c r="J43" s="2">
        <v>0</v>
      </c>
      <c r="K43" s="2" t="s">
        <v>46</v>
      </c>
      <c r="L43" s="2" t="s">
        <v>46</v>
      </c>
      <c r="M43" s="2" t="s">
        <v>46</v>
      </c>
      <c r="N43" s="2">
        <v>0</v>
      </c>
      <c r="O43" s="2" t="s">
        <v>46</v>
      </c>
      <c r="P43" s="2" t="s">
        <v>46</v>
      </c>
      <c r="Q43" s="2" t="s">
        <v>46</v>
      </c>
      <c r="R43" s="2" t="s">
        <v>46</v>
      </c>
      <c r="S43" s="2" t="s">
        <v>46</v>
      </c>
      <c r="T43" s="2">
        <v>0</v>
      </c>
      <c r="U43" s="2" t="s">
        <v>46</v>
      </c>
      <c r="V43" s="2">
        <v>0</v>
      </c>
      <c r="W43" s="2" t="s">
        <v>46</v>
      </c>
      <c r="X43" s="2">
        <v>0</v>
      </c>
      <c r="Y43" s="2" t="s">
        <v>46</v>
      </c>
      <c r="Z43" s="2">
        <v>0</v>
      </c>
      <c r="AA43" s="2" t="s">
        <v>46</v>
      </c>
      <c r="AB43" s="2">
        <v>0</v>
      </c>
      <c r="AC43" s="2" t="s">
        <v>46</v>
      </c>
      <c r="AD43" s="2">
        <v>0</v>
      </c>
      <c r="AE43" s="2" t="s">
        <v>46</v>
      </c>
      <c r="AF43" s="2">
        <v>0</v>
      </c>
      <c r="AG43" s="2" t="s">
        <v>46</v>
      </c>
      <c r="AH43" s="2">
        <v>0</v>
      </c>
      <c r="AI43" s="2" t="s">
        <v>46</v>
      </c>
      <c r="AJ43" s="2">
        <v>0</v>
      </c>
      <c r="AK43" s="2" t="s">
        <v>46</v>
      </c>
      <c r="AL43" s="2">
        <v>0</v>
      </c>
      <c r="AM43" s="2" t="s">
        <v>46</v>
      </c>
      <c r="AN43" s="2">
        <v>0</v>
      </c>
      <c r="AO43" s="2">
        <v>21</v>
      </c>
      <c r="AP43" s="2">
        <v>16</v>
      </c>
      <c r="AQ43" s="2">
        <v>0</v>
      </c>
      <c r="AR43" s="25">
        <v>43119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</row>
    <row r="44" spans="1:53" ht="14.25" customHeight="1">
      <c r="A44" s="2">
        <v>1136</v>
      </c>
      <c r="B44" s="2" t="s">
        <v>89</v>
      </c>
      <c r="C44" s="2">
        <v>1</v>
      </c>
      <c r="D44" s="2">
        <v>1</v>
      </c>
      <c r="E44" s="2">
        <v>2</v>
      </c>
      <c r="F44" s="2">
        <v>4</v>
      </c>
      <c r="G44" s="2">
        <v>1</v>
      </c>
      <c r="H44" s="2">
        <v>1</v>
      </c>
      <c r="I44" s="2">
        <v>8.5</v>
      </c>
      <c r="J44" s="2">
        <v>1</v>
      </c>
      <c r="K44" s="2">
        <v>23.734999999999999</v>
      </c>
      <c r="L44" s="2">
        <v>0</v>
      </c>
      <c r="M44" s="2">
        <v>1</v>
      </c>
      <c r="N44" s="2">
        <v>0</v>
      </c>
      <c r="O44" s="2" t="s">
        <v>46</v>
      </c>
      <c r="P44" s="2" t="s">
        <v>46</v>
      </c>
      <c r="Q44" s="2" t="s">
        <v>46</v>
      </c>
      <c r="R44" s="2" t="s">
        <v>46</v>
      </c>
      <c r="S44" s="2" t="s">
        <v>46</v>
      </c>
      <c r="T44" s="2">
        <v>0</v>
      </c>
      <c r="U44" s="2" t="s">
        <v>46</v>
      </c>
      <c r="V44" s="2">
        <v>0</v>
      </c>
      <c r="W44" s="2" t="s">
        <v>46</v>
      </c>
      <c r="X44" s="2">
        <v>0</v>
      </c>
      <c r="Y44" s="2" t="s">
        <v>46</v>
      </c>
      <c r="Z44" s="2">
        <v>0</v>
      </c>
      <c r="AA44" s="2" t="s">
        <v>46</v>
      </c>
      <c r="AB44" s="2">
        <v>0</v>
      </c>
      <c r="AC44" s="2" t="s">
        <v>46</v>
      </c>
      <c r="AD44" s="2">
        <v>0</v>
      </c>
      <c r="AE44" s="2" t="s">
        <v>46</v>
      </c>
      <c r="AF44" s="2">
        <v>0</v>
      </c>
      <c r="AG44" s="2" t="s">
        <v>46</v>
      </c>
      <c r="AH44" s="2">
        <v>0</v>
      </c>
      <c r="AI44" s="2" t="s">
        <v>46</v>
      </c>
      <c r="AJ44" s="2">
        <v>0</v>
      </c>
      <c r="AK44" s="2" t="s">
        <v>46</v>
      </c>
      <c r="AL44" s="2">
        <v>0</v>
      </c>
      <c r="AM44" s="2" t="s">
        <v>46</v>
      </c>
      <c r="AN44" s="2">
        <v>1</v>
      </c>
      <c r="AO44" s="2">
        <v>14</v>
      </c>
      <c r="AP44" s="2">
        <v>32</v>
      </c>
      <c r="AQ44" s="2">
        <v>0</v>
      </c>
      <c r="AR44" s="25">
        <v>43122</v>
      </c>
      <c r="AS44" s="2">
        <v>3</v>
      </c>
      <c r="AT44" s="2"/>
      <c r="AU44" s="2"/>
      <c r="AV44" s="2"/>
      <c r="AW44" s="2"/>
      <c r="AX44" s="2"/>
      <c r="AY44" s="2"/>
      <c r="AZ44" s="2"/>
      <c r="BA44" s="2"/>
    </row>
    <row r="45" spans="1:53" ht="14.25" customHeight="1">
      <c r="A45" s="2">
        <v>1137</v>
      </c>
      <c r="B45" s="2" t="s">
        <v>90</v>
      </c>
      <c r="C45" s="2">
        <v>1</v>
      </c>
      <c r="D45" s="2">
        <v>1</v>
      </c>
      <c r="E45" s="2">
        <v>2</v>
      </c>
      <c r="F45" s="2">
        <v>4</v>
      </c>
      <c r="G45" s="2">
        <v>2</v>
      </c>
      <c r="H45" s="2">
        <v>1</v>
      </c>
      <c r="I45" s="2">
        <v>7.7</v>
      </c>
      <c r="J45" s="2">
        <v>0</v>
      </c>
      <c r="K45" s="2" t="s">
        <v>46</v>
      </c>
      <c r="L45" s="2" t="s">
        <v>46</v>
      </c>
      <c r="M45" s="2" t="s">
        <v>46</v>
      </c>
      <c r="N45" s="2">
        <v>0</v>
      </c>
      <c r="O45" s="2" t="s">
        <v>46</v>
      </c>
      <c r="P45" s="2" t="s">
        <v>46</v>
      </c>
      <c r="Q45" s="2" t="s">
        <v>46</v>
      </c>
      <c r="R45" s="2" t="s">
        <v>46</v>
      </c>
      <c r="S45" s="2" t="s">
        <v>46</v>
      </c>
      <c r="T45" s="2">
        <v>0</v>
      </c>
      <c r="U45" s="2" t="s">
        <v>46</v>
      </c>
      <c r="V45" s="2">
        <v>0</v>
      </c>
      <c r="W45" s="2" t="s">
        <v>46</v>
      </c>
      <c r="X45" s="2">
        <v>0</v>
      </c>
      <c r="Y45" s="2" t="s">
        <v>46</v>
      </c>
      <c r="Z45" s="2">
        <v>0</v>
      </c>
      <c r="AA45" s="2" t="s">
        <v>46</v>
      </c>
      <c r="AB45" s="2">
        <v>0</v>
      </c>
      <c r="AC45" s="2" t="s">
        <v>46</v>
      </c>
      <c r="AD45" s="2">
        <v>0</v>
      </c>
      <c r="AE45" s="2" t="s">
        <v>46</v>
      </c>
      <c r="AF45" s="2">
        <v>0</v>
      </c>
      <c r="AG45" s="2" t="s">
        <v>46</v>
      </c>
      <c r="AH45" s="2">
        <v>0</v>
      </c>
      <c r="AI45" s="2" t="s">
        <v>46</v>
      </c>
      <c r="AJ45" s="2">
        <v>0</v>
      </c>
      <c r="AK45" s="2" t="s">
        <v>46</v>
      </c>
      <c r="AL45" s="2">
        <v>0</v>
      </c>
      <c r="AM45" s="2" t="s">
        <v>46</v>
      </c>
      <c r="AN45" s="2">
        <v>0</v>
      </c>
      <c r="AO45" s="2">
        <v>21</v>
      </c>
      <c r="AP45" s="2">
        <v>18</v>
      </c>
      <c r="AQ45" s="2">
        <v>0</v>
      </c>
      <c r="AR45" s="25">
        <v>43110</v>
      </c>
      <c r="AS45" s="2">
        <v>1</v>
      </c>
      <c r="AT45" s="2"/>
      <c r="AU45" s="2"/>
      <c r="AV45" s="2"/>
      <c r="AW45" s="2"/>
      <c r="AX45" s="2"/>
      <c r="AY45" s="2"/>
      <c r="AZ45" s="2"/>
      <c r="BA45" s="2"/>
    </row>
    <row r="46" spans="1:53" ht="14.25" customHeight="1">
      <c r="A46" s="2">
        <v>1138</v>
      </c>
      <c r="B46" s="2" t="s">
        <v>91</v>
      </c>
      <c r="C46" s="2">
        <v>2</v>
      </c>
      <c r="D46" s="2">
        <v>4</v>
      </c>
      <c r="E46" s="2">
        <v>1</v>
      </c>
      <c r="F46" s="2">
        <v>1</v>
      </c>
      <c r="G46" s="2">
        <v>1</v>
      </c>
      <c r="H46" s="2">
        <v>1</v>
      </c>
      <c r="I46" s="2">
        <v>10</v>
      </c>
      <c r="J46" s="2">
        <v>0</v>
      </c>
      <c r="K46" s="2" t="s">
        <v>46</v>
      </c>
      <c r="L46" s="2" t="s">
        <v>46</v>
      </c>
      <c r="M46" s="2" t="s">
        <v>46</v>
      </c>
      <c r="N46" s="2">
        <v>0</v>
      </c>
      <c r="O46" s="2" t="s">
        <v>46</v>
      </c>
      <c r="P46" s="2" t="s">
        <v>46</v>
      </c>
      <c r="Q46" s="2" t="s">
        <v>46</v>
      </c>
      <c r="R46" s="2" t="s">
        <v>46</v>
      </c>
      <c r="S46" s="2" t="s">
        <v>46</v>
      </c>
      <c r="T46" s="2">
        <v>0</v>
      </c>
      <c r="U46" s="2" t="s">
        <v>46</v>
      </c>
      <c r="V46" s="2">
        <v>1</v>
      </c>
      <c r="W46" s="2">
        <v>17.559999999999999</v>
      </c>
      <c r="X46" s="2">
        <v>0</v>
      </c>
      <c r="Y46" s="2" t="s">
        <v>46</v>
      </c>
      <c r="Z46" s="2">
        <v>0</v>
      </c>
      <c r="AA46" s="2" t="s">
        <v>46</v>
      </c>
      <c r="AB46" s="2">
        <v>0</v>
      </c>
      <c r="AC46" s="2" t="s">
        <v>46</v>
      </c>
      <c r="AD46" s="2">
        <v>0</v>
      </c>
      <c r="AE46" s="2" t="s">
        <v>46</v>
      </c>
      <c r="AF46" s="2">
        <v>0</v>
      </c>
      <c r="AG46" s="2" t="s">
        <v>46</v>
      </c>
      <c r="AH46" s="2">
        <v>0</v>
      </c>
      <c r="AI46" s="2" t="s">
        <v>46</v>
      </c>
      <c r="AJ46" s="2">
        <v>0</v>
      </c>
      <c r="AK46" s="2" t="s">
        <v>46</v>
      </c>
      <c r="AL46" s="2">
        <v>0</v>
      </c>
      <c r="AM46" s="2" t="s">
        <v>46</v>
      </c>
      <c r="AN46" s="2">
        <v>1</v>
      </c>
      <c r="AO46" s="2">
        <v>14</v>
      </c>
      <c r="AP46" s="2">
        <v>25</v>
      </c>
      <c r="AQ46" s="2">
        <v>1</v>
      </c>
      <c r="AR46" s="25">
        <v>43110</v>
      </c>
      <c r="AS46" s="2">
        <v>3</v>
      </c>
      <c r="AT46" s="2"/>
      <c r="AU46" s="2"/>
      <c r="AV46" s="2"/>
      <c r="AW46" s="2"/>
      <c r="AX46" s="2"/>
      <c r="AY46" s="2"/>
      <c r="AZ46" s="2"/>
      <c r="BA46" s="2"/>
    </row>
    <row r="47" spans="1:53" ht="14.25" customHeight="1">
      <c r="A47" s="2">
        <v>1139</v>
      </c>
      <c r="B47" s="2" t="s">
        <v>92</v>
      </c>
      <c r="C47" s="2">
        <v>2</v>
      </c>
      <c r="D47" s="2">
        <v>4</v>
      </c>
      <c r="E47" s="2">
        <v>2</v>
      </c>
      <c r="F47" s="2">
        <v>4</v>
      </c>
      <c r="G47" s="2">
        <v>1</v>
      </c>
      <c r="H47" s="2">
        <v>1</v>
      </c>
      <c r="I47" s="2">
        <v>6.5</v>
      </c>
      <c r="J47" s="2">
        <v>1</v>
      </c>
      <c r="K47" s="2">
        <v>25.58</v>
      </c>
      <c r="L47" s="2">
        <v>1</v>
      </c>
      <c r="M47" s="2">
        <v>0</v>
      </c>
      <c r="N47" s="2">
        <v>0</v>
      </c>
      <c r="O47" s="2" t="s">
        <v>46</v>
      </c>
      <c r="P47" s="2" t="s">
        <v>46</v>
      </c>
      <c r="Q47" s="2" t="s">
        <v>46</v>
      </c>
      <c r="R47" s="2" t="s">
        <v>46</v>
      </c>
      <c r="S47" s="2" t="s">
        <v>46</v>
      </c>
      <c r="T47" s="2">
        <v>0</v>
      </c>
      <c r="U47" s="2" t="s">
        <v>46</v>
      </c>
      <c r="V47" s="2">
        <v>0</v>
      </c>
      <c r="W47" s="2" t="s">
        <v>46</v>
      </c>
      <c r="X47" s="2">
        <v>1</v>
      </c>
      <c r="Y47" s="2">
        <v>39.01</v>
      </c>
      <c r="Z47" s="2">
        <v>0</v>
      </c>
      <c r="AA47" s="2" t="s">
        <v>46</v>
      </c>
      <c r="AB47" s="2">
        <v>0</v>
      </c>
      <c r="AC47" s="2" t="s">
        <v>46</v>
      </c>
      <c r="AD47" s="2">
        <v>0</v>
      </c>
      <c r="AE47" s="2" t="s">
        <v>46</v>
      </c>
      <c r="AF47" s="2">
        <v>0</v>
      </c>
      <c r="AG47" s="2" t="s">
        <v>46</v>
      </c>
      <c r="AH47" s="2">
        <v>0</v>
      </c>
      <c r="AI47" s="2" t="s">
        <v>46</v>
      </c>
      <c r="AJ47" s="2">
        <v>1</v>
      </c>
      <c r="AK47" s="2">
        <v>37.409999999999997</v>
      </c>
      <c r="AL47" s="2">
        <v>0</v>
      </c>
      <c r="AM47" s="2" t="s">
        <v>46</v>
      </c>
      <c r="AN47" s="2">
        <v>1</v>
      </c>
      <c r="AO47" s="2">
        <v>8</v>
      </c>
      <c r="AP47" s="2">
        <v>31</v>
      </c>
      <c r="AQ47" s="2">
        <v>0</v>
      </c>
      <c r="AR47" s="25">
        <v>43124</v>
      </c>
      <c r="AS47" s="2">
        <v>3</v>
      </c>
      <c r="AT47" s="2"/>
      <c r="AU47" s="2"/>
      <c r="AV47" s="2"/>
      <c r="AW47" s="2"/>
      <c r="AX47" s="2"/>
      <c r="AY47" s="2"/>
      <c r="AZ47" s="2"/>
      <c r="BA47" s="2"/>
    </row>
    <row r="48" spans="1:53" ht="14.25" customHeight="1">
      <c r="A48" s="2">
        <v>1140</v>
      </c>
      <c r="B48" s="2" t="s">
        <v>93</v>
      </c>
      <c r="C48" s="2">
        <v>1</v>
      </c>
      <c r="D48" s="2">
        <v>1</v>
      </c>
      <c r="E48" s="2">
        <v>2</v>
      </c>
      <c r="F48" s="2">
        <v>4</v>
      </c>
      <c r="G48" s="2">
        <v>1</v>
      </c>
      <c r="H48" s="2">
        <v>1</v>
      </c>
      <c r="I48" s="2">
        <v>7</v>
      </c>
      <c r="J48" s="2">
        <v>0</v>
      </c>
      <c r="K48" s="2" t="s">
        <v>46</v>
      </c>
      <c r="L48" s="2" t="s">
        <v>46</v>
      </c>
      <c r="M48" s="2" t="s">
        <v>46</v>
      </c>
      <c r="N48" s="2">
        <v>0</v>
      </c>
      <c r="O48" s="2" t="s">
        <v>46</v>
      </c>
      <c r="P48" s="2" t="s">
        <v>46</v>
      </c>
      <c r="Q48" s="2" t="s">
        <v>46</v>
      </c>
      <c r="R48" s="2" t="s">
        <v>46</v>
      </c>
      <c r="S48" s="2" t="s">
        <v>46</v>
      </c>
      <c r="T48" s="2">
        <v>0</v>
      </c>
      <c r="U48" s="2" t="s">
        <v>46</v>
      </c>
      <c r="V48" s="2">
        <v>0</v>
      </c>
      <c r="W48" s="2" t="s">
        <v>46</v>
      </c>
      <c r="X48" s="2">
        <v>0</v>
      </c>
      <c r="Y48" s="2" t="s">
        <v>46</v>
      </c>
      <c r="Z48" s="2">
        <v>0</v>
      </c>
      <c r="AA48" s="2" t="s">
        <v>46</v>
      </c>
      <c r="AB48" s="2">
        <v>0</v>
      </c>
      <c r="AC48" s="2" t="s">
        <v>46</v>
      </c>
      <c r="AD48" s="2">
        <v>0</v>
      </c>
      <c r="AE48" s="2" t="s">
        <v>46</v>
      </c>
      <c r="AF48" s="2">
        <v>0</v>
      </c>
      <c r="AG48" s="2" t="s">
        <v>46</v>
      </c>
      <c r="AH48" s="2">
        <v>0</v>
      </c>
      <c r="AI48" s="2" t="s">
        <v>46</v>
      </c>
      <c r="AJ48" s="2">
        <v>0</v>
      </c>
      <c r="AK48" s="2" t="s">
        <v>46</v>
      </c>
      <c r="AL48" s="2">
        <v>0</v>
      </c>
      <c r="AM48" s="2" t="s">
        <v>46</v>
      </c>
      <c r="AN48" s="2">
        <v>0</v>
      </c>
      <c r="AO48" s="2">
        <v>22</v>
      </c>
      <c r="AP48" s="2">
        <v>38</v>
      </c>
      <c r="AQ48" s="2">
        <v>0</v>
      </c>
      <c r="AR48" s="25">
        <v>43122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ht="14.25" customHeight="1">
      <c r="A49" s="2">
        <v>1141</v>
      </c>
      <c r="B49" s="2" t="s">
        <v>94</v>
      </c>
      <c r="C49" s="2">
        <v>2</v>
      </c>
      <c r="D49" s="2">
        <v>4</v>
      </c>
      <c r="E49" s="2">
        <v>2</v>
      </c>
      <c r="F49" s="2">
        <v>4</v>
      </c>
      <c r="G49" s="2">
        <v>1</v>
      </c>
      <c r="H49" s="2">
        <v>1</v>
      </c>
      <c r="I49" s="2">
        <v>6.7</v>
      </c>
      <c r="J49" s="2">
        <v>0</v>
      </c>
      <c r="K49" s="2" t="s">
        <v>46</v>
      </c>
      <c r="L49" s="2" t="s">
        <v>46</v>
      </c>
      <c r="M49" s="2" t="s">
        <v>46</v>
      </c>
      <c r="N49" s="2">
        <v>0</v>
      </c>
      <c r="O49" s="2" t="s">
        <v>46</v>
      </c>
      <c r="P49" s="2" t="s">
        <v>46</v>
      </c>
      <c r="Q49" s="2" t="s">
        <v>46</v>
      </c>
      <c r="R49" s="2" t="s">
        <v>46</v>
      </c>
      <c r="S49" s="2" t="s">
        <v>46</v>
      </c>
      <c r="T49" s="2">
        <v>0</v>
      </c>
      <c r="U49" s="2" t="s">
        <v>46</v>
      </c>
      <c r="V49" s="2">
        <v>0</v>
      </c>
      <c r="W49" s="2" t="s">
        <v>46</v>
      </c>
      <c r="X49" s="2">
        <v>0</v>
      </c>
      <c r="Y49" s="2" t="s">
        <v>46</v>
      </c>
      <c r="Z49" s="2">
        <v>0</v>
      </c>
      <c r="AA49" s="2" t="s">
        <v>46</v>
      </c>
      <c r="AB49" s="2">
        <v>0</v>
      </c>
      <c r="AC49" s="2" t="s">
        <v>46</v>
      </c>
      <c r="AD49" s="2">
        <v>0</v>
      </c>
      <c r="AE49" s="2" t="s">
        <v>46</v>
      </c>
      <c r="AF49" s="2">
        <v>0</v>
      </c>
      <c r="AG49" s="2" t="s">
        <v>46</v>
      </c>
      <c r="AH49" s="2">
        <v>1</v>
      </c>
      <c r="AI49" s="2">
        <v>16.68</v>
      </c>
      <c r="AJ49" s="2">
        <v>0</v>
      </c>
      <c r="AK49" s="2" t="s">
        <v>46</v>
      </c>
      <c r="AL49" s="2">
        <v>0</v>
      </c>
      <c r="AM49" s="2" t="s">
        <v>46</v>
      </c>
      <c r="AN49" s="2">
        <v>1</v>
      </c>
      <c r="AO49" s="2">
        <v>14</v>
      </c>
      <c r="AP49" s="2">
        <v>32</v>
      </c>
      <c r="AQ49" s="2">
        <v>0</v>
      </c>
      <c r="AR49" s="2" t="s">
        <v>47</v>
      </c>
      <c r="AS49" s="2">
        <v>3</v>
      </c>
      <c r="AT49" s="2"/>
      <c r="AU49" s="2"/>
      <c r="AV49" s="2"/>
      <c r="AW49" s="2"/>
      <c r="AX49" s="2"/>
      <c r="AY49" s="2"/>
      <c r="AZ49" s="2"/>
      <c r="BA49" s="2"/>
    </row>
    <row r="50" spans="1:53" ht="14.25" customHeight="1">
      <c r="A50" s="2">
        <v>1145</v>
      </c>
      <c r="B50" s="2" t="s">
        <v>95</v>
      </c>
      <c r="C50" s="2">
        <v>2</v>
      </c>
      <c r="D50" s="2">
        <v>4</v>
      </c>
      <c r="E50" s="2">
        <v>2</v>
      </c>
      <c r="F50" s="2">
        <v>4</v>
      </c>
      <c r="G50" s="2">
        <v>1</v>
      </c>
      <c r="H50" s="2">
        <v>1</v>
      </c>
      <c r="I50" s="2">
        <v>7.2</v>
      </c>
      <c r="J50" s="2">
        <v>1</v>
      </c>
      <c r="K50" s="2">
        <v>17.774999999999999</v>
      </c>
      <c r="L50" s="2">
        <v>0</v>
      </c>
      <c r="M50" s="2">
        <v>1</v>
      </c>
      <c r="N50" s="2">
        <v>0</v>
      </c>
      <c r="O50" s="2" t="s">
        <v>46</v>
      </c>
      <c r="P50" s="2" t="s">
        <v>46</v>
      </c>
      <c r="Q50" s="2" t="s">
        <v>46</v>
      </c>
      <c r="R50" s="2" t="s">
        <v>46</v>
      </c>
      <c r="S50" s="2" t="s">
        <v>46</v>
      </c>
      <c r="T50" s="2">
        <v>0</v>
      </c>
      <c r="U50" s="2" t="s">
        <v>46</v>
      </c>
      <c r="V50" s="2">
        <v>0</v>
      </c>
      <c r="W50" s="2" t="s">
        <v>46</v>
      </c>
      <c r="X50" s="2">
        <v>0</v>
      </c>
      <c r="Y50" s="2" t="s">
        <v>46</v>
      </c>
      <c r="Z50" s="2">
        <v>0</v>
      </c>
      <c r="AA50" s="2" t="s">
        <v>46</v>
      </c>
      <c r="AB50" s="2">
        <v>0</v>
      </c>
      <c r="AC50" s="2" t="s">
        <v>46</v>
      </c>
      <c r="AD50" s="2">
        <v>0</v>
      </c>
      <c r="AE50" s="2" t="s">
        <v>46</v>
      </c>
      <c r="AF50" s="2">
        <v>0</v>
      </c>
      <c r="AG50" s="2" t="s">
        <v>46</v>
      </c>
      <c r="AH50" s="2">
        <v>0</v>
      </c>
      <c r="AI50" s="2" t="s">
        <v>46</v>
      </c>
      <c r="AJ50" s="2">
        <v>0</v>
      </c>
      <c r="AK50" s="2" t="s">
        <v>46</v>
      </c>
      <c r="AL50" s="2">
        <v>0</v>
      </c>
      <c r="AM50" s="2" t="s">
        <v>46</v>
      </c>
      <c r="AN50" s="2">
        <v>1</v>
      </c>
      <c r="AO50" s="2">
        <v>21</v>
      </c>
      <c r="AP50" s="2">
        <v>33</v>
      </c>
      <c r="AQ50" s="2">
        <v>0</v>
      </c>
      <c r="AR50" s="2" t="s">
        <v>47</v>
      </c>
      <c r="AS50" s="2">
        <v>3</v>
      </c>
      <c r="AT50" s="2"/>
      <c r="AU50" s="2"/>
      <c r="AV50" s="2"/>
      <c r="AW50" s="2"/>
      <c r="AX50" s="2"/>
      <c r="AY50" s="2"/>
      <c r="AZ50" s="2"/>
      <c r="BA50" s="2"/>
    </row>
    <row r="51" spans="1:53" ht="14.25" customHeight="1">
      <c r="A51" s="2">
        <v>1146</v>
      </c>
      <c r="B51" s="2" t="s">
        <v>96</v>
      </c>
      <c r="C51" s="2">
        <v>1</v>
      </c>
      <c r="D51" s="2">
        <v>2</v>
      </c>
      <c r="E51" s="2">
        <v>1</v>
      </c>
      <c r="F51" s="2">
        <v>2</v>
      </c>
      <c r="G51" s="2">
        <v>1</v>
      </c>
      <c r="H51" s="2">
        <v>1</v>
      </c>
      <c r="I51" s="2">
        <v>7</v>
      </c>
      <c r="J51" s="2">
        <v>0</v>
      </c>
      <c r="K51" s="2" t="s">
        <v>46</v>
      </c>
      <c r="L51" s="2" t="s">
        <v>46</v>
      </c>
      <c r="M51" s="2" t="s">
        <v>46</v>
      </c>
      <c r="N51" s="2">
        <v>0</v>
      </c>
      <c r="O51" s="2" t="s">
        <v>46</v>
      </c>
      <c r="P51" s="2" t="s">
        <v>46</v>
      </c>
      <c r="Q51" s="2" t="s">
        <v>46</v>
      </c>
      <c r="R51" s="2" t="s">
        <v>46</v>
      </c>
      <c r="S51" s="2" t="s">
        <v>46</v>
      </c>
      <c r="T51" s="2">
        <v>0</v>
      </c>
      <c r="U51" s="2" t="s">
        <v>46</v>
      </c>
      <c r="V51" s="2">
        <v>1</v>
      </c>
      <c r="W51" s="2">
        <v>35.15</v>
      </c>
      <c r="X51" s="2">
        <v>0</v>
      </c>
      <c r="Y51" s="2" t="s">
        <v>46</v>
      </c>
      <c r="Z51" s="2">
        <v>0</v>
      </c>
      <c r="AA51" s="2" t="s">
        <v>46</v>
      </c>
      <c r="AB51" s="2">
        <v>0</v>
      </c>
      <c r="AC51" s="2" t="s">
        <v>46</v>
      </c>
      <c r="AD51" s="2">
        <v>1</v>
      </c>
      <c r="AE51" s="2">
        <v>36.479999999999997</v>
      </c>
      <c r="AF51" s="2">
        <v>0</v>
      </c>
      <c r="AG51" s="2" t="s">
        <v>46</v>
      </c>
      <c r="AH51" s="2">
        <v>1</v>
      </c>
      <c r="AI51" s="2">
        <v>35.94</v>
      </c>
      <c r="AJ51" s="2">
        <v>0</v>
      </c>
      <c r="AK51" s="2" t="s">
        <v>46</v>
      </c>
      <c r="AL51" s="2">
        <v>0</v>
      </c>
      <c r="AM51" s="2" t="s">
        <v>46</v>
      </c>
      <c r="AN51" s="2">
        <v>1</v>
      </c>
      <c r="AO51" s="2">
        <v>30</v>
      </c>
      <c r="AP51" s="2">
        <v>32</v>
      </c>
      <c r="AQ51" s="2">
        <v>0</v>
      </c>
      <c r="AR51" s="2" t="s">
        <v>47</v>
      </c>
      <c r="AS51" s="2">
        <v>3</v>
      </c>
      <c r="AT51" s="2"/>
      <c r="AU51" s="2"/>
      <c r="AV51" s="2"/>
      <c r="AW51" s="2"/>
      <c r="AX51" s="2"/>
      <c r="AY51" s="2"/>
      <c r="AZ51" s="2"/>
      <c r="BA51" s="2"/>
    </row>
    <row r="52" spans="1:53" ht="14.25" customHeight="1">
      <c r="A52" s="2">
        <v>1148</v>
      </c>
      <c r="B52" s="2" t="s">
        <v>97</v>
      </c>
      <c r="C52" s="2">
        <v>2</v>
      </c>
      <c r="D52" s="2">
        <v>4</v>
      </c>
      <c r="E52" s="2">
        <v>1</v>
      </c>
      <c r="F52" s="2">
        <v>2</v>
      </c>
      <c r="G52" s="2">
        <v>1</v>
      </c>
      <c r="H52" s="2">
        <v>1</v>
      </c>
      <c r="I52" s="2">
        <v>4.5999999999999996</v>
      </c>
      <c r="J52" s="2">
        <v>0</v>
      </c>
      <c r="K52" s="2" t="s">
        <v>46</v>
      </c>
      <c r="L52" s="2" t="s">
        <v>46</v>
      </c>
      <c r="M52" s="2" t="s">
        <v>46</v>
      </c>
      <c r="N52" s="2">
        <v>0</v>
      </c>
      <c r="O52" s="2" t="s">
        <v>46</v>
      </c>
      <c r="P52" s="2" t="s">
        <v>46</v>
      </c>
      <c r="Q52" s="2" t="s">
        <v>46</v>
      </c>
      <c r="R52" s="2" t="s">
        <v>46</v>
      </c>
      <c r="S52" s="2" t="s">
        <v>46</v>
      </c>
      <c r="T52" s="2">
        <v>0</v>
      </c>
      <c r="U52" s="2" t="s">
        <v>46</v>
      </c>
      <c r="V52" s="2">
        <v>1</v>
      </c>
      <c r="W52" s="2">
        <v>18.28</v>
      </c>
      <c r="X52" s="2">
        <v>0</v>
      </c>
      <c r="Y52" s="2" t="s">
        <v>46</v>
      </c>
      <c r="Z52" s="2">
        <v>0</v>
      </c>
      <c r="AA52" s="2" t="s">
        <v>46</v>
      </c>
      <c r="AB52" s="2">
        <v>0</v>
      </c>
      <c r="AC52" s="2" t="s">
        <v>46</v>
      </c>
      <c r="AD52" s="2">
        <v>0</v>
      </c>
      <c r="AE52" s="2" t="s">
        <v>46</v>
      </c>
      <c r="AF52" s="2">
        <v>0</v>
      </c>
      <c r="AG52" s="2" t="s">
        <v>46</v>
      </c>
      <c r="AH52" s="2">
        <v>0</v>
      </c>
      <c r="AI52" s="2" t="s">
        <v>46</v>
      </c>
      <c r="AJ52" s="2">
        <v>0</v>
      </c>
      <c r="AK52" s="2" t="s">
        <v>46</v>
      </c>
      <c r="AL52" s="2">
        <v>0</v>
      </c>
      <c r="AM52" s="2" t="s">
        <v>46</v>
      </c>
      <c r="AN52" s="2">
        <v>1</v>
      </c>
      <c r="AO52" s="2">
        <v>14</v>
      </c>
      <c r="AP52" s="2">
        <v>21</v>
      </c>
      <c r="AQ52" s="2">
        <v>0</v>
      </c>
      <c r="AR52" s="2" t="s">
        <v>47</v>
      </c>
      <c r="AS52" s="2">
        <v>3</v>
      </c>
      <c r="AT52" s="2"/>
      <c r="AU52" s="2"/>
      <c r="AV52" s="2"/>
      <c r="AW52" s="2"/>
      <c r="AX52" s="2"/>
      <c r="AY52" s="2"/>
      <c r="AZ52" s="2"/>
      <c r="BA52" s="2"/>
    </row>
    <row r="53" spans="1:53" ht="14.25" customHeight="1">
      <c r="A53" s="2">
        <v>1149</v>
      </c>
      <c r="B53" s="2" t="s">
        <v>98</v>
      </c>
      <c r="C53" s="2">
        <v>1</v>
      </c>
      <c r="D53" s="2">
        <v>1</v>
      </c>
      <c r="E53" s="2">
        <v>1</v>
      </c>
      <c r="F53" s="2">
        <v>2</v>
      </c>
      <c r="G53" s="2">
        <v>1</v>
      </c>
      <c r="H53" s="2">
        <v>1</v>
      </c>
      <c r="I53" s="2">
        <v>5.4</v>
      </c>
      <c r="J53" s="2">
        <v>0</v>
      </c>
      <c r="K53" s="2" t="s">
        <v>46</v>
      </c>
      <c r="L53" s="2" t="s">
        <v>46</v>
      </c>
      <c r="M53" s="2" t="s">
        <v>46</v>
      </c>
      <c r="N53" s="2">
        <v>0</v>
      </c>
      <c r="O53" s="2" t="s">
        <v>46</v>
      </c>
      <c r="P53" s="2" t="s">
        <v>46</v>
      </c>
      <c r="Q53" s="2" t="s">
        <v>46</v>
      </c>
      <c r="R53" s="2" t="s">
        <v>46</v>
      </c>
      <c r="S53" s="2" t="s">
        <v>46</v>
      </c>
      <c r="T53" s="2">
        <v>0</v>
      </c>
      <c r="U53" s="2" t="s">
        <v>46</v>
      </c>
      <c r="V53" s="2">
        <v>0</v>
      </c>
      <c r="W53" s="2" t="s">
        <v>46</v>
      </c>
      <c r="X53" s="2">
        <v>0</v>
      </c>
      <c r="Y53" s="2" t="s">
        <v>46</v>
      </c>
      <c r="Z53" s="2">
        <v>0</v>
      </c>
      <c r="AA53" s="2" t="s">
        <v>46</v>
      </c>
      <c r="AB53" s="2">
        <v>0</v>
      </c>
      <c r="AC53" s="2" t="s">
        <v>46</v>
      </c>
      <c r="AD53" s="2">
        <v>0</v>
      </c>
      <c r="AE53" s="2" t="s">
        <v>46</v>
      </c>
      <c r="AF53" s="2">
        <v>0</v>
      </c>
      <c r="AG53" s="2" t="s">
        <v>46</v>
      </c>
      <c r="AH53" s="2">
        <v>0</v>
      </c>
      <c r="AI53" s="2" t="s">
        <v>46</v>
      </c>
      <c r="AJ53" s="2">
        <v>0</v>
      </c>
      <c r="AK53" s="2" t="s">
        <v>46</v>
      </c>
      <c r="AL53" s="2">
        <v>0</v>
      </c>
      <c r="AM53" s="2" t="s">
        <v>46</v>
      </c>
      <c r="AN53" s="2">
        <v>0</v>
      </c>
      <c r="AO53" s="2">
        <v>7</v>
      </c>
      <c r="AP53" s="2">
        <v>9</v>
      </c>
      <c r="AQ53" s="2">
        <v>0</v>
      </c>
      <c r="AR53" s="2" t="s">
        <v>47</v>
      </c>
      <c r="AS53" s="2">
        <v>1</v>
      </c>
      <c r="AT53" s="2"/>
      <c r="AU53" s="2"/>
      <c r="AV53" s="2"/>
      <c r="AW53" s="2"/>
      <c r="AX53" s="2"/>
      <c r="AY53" s="2"/>
      <c r="AZ53" s="2"/>
      <c r="BA53" s="2"/>
    </row>
    <row r="54" spans="1:53" ht="14.25" customHeight="1">
      <c r="A54" s="2">
        <v>1151</v>
      </c>
      <c r="B54" s="2" t="s">
        <v>99</v>
      </c>
      <c r="C54" s="2">
        <v>2</v>
      </c>
      <c r="D54" s="2">
        <v>4</v>
      </c>
      <c r="E54" s="2">
        <v>2</v>
      </c>
      <c r="F54" s="2">
        <v>4</v>
      </c>
      <c r="G54" s="2">
        <v>1</v>
      </c>
      <c r="H54" s="2">
        <v>1</v>
      </c>
      <c r="I54" s="2">
        <v>3.1</v>
      </c>
      <c r="J54" s="2">
        <v>1</v>
      </c>
      <c r="K54" s="2">
        <v>17.614999999999998</v>
      </c>
      <c r="L54" s="2">
        <v>0</v>
      </c>
      <c r="M54" s="2">
        <v>1</v>
      </c>
      <c r="N54" s="2">
        <v>0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>
        <v>0</v>
      </c>
      <c r="U54" s="2" t="s">
        <v>46</v>
      </c>
      <c r="V54" s="2">
        <v>0</v>
      </c>
      <c r="W54" s="2" t="s">
        <v>46</v>
      </c>
      <c r="X54" s="2">
        <v>0</v>
      </c>
      <c r="Y54" s="2" t="s">
        <v>46</v>
      </c>
      <c r="Z54" s="2">
        <v>0</v>
      </c>
      <c r="AA54" s="2" t="s">
        <v>46</v>
      </c>
      <c r="AB54" s="2">
        <v>0</v>
      </c>
      <c r="AC54" s="2" t="s">
        <v>46</v>
      </c>
      <c r="AD54" s="2">
        <v>0</v>
      </c>
      <c r="AE54" s="2" t="s">
        <v>46</v>
      </c>
      <c r="AF54" s="2">
        <v>0</v>
      </c>
      <c r="AG54" s="2" t="s">
        <v>46</v>
      </c>
      <c r="AH54" s="2">
        <v>0</v>
      </c>
      <c r="AI54" s="2" t="s">
        <v>46</v>
      </c>
      <c r="AJ54" s="2">
        <v>0</v>
      </c>
      <c r="AK54" s="2" t="s">
        <v>46</v>
      </c>
      <c r="AL54" s="2">
        <v>0</v>
      </c>
      <c r="AM54" s="2" t="s">
        <v>46</v>
      </c>
      <c r="AN54" s="2">
        <v>1</v>
      </c>
      <c r="AO54" s="2">
        <v>21</v>
      </c>
      <c r="AP54" s="2">
        <v>29</v>
      </c>
      <c r="AQ54" s="2">
        <v>0</v>
      </c>
      <c r="AR54" s="2" t="s">
        <v>47</v>
      </c>
      <c r="AS54" s="2">
        <v>3</v>
      </c>
      <c r="AT54" s="2"/>
      <c r="AU54" s="2"/>
      <c r="AV54" s="2"/>
      <c r="AW54" s="2"/>
      <c r="AX54" s="2"/>
      <c r="AY54" s="2"/>
      <c r="AZ54" s="2"/>
      <c r="BA54" s="2"/>
    </row>
    <row r="55" spans="1:53" ht="14.25" customHeight="1">
      <c r="A55" s="2">
        <v>1152</v>
      </c>
      <c r="B55" s="2" t="s">
        <v>100</v>
      </c>
      <c r="C55" s="2">
        <v>1</v>
      </c>
      <c r="D55" s="2">
        <v>1</v>
      </c>
      <c r="E55" s="2">
        <v>2</v>
      </c>
      <c r="F55" s="2">
        <v>4</v>
      </c>
      <c r="G55" s="2">
        <v>1</v>
      </c>
      <c r="H55" s="2">
        <v>1</v>
      </c>
      <c r="I55" s="2">
        <v>7.4</v>
      </c>
      <c r="J55" s="2">
        <v>1</v>
      </c>
      <c r="K55" s="2">
        <v>21.745000000000001</v>
      </c>
      <c r="L55" s="2">
        <v>0</v>
      </c>
      <c r="M55" s="2">
        <v>1</v>
      </c>
      <c r="N55" s="2">
        <v>0</v>
      </c>
      <c r="O55" s="2" t="s">
        <v>46</v>
      </c>
      <c r="P55" s="2" t="s">
        <v>46</v>
      </c>
      <c r="Q55" s="2" t="s">
        <v>46</v>
      </c>
      <c r="R55" s="2" t="s">
        <v>46</v>
      </c>
      <c r="S55" s="2" t="s">
        <v>46</v>
      </c>
      <c r="T55" s="2">
        <v>0</v>
      </c>
      <c r="U55" s="2" t="s">
        <v>46</v>
      </c>
      <c r="V55" s="2">
        <v>0</v>
      </c>
      <c r="W55" s="2" t="s">
        <v>46</v>
      </c>
      <c r="X55" s="2">
        <v>0</v>
      </c>
      <c r="Y55" s="2" t="s">
        <v>46</v>
      </c>
      <c r="Z55" s="2">
        <v>0</v>
      </c>
      <c r="AA55" s="2" t="s">
        <v>46</v>
      </c>
      <c r="AB55" s="2">
        <v>0</v>
      </c>
      <c r="AC55" s="2" t="s">
        <v>46</v>
      </c>
      <c r="AD55" s="2">
        <v>0</v>
      </c>
      <c r="AE55" s="2" t="s">
        <v>46</v>
      </c>
      <c r="AF55" s="2">
        <v>0</v>
      </c>
      <c r="AG55" s="2" t="s">
        <v>46</v>
      </c>
      <c r="AH55" s="2">
        <v>0</v>
      </c>
      <c r="AI55" s="2" t="s">
        <v>46</v>
      </c>
      <c r="AJ55" s="2">
        <v>0</v>
      </c>
      <c r="AK55" s="2" t="s">
        <v>46</v>
      </c>
      <c r="AL55" s="2">
        <v>0</v>
      </c>
      <c r="AM55" s="2" t="s">
        <v>46</v>
      </c>
      <c r="AN55" s="2">
        <v>1</v>
      </c>
      <c r="AO55" s="2">
        <v>14</v>
      </c>
      <c r="AP55" s="2">
        <v>36</v>
      </c>
      <c r="AQ55" s="2">
        <v>0</v>
      </c>
      <c r="AR55" s="2" t="s">
        <v>47</v>
      </c>
      <c r="AS55" s="2">
        <v>3</v>
      </c>
      <c r="AT55" s="2"/>
      <c r="AU55" s="2"/>
      <c r="AV55" s="2"/>
      <c r="AW55" s="2"/>
      <c r="AX55" s="2"/>
      <c r="AY55" s="2"/>
      <c r="AZ55" s="2"/>
      <c r="BA55" s="2"/>
    </row>
    <row r="56" spans="1:53" ht="14.25" customHeight="1">
      <c r="A56" s="2">
        <v>1153</v>
      </c>
      <c r="B56" s="2" t="s">
        <v>101</v>
      </c>
      <c r="C56" s="2">
        <v>1</v>
      </c>
      <c r="D56" s="2">
        <v>1</v>
      </c>
      <c r="E56" s="2">
        <v>2</v>
      </c>
      <c r="F56" s="2">
        <v>4</v>
      </c>
      <c r="G56" s="2">
        <v>1</v>
      </c>
      <c r="H56" s="2">
        <v>1</v>
      </c>
      <c r="I56" s="2">
        <v>6.9</v>
      </c>
      <c r="J56" s="2">
        <v>0</v>
      </c>
      <c r="K56" s="2" t="s">
        <v>46</v>
      </c>
      <c r="L56" s="2" t="s">
        <v>46</v>
      </c>
      <c r="M56" s="2" t="s">
        <v>46</v>
      </c>
      <c r="N56" s="2">
        <v>0</v>
      </c>
      <c r="O56" s="2" t="s">
        <v>46</v>
      </c>
      <c r="P56" s="2" t="s">
        <v>46</v>
      </c>
      <c r="Q56" s="2" t="s">
        <v>46</v>
      </c>
      <c r="R56" s="2" t="s">
        <v>46</v>
      </c>
      <c r="S56" s="2" t="s">
        <v>46</v>
      </c>
      <c r="T56" s="2">
        <v>0</v>
      </c>
      <c r="U56" s="2" t="s">
        <v>46</v>
      </c>
      <c r="V56" s="2">
        <v>0</v>
      </c>
      <c r="W56" s="2" t="s">
        <v>46</v>
      </c>
      <c r="X56" s="2">
        <v>0</v>
      </c>
      <c r="Y56" s="2" t="s">
        <v>46</v>
      </c>
      <c r="Z56" s="2">
        <v>0</v>
      </c>
      <c r="AA56" s="2" t="s">
        <v>46</v>
      </c>
      <c r="AB56" s="2">
        <v>0</v>
      </c>
      <c r="AC56" s="2" t="s">
        <v>46</v>
      </c>
      <c r="AD56" s="2">
        <v>0</v>
      </c>
      <c r="AE56" s="2" t="s">
        <v>46</v>
      </c>
      <c r="AF56" s="2">
        <v>0</v>
      </c>
      <c r="AG56" s="2" t="s">
        <v>46</v>
      </c>
      <c r="AH56" s="2">
        <v>0</v>
      </c>
      <c r="AI56" s="2" t="s">
        <v>46</v>
      </c>
      <c r="AJ56" s="2">
        <v>0</v>
      </c>
      <c r="AK56" s="2" t="s">
        <v>46</v>
      </c>
      <c r="AL56" s="2">
        <v>0</v>
      </c>
      <c r="AM56" s="2" t="s">
        <v>46</v>
      </c>
      <c r="AN56" s="2">
        <v>0</v>
      </c>
      <c r="AO56" s="2">
        <v>10</v>
      </c>
      <c r="AP56" s="2">
        <v>28</v>
      </c>
      <c r="AQ56" s="2">
        <v>0</v>
      </c>
      <c r="AR56" s="2" t="s">
        <v>47</v>
      </c>
      <c r="AS56" s="2">
        <v>1</v>
      </c>
      <c r="AT56" s="2"/>
      <c r="AU56" s="2"/>
      <c r="AV56" s="2"/>
      <c r="AW56" s="2"/>
      <c r="AX56" s="2"/>
      <c r="AY56" s="2"/>
      <c r="AZ56" s="2"/>
      <c r="BA56" s="2"/>
    </row>
    <row r="57" spans="1:53" ht="14.25" customHeight="1">
      <c r="A57" s="2">
        <v>1155</v>
      </c>
      <c r="B57" s="2" t="s">
        <v>102</v>
      </c>
      <c r="C57" s="2">
        <v>2</v>
      </c>
      <c r="D57" s="2">
        <v>4</v>
      </c>
      <c r="E57" s="2">
        <v>2</v>
      </c>
      <c r="F57" s="2">
        <v>4</v>
      </c>
      <c r="G57" s="2">
        <v>1</v>
      </c>
      <c r="H57" s="2">
        <v>1</v>
      </c>
      <c r="I57" s="2">
        <v>6.3</v>
      </c>
      <c r="J57" s="2">
        <v>0</v>
      </c>
      <c r="K57" s="2" t="s">
        <v>46</v>
      </c>
      <c r="L57" s="2" t="s">
        <v>46</v>
      </c>
      <c r="M57" s="2" t="s">
        <v>46</v>
      </c>
      <c r="N57" s="2">
        <v>0</v>
      </c>
      <c r="O57" s="2" t="s">
        <v>46</v>
      </c>
      <c r="P57" s="2" t="s">
        <v>46</v>
      </c>
      <c r="Q57" s="2" t="s">
        <v>46</v>
      </c>
      <c r="R57" s="2" t="s">
        <v>46</v>
      </c>
      <c r="S57" s="2" t="s">
        <v>46</v>
      </c>
      <c r="T57" s="2">
        <v>0</v>
      </c>
      <c r="U57" s="2" t="s">
        <v>46</v>
      </c>
      <c r="V57" s="2">
        <v>0</v>
      </c>
      <c r="W57" s="2" t="s">
        <v>46</v>
      </c>
      <c r="X57" s="2">
        <v>0</v>
      </c>
      <c r="Y57" s="2" t="s">
        <v>46</v>
      </c>
      <c r="Z57" s="2">
        <v>0</v>
      </c>
      <c r="AA57" s="2" t="s">
        <v>46</v>
      </c>
      <c r="AB57" s="2">
        <v>0</v>
      </c>
      <c r="AC57" s="2" t="s">
        <v>46</v>
      </c>
      <c r="AD57" s="2">
        <v>0</v>
      </c>
      <c r="AE57" s="2" t="s">
        <v>46</v>
      </c>
      <c r="AF57" s="2">
        <v>0</v>
      </c>
      <c r="AG57" s="2" t="s">
        <v>46</v>
      </c>
      <c r="AH57" s="2">
        <v>0</v>
      </c>
      <c r="AI57" s="2" t="s">
        <v>46</v>
      </c>
      <c r="AJ57" s="2">
        <v>1</v>
      </c>
      <c r="AK57" s="2">
        <v>35.049999999999997</v>
      </c>
      <c r="AL57" s="2">
        <v>0</v>
      </c>
      <c r="AM57" s="2" t="s">
        <v>46</v>
      </c>
      <c r="AN57" s="2">
        <v>1</v>
      </c>
      <c r="AO57" s="2">
        <v>15</v>
      </c>
      <c r="AP57" s="2">
        <v>12</v>
      </c>
      <c r="AQ57" s="2">
        <v>0</v>
      </c>
      <c r="AR57" s="2" t="s">
        <v>47</v>
      </c>
      <c r="AS57" s="2">
        <v>3</v>
      </c>
      <c r="AT57" s="2"/>
      <c r="AU57" s="2"/>
      <c r="AV57" s="2"/>
      <c r="AW57" s="2"/>
      <c r="AX57" s="2"/>
      <c r="AY57" s="2"/>
      <c r="AZ57" s="2"/>
      <c r="BA57" s="2"/>
    </row>
    <row r="58" spans="1:53" ht="14.25" customHeight="1">
      <c r="A58" s="2">
        <v>1156</v>
      </c>
      <c r="B58" s="2" t="s">
        <v>103</v>
      </c>
      <c r="C58" s="2">
        <v>1</v>
      </c>
      <c r="D58" s="2">
        <v>1</v>
      </c>
      <c r="E58" s="2">
        <v>1</v>
      </c>
      <c r="F58" s="2">
        <v>2</v>
      </c>
      <c r="G58" s="2">
        <v>2</v>
      </c>
      <c r="H58" s="2">
        <v>1</v>
      </c>
      <c r="I58" s="2">
        <v>5</v>
      </c>
      <c r="J58" s="2">
        <v>1</v>
      </c>
      <c r="K58" s="2">
        <v>12.635</v>
      </c>
      <c r="L58" s="2">
        <v>0</v>
      </c>
      <c r="M58" s="2">
        <v>1</v>
      </c>
      <c r="N58" s="2">
        <v>0</v>
      </c>
      <c r="O58" s="2" t="s">
        <v>46</v>
      </c>
      <c r="P58" s="2" t="s">
        <v>46</v>
      </c>
      <c r="Q58" s="2" t="s">
        <v>46</v>
      </c>
      <c r="R58" s="2" t="s">
        <v>46</v>
      </c>
      <c r="S58" s="2" t="s">
        <v>46</v>
      </c>
      <c r="T58" s="2">
        <v>0</v>
      </c>
      <c r="U58" s="2" t="s">
        <v>46</v>
      </c>
      <c r="V58" s="2">
        <v>0</v>
      </c>
      <c r="W58" s="2" t="s">
        <v>46</v>
      </c>
      <c r="X58" s="2">
        <v>0</v>
      </c>
      <c r="Y58" s="2" t="s">
        <v>46</v>
      </c>
      <c r="Z58" s="2">
        <v>0</v>
      </c>
      <c r="AA58" s="2" t="s">
        <v>46</v>
      </c>
      <c r="AB58" s="2">
        <v>0</v>
      </c>
      <c r="AC58" s="2" t="s">
        <v>46</v>
      </c>
      <c r="AD58" s="2">
        <v>0</v>
      </c>
      <c r="AE58" s="2" t="s">
        <v>46</v>
      </c>
      <c r="AF58" s="2">
        <v>0</v>
      </c>
      <c r="AG58" s="2" t="s">
        <v>46</v>
      </c>
      <c r="AH58" s="2">
        <v>1</v>
      </c>
      <c r="AI58" s="2">
        <v>37.159999999999997</v>
      </c>
      <c r="AJ58" s="2">
        <v>0</v>
      </c>
      <c r="AK58" s="2" t="s">
        <v>46</v>
      </c>
      <c r="AL58" s="2">
        <v>0</v>
      </c>
      <c r="AM58" s="2" t="s">
        <v>46</v>
      </c>
      <c r="AN58" s="2">
        <v>1</v>
      </c>
      <c r="AO58" s="2">
        <v>6</v>
      </c>
      <c r="AP58" s="2">
        <v>15</v>
      </c>
      <c r="AQ58" s="2">
        <v>0</v>
      </c>
      <c r="AR58" s="2" t="s">
        <v>47</v>
      </c>
      <c r="AS58" s="2">
        <v>3</v>
      </c>
      <c r="AT58" s="2"/>
      <c r="AU58" s="2"/>
      <c r="AV58" s="2"/>
      <c r="AW58" s="2"/>
      <c r="AX58" s="2"/>
      <c r="AY58" s="2"/>
      <c r="AZ58" s="2"/>
      <c r="BA58" s="2"/>
    </row>
    <row r="59" spans="1:53" ht="14.25" customHeight="1">
      <c r="A59" s="2">
        <v>1157</v>
      </c>
      <c r="B59" s="2" t="s">
        <v>104</v>
      </c>
      <c r="C59" s="2">
        <v>2</v>
      </c>
      <c r="D59" s="2">
        <v>4</v>
      </c>
      <c r="E59" s="2">
        <v>2</v>
      </c>
      <c r="F59" s="2">
        <v>4</v>
      </c>
      <c r="G59" s="2">
        <v>2</v>
      </c>
      <c r="H59" s="2">
        <v>0</v>
      </c>
      <c r="I59" s="2">
        <v>6.4</v>
      </c>
      <c r="J59" s="2">
        <v>0</v>
      </c>
      <c r="K59" s="2" t="s">
        <v>46</v>
      </c>
      <c r="L59" s="2" t="s">
        <v>46</v>
      </c>
      <c r="M59" s="2" t="s">
        <v>46</v>
      </c>
      <c r="N59" s="2">
        <v>0</v>
      </c>
      <c r="O59" s="2" t="s">
        <v>46</v>
      </c>
      <c r="P59" s="2" t="s">
        <v>46</v>
      </c>
      <c r="Q59" s="2" t="s">
        <v>46</v>
      </c>
      <c r="R59" s="2" t="s">
        <v>46</v>
      </c>
      <c r="S59" s="2" t="s">
        <v>46</v>
      </c>
      <c r="T59" s="2">
        <v>0</v>
      </c>
      <c r="U59" s="2" t="s">
        <v>46</v>
      </c>
      <c r="V59" s="2">
        <v>1</v>
      </c>
      <c r="W59" s="2">
        <v>21.71</v>
      </c>
      <c r="X59" s="2">
        <v>0</v>
      </c>
      <c r="Y59" s="2" t="s">
        <v>46</v>
      </c>
      <c r="Z59" s="2">
        <v>0</v>
      </c>
      <c r="AA59" s="2" t="s">
        <v>46</v>
      </c>
      <c r="AB59" s="2">
        <v>0</v>
      </c>
      <c r="AC59" s="2" t="s">
        <v>46</v>
      </c>
      <c r="AD59" s="2">
        <v>0</v>
      </c>
      <c r="AE59" s="2" t="s">
        <v>46</v>
      </c>
      <c r="AF59" s="2">
        <v>0</v>
      </c>
      <c r="AG59" s="2" t="s">
        <v>46</v>
      </c>
      <c r="AH59" s="2">
        <v>0</v>
      </c>
      <c r="AI59" s="2" t="s">
        <v>46</v>
      </c>
      <c r="AJ59" s="2">
        <v>0</v>
      </c>
      <c r="AK59" s="2" t="s">
        <v>46</v>
      </c>
      <c r="AL59" s="2">
        <v>0</v>
      </c>
      <c r="AM59" s="2" t="s">
        <v>46</v>
      </c>
      <c r="AN59" s="2">
        <v>1</v>
      </c>
      <c r="AO59" s="2">
        <v>25</v>
      </c>
      <c r="AP59" s="2">
        <v>23</v>
      </c>
      <c r="AQ59" s="2">
        <v>0</v>
      </c>
      <c r="AR59" s="2" t="s">
        <v>47</v>
      </c>
      <c r="AS59" s="2">
        <v>2</v>
      </c>
      <c r="AT59" s="2"/>
      <c r="AU59" s="2"/>
      <c r="AV59" s="2"/>
      <c r="AW59" s="2"/>
      <c r="AX59" s="2"/>
      <c r="AY59" s="2"/>
      <c r="AZ59" s="2"/>
      <c r="BA59" s="2"/>
    </row>
    <row r="60" spans="1:53" ht="14.25" customHeight="1">
      <c r="A60" s="2">
        <v>1158</v>
      </c>
      <c r="B60" s="2" t="s">
        <v>105</v>
      </c>
      <c r="C60" s="2">
        <v>2</v>
      </c>
      <c r="D60" s="2">
        <v>4</v>
      </c>
      <c r="E60" s="2">
        <v>1</v>
      </c>
      <c r="F60" s="2">
        <v>1</v>
      </c>
      <c r="G60" s="2">
        <v>1</v>
      </c>
      <c r="H60" s="2">
        <v>1</v>
      </c>
      <c r="I60" s="2">
        <v>9.1999999999999993</v>
      </c>
      <c r="J60" s="2">
        <v>0</v>
      </c>
      <c r="K60" s="2" t="s">
        <v>46</v>
      </c>
      <c r="L60" s="2" t="s">
        <v>46</v>
      </c>
      <c r="M60" s="2" t="s">
        <v>46</v>
      </c>
      <c r="N60" s="2">
        <v>0</v>
      </c>
      <c r="O60" s="2" t="s">
        <v>46</v>
      </c>
      <c r="P60" s="2" t="s">
        <v>46</v>
      </c>
      <c r="Q60" s="2" t="s">
        <v>46</v>
      </c>
      <c r="R60" s="2" t="s">
        <v>46</v>
      </c>
      <c r="S60" s="2" t="s">
        <v>46</v>
      </c>
      <c r="T60" s="2">
        <v>0</v>
      </c>
      <c r="U60" s="2" t="s">
        <v>46</v>
      </c>
      <c r="V60" s="2">
        <v>1</v>
      </c>
      <c r="W60" s="2">
        <v>28.24</v>
      </c>
      <c r="X60" s="2">
        <v>0</v>
      </c>
      <c r="Y60" s="2" t="s">
        <v>46</v>
      </c>
      <c r="Z60" s="2">
        <v>0</v>
      </c>
      <c r="AA60" s="2" t="s">
        <v>46</v>
      </c>
      <c r="AB60" s="2">
        <v>0</v>
      </c>
      <c r="AC60" s="2" t="s">
        <v>46</v>
      </c>
      <c r="AD60" s="2">
        <v>0</v>
      </c>
      <c r="AE60" s="2" t="s">
        <v>46</v>
      </c>
      <c r="AF60" s="2">
        <v>0</v>
      </c>
      <c r="AG60" s="2" t="s">
        <v>46</v>
      </c>
      <c r="AH60" s="2">
        <v>0</v>
      </c>
      <c r="AI60" s="2" t="s">
        <v>46</v>
      </c>
      <c r="AJ60" s="2">
        <v>0</v>
      </c>
      <c r="AK60" s="2" t="s">
        <v>46</v>
      </c>
      <c r="AL60" s="2">
        <v>0</v>
      </c>
      <c r="AM60" s="2" t="s">
        <v>46</v>
      </c>
      <c r="AN60" s="2">
        <v>1</v>
      </c>
      <c r="AO60" s="2">
        <v>20</v>
      </c>
      <c r="AP60" s="2">
        <v>25</v>
      </c>
      <c r="AQ60" s="2">
        <v>1</v>
      </c>
      <c r="AR60" s="2" t="s">
        <v>47</v>
      </c>
      <c r="AS60" s="2">
        <v>3</v>
      </c>
      <c r="AT60" s="2"/>
      <c r="AU60" s="2"/>
      <c r="AV60" s="2"/>
      <c r="AW60" s="2"/>
      <c r="AX60" s="2"/>
      <c r="AY60" s="2"/>
      <c r="AZ60" s="2"/>
      <c r="BA60" s="2"/>
    </row>
    <row r="61" spans="1:53" ht="14.25" customHeight="1">
      <c r="A61" s="2">
        <v>1160</v>
      </c>
      <c r="B61" s="2" t="s">
        <v>106</v>
      </c>
      <c r="C61" s="2">
        <v>2</v>
      </c>
      <c r="D61" s="2">
        <v>4</v>
      </c>
      <c r="E61" s="2">
        <v>1</v>
      </c>
      <c r="F61" s="2">
        <v>2</v>
      </c>
      <c r="G61" s="2">
        <v>2</v>
      </c>
      <c r="H61" s="2">
        <v>1</v>
      </c>
      <c r="I61" s="2">
        <v>7.4</v>
      </c>
      <c r="J61" s="2">
        <v>0</v>
      </c>
      <c r="K61" s="2" t="s">
        <v>46</v>
      </c>
      <c r="L61" s="2" t="s">
        <v>46</v>
      </c>
      <c r="M61" s="2" t="s">
        <v>46</v>
      </c>
      <c r="N61" s="2">
        <v>0</v>
      </c>
      <c r="O61" s="2" t="s">
        <v>46</v>
      </c>
      <c r="P61" s="2" t="s">
        <v>46</v>
      </c>
      <c r="Q61" s="2" t="s">
        <v>46</v>
      </c>
      <c r="R61" s="2" t="s">
        <v>46</v>
      </c>
      <c r="S61" s="2" t="s">
        <v>46</v>
      </c>
      <c r="T61" s="2">
        <v>0</v>
      </c>
      <c r="U61" s="2" t="s">
        <v>46</v>
      </c>
      <c r="V61" s="2">
        <v>1</v>
      </c>
      <c r="W61" s="2">
        <v>34.72</v>
      </c>
      <c r="X61" s="2">
        <v>0</v>
      </c>
      <c r="Y61" s="2" t="s">
        <v>46</v>
      </c>
      <c r="Z61" s="2">
        <v>0</v>
      </c>
      <c r="AA61" s="2" t="s">
        <v>46</v>
      </c>
      <c r="AB61" s="2">
        <v>0</v>
      </c>
      <c r="AC61" s="2" t="s">
        <v>46</v>
      </c>
      <c r="AD61" s="2">
        <v>0</v>
      </c>
      <c r="AE61" s="2" t="s">
        <v>46</v>
      </c>
      <c r="AF61" s="2">
        <v>0</v>
      </c>
      <c r="AG61" s="2" t="s">
        <v>46</v>
      </c>
      <c r="AH61" s="2">
        <v>0</v>
      </c>
      <c r="AI61" s="2" t="s">
        <v>46</v>
      </c>
      <c r="AJ61" s="2">
        <v>0</v>
      </c>
      <c r="AK61" s="2" t="s">
        <v>46</v>
      </c>
      <c r="AL61" s="2">
        <v>0</v>
      </c>
      <c r="AM61" s="2" t="s">
        <v>46</v>
      </c>
      <c r="AN61" s="2">
        <v>1</v>
      </c>
      <c r="AO61" s="2">
        <v>9</v>
      </c>
      <c r="AP61" s="2">
        <v>35</v>
      </c>
      <c r="AQ61" s="2">
        <v>0</v>
      </c>
      <c r="AR61" s="2" t="s">
        <v>47</v>
      </c>
      <c r="AS61" s="2">
        <v>3</v>
      </c>
      <c r="AT61" s="2"/>
      <c r="AU61" s="2"/>
      <c r="AV61" s="2"/>
      <c r="AW61" s="2"/>
      <c r="AX61" s="2"/>
      <c r="AY61" s="2"/>
      <c r="AZ61" s="2"/>
      <c r="BA61" s="2"/>
    </row>
    <row r="62" spans="1:53" ht="14.25" customHeight="1">
      <c r="A62" s="2">
        <v>1161</v>
      </c>
      <c r="B62" s="2" t="s">
        <v>107</v>
      </c>
      <c r="C62" s="2">
        <v>2</v>
      </c>
      <c r="D62" s="2">
        <v>4</v>
      </c>
      <c r="E62" s="2">
        <v>2</v>
      </c>
      <c r="F62" s="2">
        <v>4</v>
      </c>
      <c r="G62" s="2">
        <v>2</v>
      </c>
      <c r="H62" s="2">
        <v>0</v>
      </c>
      <c r="I62" s="2">
        <v>8.6999999999999993</v>
      </c>
      <c r="J62" s="2">
        <v>1</v>
      </c>
      <c r="K62" s="2">
        <v>20.88</v>
      </c>
      <c r="L62" s="2">
        <v>0</v>
      </c>
      <c r="M62" s="2">
        <v>1</v>
      </c>
      <c r="N62" s="2">
        <v>0</v>
      </c>
      <c r="O62" s="2" t="s">
        <v>46</v>
      </c>
      <c r="P62" s="2" t="s">
        <v>46</v>
      </c>
      <c r="Q62" s="2" t="s">
        <v>46</v>
      </c>
      <c r="R62" s="2" t="s">
        <v>46</v>
      </c>
      <c r="S62" s="2" t="s">
        <v>46</v>
      </c>
      <c r="T62" s="2">
        <v>0</v>
      </c>
      <c r="U62" s="2" t="s">
        <v>46</v>
      </c>
      <c r="V62" s="2">
        <v>0</v>
      </c>
      <c r="W62" s="2" t="s">
        <v>46</v>
      </c>
      <c r="X62" s="2">
        <v>0</v>
      </c>
      <c r="Y62" s="2" t="s">
        <v>46</v>
      </c>
      <c r="Z62" s="2">
        <v>0</v>
      </c>
      <c r="AA62" s="2" t="s">
        <v>46</v>
      </c>
      <c r="AB62" s="2">
        <v>0</v>
      </c>
      <c r="AC62" s="2" t="s">
        <v>46</v>
      </c>
      <c r="AD62" s="2">
        <v>0</v>
      </c>
      <c r="AE62" s="2" t="s">
        <v>46</v>
      </c>
      <c r="AF62" s="2">
        <v>0</v>
      </c>
      <c r="AG62" s="2" t="s">
        <v>46</v>
      </c>
      <c r="AH62" s="2">
        <v>0</v>
      </c>
      <c r="AI62" s="2" t="s">
        <v>46</v>
      </c>
      <c r="AJ62" s="2">
        <v>0</v>
      </c>
      <c r="AK62" s="2" t="s">
        <v>46</v>
      </c>
      <c r="AL62" s="2">
        <v>0</v>
      </c>
      <c r="AM62" s="2" t="s">
        <v>46</v>
      </c>
      <c r="AN62" s="2">
        <v>1</v>
      </c>
      <c r="AO62" s="2">
        <v>7</v>
      </c>
      <c r="AP62" s="2">
        <v>30</v>
      </c>
      <c r="AQ62" s="2">
        <v>0</v>
      </c>
      <c r="AR62" s="2" t="s">
        <v>47</v>
      </c>
      <c r="AS62" s="2">
        <v>2</v>
      </c>
      <c r="AT62" s="2"/>
      <c r="AU62" s="2"/>
      <c r="AV62" s="2"/>
      <c r="AW62" s="2"/>
      <c r="AX62" s="2"/>
      <c r="AY62" s="2"/>
      <c r="AZ62" s="2"/>
      <c r="BA62" s="2"/>
    </row>
    <row r="63" spans="1:53" ht="14.25" customHeight="1">
      <c r="A63" s="2">
        <v>1162</v>
      </c>
      <c r="B63" s="2" t="s">
        <v>108</v>
      </c>
      <c r="C63" s="2">
        <v>2</v>
      </c>
      <c r="D63" s="2">
        <v>4</v>
      </c>
      <c r="E63" s="2">
        <v>2</v>
      </c>
      <c r="F63" s="2">
        <v>4</v>
      </c>
      <c r="G63" s="2">
        <v>1</v>
      </c>
      <c r="H63" s="2">
        <v>1</v>
      </c>
      <c r="I63" s="2">
        <v>9.1</v>
      </c>
      <c r="J63" s="2">
        <v>1</v>
      </c>
      <c r="K63" s="2">
        <v>31.704999999999998</v>
      </c>
      <c r="L63" s="2">
        <v>0</v>
      </c>
      <c r="M63" s="2">
        <v>1</v>
      </c>
      <c r="N63" s="2">
        <v>0</v>
      </c>
      <c r="O63" s="2" t="s">
        <v>46</v>
      </c>
      <c r="P63" s="2" t="s">
        <v>46</v>
      </c>
      <c r="Q63" s="2" t="s">
        <v>46</v>
      </c>
      <c r="R63" s="2" t="s">
        <v>46</v>
      </c>
      <c r="S63" s="2" t="s">
        <v>46</v>
      </c>
      <c r="T63" s="2">
        <v>0</v>
      </c>
      <c r="U63" s="2" t="s">
        <v>46</v>
      </c>
      <c r="V63" s="2">
        <v>1</v>
      </c>
      <c r="W63" s="2">
        <v>36.43</v>
      </c>
      <c r="X63" s="2">
        <v>0</v>
      </c>
      <c r="Y63" s="2" t="s">
        <v>46</v>
      </c>
      <c r="Z63" s="2">
        <v>0</v>
      </c>
      <c r="AA63" s="2" t="s">
        <v>46</v>
      </c>
      <c r="AB63" s="2">
        <v>0</v>
      </c>
      <c r="AC63" s="2" t="s">
        <v>46</v>
      </c>
      <c r="AD63" s="2">
        <v>0</v>
      </c>
      <c r="AE63" s="2" t="s">
        <v>46</v>
      </c>
      <c r="AF63" s="2">
        <v>0</v>
      </c>
      <c r="AG63" s="2" t="s">
        <v>46</v>
      </c>
      <c r="AH63" s="2">
        <v>0</v>
      </c>
      <c r="AI63" s="2" t="s">
        <v>46</v>
      </c>
      <c r="AJ63" s="2">
        <v>0</v>
      </c>
      <c r="AK63" s="2" t="s">
        <v>46</v>
      </c>
      <c r="AL63" s="2">
        <v>0</v>
      </c>
      <c r="AM63" s="2" t="s">
        <v>46</v>
      </c>
      <c r="AN63" s="2">
        <v>1</v>
      </c>
      <c r="AO63" s="2">
        <v>21</v>
      </c>
      <c r="AP63" s="2">
        <v>28</v>
      </c>
      <c r="AQ63" s="2">
        <v>0</v>
      </c>
      <c r="AR63" s="2" t="s">
        <v>47</v>
      </c>
      <c r="AS63" s="2">
        <v>3</v>
      </c>
      <c r="AT63" s="2"/>
      <c r="AU63" s="2"/>
      <c r="AV63" s="2"/>
      <c r="AW63" s="2"/>
      <c r="AX63" s="2"/>
      <c r="AY63" s="2"/>
      <c r="AZ63" s="2"/>
      <c r="BA63" s="2"/>
    </row>
    <row r="64" spans="1:53" ht="14.25" customHeight="1">
      <c r="A64" s="2">
        <v>1163</v>
      </c>
      <c r="B64" s="2" t="s">
        <v>109</v>
      </c>
      <c r="C64" s="2">
        <v>2</v>
      </c>
      <c r="D64" s="2">
        <v>4</v>
      </c>
      <c r="E64" s="2">
        <v>2</v>
      </c>
      <c r="F64" s="2">
        <v>4</v>
      </c>
      <c r="G64" s="2">
        <v>2</v>
      </c>
      <c r="H64" s="2">
        <v>0</v>
      </c>
      <c r="I64" s="2">
        <v>9.6999999999999993</v>
      </c>
      <c r="J64" s="2">
        <v>0</v>
      </c>
      <c r="K64" s="2" t="s">
        <v>46</v>
      </c>
      <c r="L64" s="2" t="s">
        <v>46</v>
      </c>
      <c r="M64" s="2" t="s">
        <v>46</v>
      </c>
      <c r="N64" s="2">
        <v>0</v>
      </c>
      <c r="O64" s="2" t="s">
        <v>46</v>
      </c>
      <c r="P64" s="2" t="s">
        <v>46</v>
      </c>
      <c r="Q64" s="2" t="s">
        <v>46</v>
      </c>
      <c r="R64" s="2" t="s">
        <v>46</v>
      </c>
      <c r="S64" s="2" t="s">
        <v>46</v>
      </c>
      <c r="T64" s="2">
        <v>0</v>
      </c>
      <c r="U64" s="2" t="s">
        <v>46</v>
      </c>
      <c r="V64" s="2">
        <v>0</v>
      </c>
      <c r="W64" s="2" t="s">
        <v>46</v>
      </c>
      <c r="X64" s="2">
        <v>0</v>
      </c>
      <c r="Y64" s="2" t="s">
        <v>46</v>
      </c>
      <c r="Z64" s="2">
        <v>0</v>
      </c>
      <c r="AA64" s="2" t="s">
        <v>46</v>
      </c>
      <c r="AB64" s="2">
        <v>0</v>
      </c>
      <c r="AC64" s="2" t="s">
        <v>46</v>
      </c>
      <c r="AD64" s="2">
        <v>0</v>
      </c>
      <c r="AE64" s="2" t="s">
        <v>46</v>
      </c>
      <c r="AF64" s="2">
        <v>0</v>
      </c>
      <c r="AG64" s="2" t="s">
        <v>46</v>
      </c>
      <c r="AH64" s="2">
        <v>0</v>
      </c>
      <c r="AI64" s="2" t="s">
        <v>46</v>
      </c>
      <c r="AJ64" s="2">
        <v>0</v>
      </c>
      <c r="AK64" s="2" t="s">
        <v>46</v>
      </c>
      <c r="AL64" s="2">
        <v>0</v>
      </c>
      <c r="AM64" s="2" t="s">
        <v>46</v>
      </c>
      <c r="AN64" s="2">
        <v>0</v>
      </c>
      <c r="AO64" s="2">
        <v>14</v>
      </c>
      <c r="AP64" s="2">
        <v>23</v>
      </c>
      <c r="AQ64" s="2">
        <v>0</v>
      </c>
      <c r="AR64" s="2" t="s">
        <v>47</v>
      </c>
      <c r="AS64" s="2">
        <v>0</v>
      </c>
      <c r="AT64" s="2"/>
      <c r="AU64" s="2"/>
      <c r="AV64" s="2"/>
      <c r="AW64" s="2"/>
      <c r="AX64" s="2"/>
      <c r="AY64" s="2"/>
      <c r="AZ64" s="2"/>
      <c r="BA64" s="2"/>
    </row>
    <row r="65" spans="1:53" ht="14.25" customHeight="1">
      <c r="A65" s="2">
        <v>1164</v>
      </c>
      <c r="B65" s="2" t="s">
        <v>110</v>
      </c>
      <c r="C65" s="2">
        <v>2</v>
      </c>
      <c r="D65" s="2">
        <v>4</v>
      </c>
      <c r="E65" s="2">
        <v>1</v>
      </c>
      <c r="F65" s="2">
        <v>2</v>
      </c>
      <c r="G65" s="2">
        <v>2</v>
      </c>
      <c r="H65" s="2">
        <v>1</v>
      </c>
      <c r="I65" s="2">
        <v>3.7</v>
      </c>
      <c r="J65" s="2">
        <v>0</v>
      </c>
      <c r="K65" s="2" t="s">
        <v>46</v>
      </c>
      <c r="L65" s="2" t="s">
        <v>46</v>
      </c>
      <c r="M65" s="2" t="s">
        <v>46</v>
      </c>
      <c r="N65" s="2">
        <v>1</v>
      </c>
      <c r="O65" s="2">
        <v>19.93</v>
      </c>
      <c r="P65" s="2">
        <v>0</v>
      </c>
      <c r="Q65" s="2" t="s">
        <v>46</v>
      </c>
      <c r="R65" s="2">
        <v>1</v>
      </c>
      <c r="S65" s="2">
        <v>21.28</v>
      </c>
      <c r="T65" s="2">
        <v>0</v>
      </c>
      <c r="U65" s="2" t="s">
        <v>46</v>
      </c>
      <c r="V65" s="2">
        <v>0</v>
      </c>
      <c r="W65" s="2" t="s">
        <v>46</v>
      </c>
      <c r="X65" s="2">
        <v>0</v>
      </c>
      <c r="Y65" s="2" t="s">
        <v>46</v>
      </c>
      <c r="Z65" s="2">
        <v>0</v>
      </c>
      <c r="AA65" s="2" t="s">
        <v>46</v>
      </c>
      <c r="AB65" s="2">
        <v>0</v>
      </c>
      <c r="AC65" s="2" t="s">
        <v>46</v>
      </c>
      <c r="AD65" s="2">
        <v>0</v>
      </c>
      <c r="AE65" s="2" t="s">
        <v>46</v>
      </c>
      <c r="AF65" s="2">
        <v>0</v>
      </c>
      <c r="AG65" s="2" t="s">
        <v>46</v>
      </c>
      <c r="AH65" s="2">
        <v>0</v>
      </c>
      <c r="AI65" s="2" t="s">
        <v>46</v>
      </c>
      <c r="AJ65" s="2">
        <v>0</v>
      </c>
      <c r="AK65" s="2" t="s">
        <v>46</v>
      </c>
      <c r="AL65" s="2">
        <v>0</v>
      </c>
      <c r="AM65" s="2" t="s">
        <v>46</v>
      </c>
      <c r="AN65" s="2">
        <v>1</v>
      </c>
      <c r="AO65" s="2">
        <v>6</v>
      </c>
      <c r="AP65" s="2">
        <v>32</v>
      </c>
      <c r="AQ65" s="2">
        <v>0</v>
      </c>
      <c r="AR65" s="2" t="s">
        <v>47</v>
      </c>
      <c r="AS65" s="2">
        <v>3</v>
      </c>
      <c r="AT65" s="2"/>
      <c r="AU65" s="2"/>
      <c r="AV65" s="2"/>
      <c r="AW65" s="2"/>
      <c r="AX65" s="2"/>
      <c r="AY65" s="2"/>
      <c r="AZ65" s="2"/>
      <c r="BA65" s="2"/>
    </row>
    <row r="66" spans="1:53" ht="14.25" customHeight="1">
      <c r="A66" s="2">
        <v>1166</v>
      </c>
      <c r="B66" s="2" t="s">
        <v>111</v>
      </c>
      <c r="C66" s="2">
        <v>1</v>
      </c>
      <c r="D66" s="2">
        <v>1</v>
      </c>
      <c r="E66" s="2">
        <v>2</v>
      </c>
      <c r="F66" s="2">
        <v>4</v>
      </c>
      <c r="G66" s="2">
        <v>2</v>
      </c>
      <c r="H66" s="2">
        <v>1</v>
      </c>
      <c r="I66" s="2">
        <v>6.5</v>
      </c>
      <c r="J66" s="2">
        <v>0</v>
      </c>
      <c r="K66" s="2" t="s">
        <v>46</v>
      </c>
      <c r="L66" s="2" t="s">
        <v>46</v>
      </c>
      <c r="M66" s="2" t="s">
        <v>46</v>
      </c>
      <c r="N66" s="2">
        <v>0</v>
      </c>
      <c r="O66" s="2" t="s">
        <v>46</v>
      </c>
      <c r="P66" s="2" t="s">
        <v>46</v>
      </c>
      <c r="Q66" s="2" t="s">
        <v>46</v>
      </c>
      <c r="R66" s="2" t="s">
        <v>46</v>
      </c>
      <c r="S66" s="2" t="s">
        <v>46</v>
      </c>
      <c r="T66" s="2">
        <v>0</v>
      </c>
      <c r="U66" s="2" t="s">
        <v>46</v>
      </c>
      <c r="V66" s="2">
        <v>1</v>
      </c>
      <c r="W66" s="2">
        <v>22.52</v>
      </c>
      <c r="X66" s="2">
        <v>0</v>
      </c>
      <c r="Y66" s="2" t="s">
        <v>46</v>
      </c>
      <c r="Z66" s="2">
        <v>0</v>
      </c>
      <c r="AA66" s="2" t="s">
        <v>46</v>
      </c>
      <c r="AB66" s="2">
        <v>0</v>
      </c>
      <c r="AC66" s="2" t="s">
        <v>46</v>
      </c>
      <c r="AD66" s="2">
        <v>0</v>
      </c>
      <c r="AE66" s="2" t="s">
        <v>46</v>
      </c>
      <c r="AF66" s="2">
        <v>0</v>
      </c>
      <c r="AG66" s="2" t="s">
        <v>46</v>
      </c>
      <c r="AH66" s="2">
        <v>0</v>
      </c>
      <c r="AI66" s="2" t="s">
        <v>46</v>
      </c>
      <c r="AJ66" s="2">
        <v>0</v>
      </c>
      <c r="AK66" s="2" t="s">
        <v>46</v>
      </c>
      <c r="AL66" s="2">
        <v>0</v>
      </c>
      <c r="AM66" s="2" t="s">
        <v>46</v>
      </c>
      <c r="AN66" s="2">
        <v>1</v>
      </c>
      <c r="AO66" s="2">
        <v>30</v>
      </c>
      <c r="AP66" s="2">
        <v>9</v>
      </c>
      <c r="AQ66" s="2">
        <v>0</v>
      </c>
      <c r="AR66" s="2" t="s">
        <v>47</v>
      </c>
      <c r="AS66" s="2">
        <v>3</v>
      </c>
      <c r="AT66" s="2"/>
      <c r="AU66" s="2"/>
      <c r="AV66" s="2"/>
      <c r="AW66" s="2"/>
      <c r="AX66" s="2"/>
      <c r="AY66" s="2"/>
      <c r="AZ66" s="2"/>
      <c r="BA66" s="2"/>
    </row>
    <row r="67" spans="1:53" ht="14.25" customHeight="1">
      <c r="A67" s="2">
        <v>1167</v>
      </c>
      <c r="B67" s="2" t="s">
        <v>112</v>
      </c>
      <c r="C67" s="2">
        <v>2</v>
      </c>
      <c r="D67" s="2">
        <v>4</v>
      </c>
      <c r="E67" s="2">
        <v>1</v>
      </c>
      <c r="F67" s="2">
        <v>2</v>
      </c>
      <c r="G67" s="2">
        <v>1</v>
      </c>
      <c r="H67" s="2">
        <v>1</v>
      </c>
      <c r="I67" s="2">
        <v>3.5</v>
      </c>
      <c r="J67" s="2">
        <v>0</v>
      </c>
      <c r="K67" s="2" t="s">
        <v>46</v>
      </c>
      <c r="L67" s="2" t="s">
        <v>46</v>
      </c>
      <c r="M67" s="2" t="s">
        <v>46</v>
      </c>
      <c r="N67" s="2">
        <v>0</v>
      </c>
      <c r="O67" s="2" t="s">
        <v>46</v>
      </c>
      <c r="P67" s="2" t="s">
        <v>46</v>
      </c>
      <c r="Q67" s="2" t="s">
        <v>46</v>
      </c>
      <c r="R67" s="2" t="s">
        <v>46</v>
      </c>
      <c r="S67" s="2" t="s">
        <v>46</v>
      </c>
      <c r="T67" s="2">
        <v>0</v>
      </c>
      <c r="U67" s="2" t="s">
        <v>46</v>
      </c>
      <c r="V67" s="2">
        <v>0</v>
      </c>
      <c r="W67" s="2" t="s">
        <v>46</v>
      </c>
      <c r="X67" s="2">
        <v>0</v>
      </c>
      <c r="Y67" s="2" t="s">
        <v>46</v>
      </c>
      <c r="Z67" s="2">
        <v>0</v>
      </c>
      <c r="AA67" s="2" t="s">
        <v>46</v>
      </c>
      <c r="AB67" s="2">
        <v>0</v>
      </c>
      <c r="AC67" s="2" t="s">
        <v>46</v>
      </c>
      <c r="AD67" s="2">
        <v>0</v>
      </c>
      <c r="AE67" s="2" t="s">
        <v>46</v>
      </c>
      <c r="AF67" s="2">
        <v>0</v>
      </c>
      <c r="AG67" s="2" t="s">
        <v>46</v>
      </c>
      <c r="AH67" s="2">
        <v>0</v>
      </c>
      <c r="AI67" s="2" t="s">
        <v>46</v>
      </c>
      <c r="AJ67" s="2">
        <v>0</v>
      </c>
      <c r="AK67" s="2" t="s">
        <v>46</v>
      </c>
      <c r="AL67" s="2">
        <v>0</v>
      </c>
      <c r="AM67" s="2" t="s">
        <v>46</v>
      </c>
      <c r="AN67" s="2">
        <v>0</v>
      </c>
      <c r="AO67" s="2">
        <v>7</v>
      </c>
      <c r="AP67" s="2">
        <v>31</v>
      </c>
      <c r="AQ67" s="2">
        <v>0</v>
      </c>
      <c r="AR67" s="2" t="s">
        <v>47</v>
      </c>
      <c r="AS67" s="2">
        <v>1</v>
      </c>
      <c r="AT67" s="2"/>
      <c r="AU67" s="2"/>
      <c r="AV67" s="2"/>
      <c r="AW67" s="2"/>
      <c r="AX67" s="2"/>
      <c r="AY67" s="2"/>
      <c r="AZ67" s="2"/>
      <c r="BA67" s="2"/>
    </row>
    <row r="68" spans="1:53" ht="14.25" customHeight="1">
      <c r="A68" s="2">
        <v>1168</v>
      </c>
      <c r="B68" s="2" t="s">
        <v>113</v>
      </c>
      <c r="C68" s="2">
        <v>2</v>
      </c>
      <c r="D68" s="2">
        <v>4</v>
      </c>
      <c r="E68" s="2">
        <v>2</v>
      </c>
      <c r="F68" s="2">
        <v>4</v>
      </c>
      <c r="G68" s="2">
        <v>2</v>
      </c>
      <c r="H68" s="2">
        <v>0</v>
      </c>
      <c r="I68" s="2">
        <v>6</v>
      </c>
      <c r="J68" s="2">
        <v>0</v>
      </c>
      <c r="K68" s="2" t="s">
        <v>46</v>
      </c>
      <c r="L68" s="2" t="s">
        <v>46</v>
      </c>
      <c r="M68" s="2" t="s">
        <v>46</v>
      </c>
      <c r="N68" s="2">
        <v>1</v>
      </c>
      <c r="O68" s="2">
        <v>26.864999999999998</v>
      </c>
      <c r="P68" s="2">
        <v>0</v>
      </c>
      <c r="Q68" s="2" t="s">
        <v>46</v>
      </c>
      <c r="R68" s="2">
        <v>1</v>
      </c>
      <c r="S68" s="2">
        <v>28.01</v>
      </c>
      <c r="T68" s="2">
        <v>0</v>
      </c>
      <c r="U68" s="2" t="s">
        <v>46</v>
      </c>
      <c r="V68" s="2">
        <v>0</v>
      </c>
      <c r="W68" s="2" t="s">
        <v>46</v>
      </c>
      <c r="X68" s="2">
        <v>0</v>
      </c>
      <c r="Y68" s="2" t="s">
        <v>46</v>
      </c>
      <c r="Z68" s="2">
        <v>0</v>
      </c>
      <c r="AA68" s="2" t="s">
        <v>46</v>
      </c>
      <c r="AB68" s="2">
        <v>0</v>
      </c>
      <c r="AC68" s="2" t="s">
        <v>46</v>
      </c>
      <c r="AD68" s="2">
        <v>0</v>
      </c>
      <c r="AE68" s="2" t="s">
        <v>46</v>
      </c>
      <c r="AF68" s="2">
        <v>0</v>
      </c>
      <c r="AG68" s="2" t="s">
        <v>46</v>
      </c>
      <c r="AH68" s="2">
        <v>0</v>
      </c>
      <c r="AI68" s="2" t="s">
        <v>46</v>
      </c>
      <c r="AJ68" s="2">
        <v>0</v>
      </c>
      <c r="AK68" s="2" t="s">
        <v>46</v>
      </c>
      <c r="AL68" s="2">
        <v>0</v>
      </c>
      <c r="AM68" s="2" t="s">
        <v>46</v>
      </c>
      <c r="AN68" s="2">
        <v>1</v>
      </c>
      <c r="AO68" s="2">
        <v>8</v>
      </c>
      <c r="AP68" s="2">
        <v>11</v>
      </c>
      <c r="AQ68" s="2">
        <v>0</v>
      </c>
      <c r="AR68" s="2" t="s">
        <v>47</v>
      </c>
      <c r="AS68" s="2">
        <v>2</v>
      </c>
      <c r="AT68" s="2"/>
      <c r="AU68" s="2"/>
      <c r="AV68" s="2"/>
      <c r="AW68" s="2"/>
      <c r="AX68" s="2"/>
      <c r="AY68" s="2"/>
      <c r="AZ68" s="2"/>
      <c r="BA68" s="2"/>
    </row>
    <row r="69" spans="1:53" ht="14.25" customHeight="1">
      <c r="A69" s="2">
        <v>1170</v>
      </c>
      <c r="B69" s="2" t="s">
        <v>114</v>
      </c>
      <c r="C69" s="2">
        <v>1</v>
      </c>
      <c r="D69" s="2">
        <v>1</v>
      </c>
      <c r="E69" s="2">
        <v>1</v>
      </c>
      <c r="F69" s="2">
        <v>1</v>
      </c>
      <c r="G69" s="2">
        <v>2</v>
      </c>
      <c r="H69" s="2">
        <v>1</v>
      </c>
      <c r="I69" s="2">
        <v>5.0999999999999996</v>
      </c>
      <c r="J69" s="2">
        <v>0</v>
      </c>
      <c r="K69" s="2" t="s">
        <v>46</v>
      </c>
      <c r="L69" s="2" t="s">
        <v>46</v>
      </c>
      <c r="M69" s="2" t="s">
        <v>46</v>
      </c>
      <c r="N69" s="2">
        <v>0</v>
      </c>
      <c r="O69" s="2" t="s">
        <v>46</v>
      </c>
      <c r="P69" s="2" t="s">
        <v>46</v>
      </c>
      <c r="Q69" s="2" t="s">
        <v>46</v>
      </c>
      <c r="R69" s="2" t="s">
        <v>46</v>
      </c>
      <c r="S69" s="2" t="s">
        <v>46</v>
      </c>
      <c r="T69" s="2">
        <v>0</v>
      </c>
      <c r="U69" s="2" t="s">
        <v>46</v>
      </c>
      <c r="V69" s="2">
        <v>1</v>
      </c>
      <c r="W69" s="2">
        <v>19.25</v>
      </c>
      <c r="X69" s="2">
        <v>0</v>
      </c>
      <c r="Y69" s="2" t="s">
        <v>46</v>
      </c>
      <c r="Z69" s="2">
        <v>0</v>
      </c>
      <c r="AA69" s="2" t="s">
        <v>46</v>
      </c>
      <c r="AB69" s="2">
        <v>0</v>
      </c>
      <c r="AC69" s="2" t="s">
        <v>46</v>
      </c>
      <c r="AD69" s="2">
        <v>0</v>
      </c>
      <c r="AE69" s="2" t="s">
        <v>46</v>
      </c>
      <c r="AF69" s="2">
        <v>0</v>
      </c>
      <c r="AG69" s="2" t="s">
        <v>46</v>
      </c>
      <c r="AH69" s="2">
        <v>0</v>
      </c>
      <c r="AI69" s="2" t="s">
        <v>46</v>
      </c>
      <c r="AJ69" s="2">
        <v>0</v>
      </c>
      <c r="AK69" s="2" t="s">
        <v>46</v>
      </c>
      <c r="AL69" s="2">
        <v>0</v>
      </c>
      <c r="AM69" s="2" t="s">
        <v>46</v>
      </c>
      <c r="AN69" s="2">
        <v>1</v>
      </c>
      <c r="AO69" s="2">
        <v>14</v>
      </c>
      <c r="AP69" s="2">
        <v>24</v>
      </c>
      <c r="AQ69" s="2">
        <v>1</v>
      </c>
      <c r="AR69" s="2" t="s">
        <v>47</v>
      </c>
      <c r="AS69" s="2">
        <v>3</v>
      </c>
      <c r="AT69" s="2"/>
      <c r="AU69" s="2"/>
      <c r="AV69" s="2"/>
      <c r="AW69" s="2"/>
      <c r="AX69" s="2"/>
      <c r="AY69" s="2"/>
      <c r="AZ69" s="2"/>
      <c r="BA69" s="2"/>
    </row>
    <row r="70" spans="1:53" ht="14.25" customHeight="1">
      <c r="A70" s="2">
        <v>1171</v>
      </c>
      <c r="B70" s="2" t="s">
        <v>115</v>
      </c>
      <c r="C70" s="2">
        <v>2</v>
      </c>
      <c r="D70" s="2">
        <v>4</v>
      </c>
      <c r="E70" s="2">
        <v>2</v>
      </c>
      <c r="F70" s="2">
        <v>4</v>
      </c>
      <c r="G70" s="2">
        <v>2</v>
      </c>
      <c r="H70" s="2">
        <v>0</v>
      </c>
      <c r="I70" s="2">
        <v>4.4000000000000004</v>
      </c>
      <c r="J70" s="2">
        <v>0</v>
      </c>
      <c r="K70" s="2" t="s">
        <v>46</v>
      </c>
      <c r="L70" s="2" t="s">
        <v>46</v>
      </c>
      <c r="M70" s="2" t="s">
        <v>46</v>
      </c>
      <c r="N70" s="2">
        <v>0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>
        <v>0</v>
      </c>
      <c r="U70" s="2" t="s">
        <v>46</v>
      </c>
      <c r="V70" s="2">
        <v>1</v>
      </c>
      <c r="W70" s="2">
        <v>32.72</v>
      </c>
      <c r="X70" s="2">
        <v>0</v>
      </c>
      <c r="Y70" s="2" t="s">
        <v>46</v>
      </c>
      <c r="Z70" s="2">
        <v>0</v>
      </c>
      <c r="AA70" s="2" t="s">
        <v>46</v>
      </c>
      <c r="AB70" s="2">
        <v>0</v>
      </c>
      <c r="AC70" s="2" t="s">
        <v>46</v>
      </c>
      <c r="AD70" s="2">
        <v>0</v>
      </c>
      <c r="AE70" s="2" t="s">
        <v>46</v>
      </c>
      <c r="AF70" s="2">
        <v>0</v>
      </c>
      <c r="AG70" s="2" t="s">
        <v>46</v>
      </c>
      <c r="AH70" s="2">
        <v>0</v>
      </c>
      <c r="AI70" s="2" t="s">
        <v>46</v>
      </c>
      <c r="AJ70" s="2">
        <v>0</v>
      </c>
      <c r="AK70" s="2" t="s">
        <v>46</v>
      </c>
      <c r="AL70" s="2">
        <v>0</v>
      </c>
      <c r="AM70" s="2" t="s">
        <v>46</v>
      </c>
      <c r="AN70" s="2">
        <v>1</v>
      </c>
      <c r="AO70" s="2">
        <v>14</v>
      </c>
      <c r="AP70" s="2">
        <v>32</v>
      </c>
      <c r="AQ70" s="2">
        <v>0</v>
      </c>
      <c r="AR70" s="2" t="s">
        <v>47</v>
      </c>
      <c r="AS70" s="2">
        <v>2</v>
      </c>
      <c r="AT70" s="2"/>
      <c r="AU70" s="2"/>
      <c r="AV70" s="2"/>
      <c r="AW70" s="2"/>
      <c r="AX70" s="2"/>
      <c r="AY70" s="2"/>
      <c r="AZ70" s="2"/>
      <c r="BA70" s="2"/>
    </row>
    <row r="71" spans="1:53" ht="14.25" customHeight="1">
      <c r="A71" s="2">
        <v>1172</v>
      </c>
      <c r="B71" s="2" t="s">
        <v>116</v>
      </c>
      <c r="C71" s="2">
        <v>2</v>
      </c>
      <c r="D71" s="2">
        <v>4</v>
      </c>
      <c r="E71" s="2">
        <v>2</v>
      </c>
      <c r="F71" s="2">
        <v>4</v>
      </c>
      <c r="G71" s="2">
        <v>2</v>
      </c>
      <c r="H71" s="2">
        <v>0</v>
      </c>
      <c r="I71" s="2">
        <v>7.3</v>
      </c>
      <c r="J71" s="2">
        <v>0</v>
      </c>
      <c r="K71" s="2" t="s">
        <v>46</v>
      </c>
      <c r="L71" s="2" t="s">
        <v>46</v>
      </c>
      <c r="M71" s="2" t="s">
        <v>46</v>
      </c>
      <c r="N71" s="2">
        <v>0</v>
      </c>
      <c r="O71" s="2" t="s">
        <v>46</v>
      </c>
      <c r="P71" s="2" t="s">
        <v>46</v>
      </c>
      <c r="Q71" s="2" t="s">
        <v>46</v>
      </c>
      <c r="R71" s="2" t="s">
        <v>46</v>
      </c>
      <c r="S71" s="2" t="s">
        <v>46</v>
      </c>
      <c r="T71" s="2">
        <v>0</v>
      </c>
      <c r="U71" s="2" t="s">
        <v>46</v>
      </c>
      <c r="V71" s="2">
        <v>1</v>
      </c>
      <c r="W71" s="2">
        <v>39.03</v>
      </c>
      <c r="X71" s="2">
        <v>0</v>
      </c>
      <c r="Y71" s="2" t="s">
        <v>46</v>
      </c>
      <c r="Z71" s="2">
        <v>0</v>
      </c>
      <c r="AA71" s="2" t="s">
        <v>46</v>
      </c>
      <c r="AB71" s="2">
        <v>0</v>
      </c>
      <c r="AC71" s="2" t="s">
        <v>46</v>
      </c>
      <c r="AD71" s="2">
        <v>0</v>
      </c>
      <c r="AE71" s="2" t="s">
        <v>46</v>
      </c>
      <c r="AF71" s="2">
        <v>0</v>
      </c>
      <c r="AG71" s="2" t="s">
        <v>46</v>
      </c>
      <c r="AH71" s="2">
        <v>0</v>
      </c>
      <c r="AI71" s="2" t="s">
        <v>46</v>
      </c>
      <c r="AJ71" s="2">
        <v>0</v>
      </c>
      <c r="AK71" s="2" t="s">
        <v>46</v>
      </c>
      <c r="AL71" s="2">
        <v>0</v>
      </c>
      <c r="AM71" s="2" t="s">
        <v>46</v>
      </c>
      <c r="AN71" s="2">
        <v>1</v>
      </c>
      <c r="AO71" s="2">
        <v>14</v>
      </c>
      <c r="AP71" s="2">
        <v>31</v>
      </c>
      <c r="AQ71" s="2">
        <v>0</v>
      </c>
      <c r="AR71" s="2" t="s">
        <v>47</v>
      </c>
      <c r="AS71" s="2">
        <v>2</v>
      </c>
      <c r="AT71" s="2"/>
      <c r="AU71" s="2"/>
      <c r="AV71" s="2"/>
      <c r="AW71" s="2"/>
      <c r="AX71" s="2"/>
      <c r="AY71" s="2"/>
      <c r="AZ71" s="2"/>
      <c r="BA71" s="2"/>
    </row>
    <row r="72" spans="1:53" ht="14.25" customHeight="1">
      <c r="A72" s="2">
        <v>1173</v>
      </c>
      <c r="B72" s="2" t="s">
        <v>117</v>
      </c>
      <c r="C72" s="2">
        <v>1</v>
      </c>
      <c r="D72" s="2">
        <v>1</v>
      </c>
      <c r="E72" s="2">
        <v>2</v>
      </c>
      <c r="F72" s="2">
        <v>4</v>
      </c>
      <c r="G72" s="2">
        <v>2</v>
      </c>
      <c r="H72" s="2">
        <v>1</v>
      </c>
      <c r="I72" s="2">
        <v>7.4</v>
      </c>
      <c r="J72" s="2">
        <v>0</v>
      </c>
      <c r="K72" s="2" t="s">
        <v>46</v>
      </c>
      <c r="L72" s="2" t="s">
        <v>46</v>
      </c>
      <c r="M72" s="2" t="s">
        <v>46</v>
      </c>
      <c r="N72" s="2">
        <v>1</v>
      </c>
      <c r="O72" s="2">
        <v>34.274999999999999</v>
      </c>
      <c r="P72" s="2">
        <v>0</v>
      </c>
      <c r="Q72" s="2" t="s">
        <v>46</v>
      </c>
      <c r="R72" s="2">
        <v>0</v>
      </c>
      <c r="S72" s="2" t="s">
        <v>46</v>
      </c>
      <c r="T72" s="2">
        <v>0</v>
      </c>
      <c r="U72" s="2" t="s">
        <v>46</v>
      </c>
      <c r="V72" s="2">
        <v>0</v>
      </c>
      <c r="W72" s="2" t="s">
        <v>46</v>
      </c>
      <c r="X72" s="2">
        <v>0</v>
      </c>
      <c r="Y72" s="2" t="s">
        <v>46</v>
      </c>
      <c r="Z72" s="2">
        <v>0</v>
      </c>
      <c r="AA72" s="2" t="s">
        <v>46</v>
      </c>
      <c r="AB72" s="2">
        <v>0</v>
      </c>
      <c r="AC72" s="2" t="s">
        <v>46</v>
      </c>
      <c r="AD72" s="2">
        <v>0</v>
      </c>
      <c r="AE72" s="2" t="s">
        <v>46</v>
      </c>
      <c r="AF72" s="2">
        <v>0</v>
      </c>
      <c r="AG72" s="2" t="s">
        <v>46</v>
      </c>
      <c r="AH72" s="2">
        <v>0</v>
      </c>
      <c r="AI72" s="2" t="s">
        <v>46</v>
      </c>
      <c r="AJ72" s="2">
        <v>0</v>
      </c>
      <c r="AK72" s="2" t="s">
        <v>46</v>
      </c>
      <c r="AL72" s="2">
        <v>0</v>
      </c>
      <c r="AM72" s="2" t="s">
        <v>46</v>
      </c>
      <c r="AN72" s="2">
        <v>1</v>
      </c>
      <c r="AO72" s="2">
        <v>14</v>
      </c>
      <c r="AP72" s="2">
        <v>19</v>
      </c>
      <c r="AQ72" s="2">
        <v>0</v>
      </c>
      <c r="AR72" s="2" t="s">
        <v>47</v>
      </c>
      <c r="AS72" s="2">
        <v>3</v>
      </c>
      <c r="AT72" s="2"/>
      <c r="AU72" s="2"/>
      <c r="AV72" s="2"/>
      <c r="AW72" s="2"/>
      <c r="AX72" s="2"/>
      <c r="AY72" s="2"/>
      <c r="AZ72" s="2"/>
      <c r="BA72" s="2"/>
    </row>
    <row r="73" spans="1:53" ht="14.25" customHeight="1">
      <c r="A73" s="2">
        <v>1174</v>
      </c>
      <c r="B73" s="2" t="s">
        <v>118</v>
      </c>
      <c r="C73" s="2">
        <v>2</v>
      </c>
      <c r="D73" s="2">
        <v>4</v>
      </c>
      <c r="E73" s="2">
        <v>2</v>
      </c>
      <c r="F73" s="2">
        <v>4</v>
      </c>
      <c r="G73" s="2">
        <v>1</v>
      </c>
      <c r="H73" s="2">
        <v>1</v>
      </c>
      <c r="I73" s="2">
        <v>5.9</v>
      </c>
      <c r="J73" s="2">
        <v>0</v>
      </c>
      <c r="K73" s="2" t="s">
        <v>46</v>
      </c>
      <c r="L73" s="2" t="s">
        <v>46</v>
      </c>
      <c r="M73" s="2" t="s">
        <v>46</v>
      </c>
      <c r="N73" s="2">
        <v>0</v>
      </c>
      <c r="O73" s="2" t="s">
        <v>46</v>
      </c>
      <c r="P73" s="2" t="s">
        <v>46</v>
      </c>
      <c r="Q73" s="2" t="s">
        <v>46</v>
      </c>
      <c r="R73" s="2" t="s">
        <v>46</v>
      </c>
      <c r="S73" s="2" t="s">
        <v>46</v>
      </c>
      <c r="T73" s="2">
        <v>0</v>
      </c>
      <c r="U73" s="2" t="s">
        <v>46</v>
      </c>
      <c r="V73" s="2">
        <v>1</v>
      </c>
      <c r="W73" s="2">
        <v>30.49</v>
      </c>
      <c r="X73" s="2">
        <v>0</v>
      </c>
      <c r="Y73" s="2" t="s">
        <v>46</v>
      </c>
      <c r="Z73" s="2">
        <v>0</v>
      </c>
      <c r="AA73" s="2" t="s">
        <v>46</v>
      </c>
      <c r="AB73" s="2">
        <v>0</v>
      </c>
      <c r="AC73" s="2" t="s">
        <v>46</v>
      </c>
      <c r="AD73" s="2">
        <v>0</v>
      </c>
      <c r="AE73" s="2" t="s">
        <v>46</v>
      </c>
      <c r="AF73" s="2">
        <v>0</v>
      </c>
      <c r="AG73" s="2" t="s">
        <v>46</v>
      </c>
      <c r="AH73" s="2">
        <v>0</v>
      </c>
      <c r="AI73" s="2" t="s">
        <v>46</v>
      </c>
      <c r="AJ73" s="2">
        <v>0</v>
      </c>
      <c r="AK73" s="2" t="s">
        <v>46</v>
      </c>
      <c r="AL73" s="2">
        <v>0</v>
      </c>
      <c r="AM73" s="2" t="s">
        <v>46</v>
      </c>
      <c r="AN73" s="2">
        <v>1</v>
      </c>
      <c r="AO73" s="2">
        <v>14</v>
      </c>
      <c r="AP73" s="2">
        <v>14</v>
      </c>
      <c r="AQ73" s="2">
        <v>0</v>
      </c>
      <c r="AR73" s="2" t="s">
        <v>47</v>
      </c>
      <c r="AS73" s="2">
        <v>3</v>
      </c>
      <c r="AT73" s="2"/>
      <c r="AU73" s="2"/>
      <c r="AV73" s="2"/>
      <c r="AW73" s="2"/>
      <c r="AX73" s="2"/>
      <c r="AY73" s="2"/>
      <c r="AZ73" s="2"/>
      <c r="BA73" s="2"/>
    </row>
    <row r="74" spans="1:53" ht="14.25" customHeight="1">
      <c r="A74" s="2">
        <v>1175</v>
      </c>
      <c r="B74" s="2" t="s">
        <v>119</v>
      </c>
      <c r="C74" s="2">
        <v>1</v>
      </c>
      <c r="D74" s="2">
        <v>1</v>
      </c>
      <c r="E74" s="2">
        <v>1</v>
      </c>
      <c r="F74" s="2">
        <v>2</v>
      </c>
      <c r="G74" s="2">
        <v>2</v>
      </c>
      <c r="H74" s="2">
        <v>1</v>
      </c>
      <c r="I74" s="2">
        <v>9.6</v>
      </c>
      <c r="J74" s="2">
        <v>0</v>
      </c>
      <c r="K74" s="2" t="s">
        <v>46</v>
      </c>
      <c r="L74" s="2" t="s">
        <v>46</v>
      </c>
      <c r="M74" s="2" t="s">
        <v>46</v>
      </c>
      <c r="N74" s="2">
        <v>0</v>
      </c>
      <c r="O74" s="2" t="s">
        <v>46</v>
      </c>
      <c r="P74" s="2" t="s">
        <v>46</v>
      </c>
      <c r="Q74" s="2" t="s">
        <v>46</v>
      </c>
      <c r="R74" s="2" t="s">
        <v>46</v>
      </c>
      <c r="S74" s="2" t="s">
        <v>46</v>
      </c>
      <c r="T74" s="2">
        <v>0</v>
      </c>
      <c r="U74" s="2" t="s">
        <v>46</v>
      </c>
      <c r="V74" s="2">
        <v>1</v>
      </c>
      <c r="W74" s="2">
        <v>21.75</v>
      </c>
      <c r="X74" s="2">
        <v>0</v>
      </c>
      <c r="Y74" s="2" t="s">
        <v>46</v>
      </c>
      <c r="Z74" s="2">
        <v>0</v>
      </c>
      <c r="AA74" s="2" t="s">
        <v>46</v>
      </c>
      <c r="AB74" s="2">
        <v>0</v>
      </c>
      <c r="AC74" s="2" t="s">
        <v>46</v>
      </c>
      <c r="AD74" s="2">
        <v>1</v>
      </c>
      <c r="AE74" s="2">
        <v>34.24</v>
      </c>
      <c r="AF74" s="2">
        <v>0</v>
      </c>
      <c r="AG74" s="2" t="s">
        <v>46</v>
      </c>
      <c r="AH74" s="2">
        <v>0</v>
      </c>
      <c r="AI74" s="2" t="s">
        <v>46</v>
      </c>
      <c r="AJ74" s="2">
        <v>0</v>
      </c>
      <c r="AK74" s="2" t="s">
        <v>46</v>
      </c>
      <c r="AL74" s="2">
        <v>0</v>
      </c>
      <c r="AM74" s="2" t="s">
        <v>46</v>
      </c>
      <c r="AN74" s="2">
        <v>1</v>
      </c>
      <c r="AO74" s="2">
        <v>8</v>
      </c>
      <c r="AP74" s="2">
        <v>26</v>
      </c>
      <c r="AQ74" s="2">
        <v>0</v>
      </c>
      <c r="AR74" s="25">
        <v>43257</v>
      </c>
      <c r="AS74" s="2">
        <v>3</v>
      </c>
      <c r="AT74" s="2"/>
      <c r="AU74" s="2"/>
      <c r="AV74" s="2"/>
      <c r="AW74" s="2"/>
      <c r="AX74" s="2"/>
      <c r="AY74" s="2"/>
      <c r="AZ74" s="2"/>
      <c r="BA74" s="2"/>
    </row>
    <row r="75" spans="1:53" ht="14.25" customHeight="1">
      <c r="A75" s="2">
        <v>1176</v>
      </c>
      <c r="B75" s="2" t="s">
        <v>120</v>
      </c>
      <c r="C75" s="2">
        <v>2</v>
      </c>
      <c r="D75" s="2">
        <v>4</v>
      </c>
      <c r="E75" s="2">
        <v>2</v>
      </c>
      <c r="F75" s="2">
        <v>4</v>
      </c>
      <c r="G75" s="2">
        <v>2</v>
      </c>
      <c r="H75" s="2">
        <v>0</v>
      </c>
      <c r="I75" s="2">
        <v>3.5</v>
      </c>
      <c r="J75" s="2">
        <v>0</v>
      </c>
      <c r="K75" s="2" t="s">
        <v>46</v>
      </c>
      <c r="L75" s="2" t="s">
        <v>46</v>
      </c>
      <c r="M75" s="2" t="s">
        <v>46</v>
      </c>
      <c r="N75" s="2">
        <v>0</v>
      </c>
      <c r="O75" s="2" t="s">
        <v>46</v>
      </c>
      <c r="P75" s="2" t="s">
        <v>46</v>
      </c>
      <c r="Q75" s="2" t="s">
        <v>46</v>
      </c>
      <c r="R75" s="2" t="s">
        <v>46</v>
      </c>
      <c r="S75" s="2" t="s">
        <v>46</v>
      </c>
      <c r="T75" s="2">
        <v>0</v>
      </c>
      <c r="U75" s="2" t="s">
        <v>46</v>
      </c>
      <c r="V75" s="2">
        <v>1</v>
      </c>
      <c r="W75" s="2">
        <v>20.41</v>
      </c>
      <c r="X75" s="2">
        <v>0</v>
      </c>
      <c r="Y75" s="2" t="s">
        <v>46</v>
      </c>
      <c r="Z75" s="2">
        <v>0</v>
      </c>
      <c r="AA75" s="2" t="s">
        <v>46</v>
      </c>
      <c r="AB75" s="2">
        <v>0</v>
      </c>
      <c r="AC75" s="2" t="s">
        <v>46</v>
      </c>
      <c r="AD75" s="2">
        <v>0</v>
      </c>
      <c r="AE75" s="2" t="s">
        <v>46</v>
      </c>
      <c r="AF75" s="2">
        <v>0</v>
      </c>
      <c r="AG75" s="2" t="s">
        <v>46</v>
      </c>
      <c r="AH75" s="2">
        <v>0</v>
      </c>
      <c r="AI75" s="2" t="s">
        <v>46</v>
      </c>
      <c r="AJ75" s="2">
        <v>0</v>
      </c>
      <c r="AK75" s="2" t="s">
        <v>46</v>
      </c>
      <c r="AL75" s="2">
        <v>0</v>
      </c>
      <c r="AM75" s="2" t="s">
        <v>46</v>
      </c>
      <c r="AN75" s="2">
        <v>1</v>
      </c>
      <c r="AO75" s="2">
        <v>12</v>
      </c>
      <c r="AP75" s="2">
        <v>24</v>
      </c>
      <c r="AQ75" s="2">
        <v>0</v>
      </c>
      <c r="AR75" s="2" t="s">
        <v>47</v>
      </c>
      <c r="AS75" s="2">
        <v>2</v>
      </c>
      <c r="AT75" s="2"/>
      <c r="AU75" s="2"/>
      <c r="AV75" s="2"/>
      <c r="AW75" s="2"/>
      <c r="AX75" s="2"/>
      <c r="AY75" s="2"/>
      <c r="AZ75" s="2"/>
      <c r="BA75" s="2"/>
    </row>
    <row r="76" spans="1:53" ht="14.25" customHeight="1">
      <c r="A76" s="2">
        <v>1178</v>
      </c>
      <c r="B76" s="2" t="s">
        <v>121</v>
      </c>
      <c r="C76" s="2">
        <v>2</v>
      </c>
      <c r="D76" s="2">
        <v>4</v>
      </c>
      <c r="E76" s="2">
        <v>2</v>
      </c>
      <c r="F76" s="2">
        <v>4</v>
      </c>
      <c r="G76" s="2">
        <v>2</v>
      </c>
      <c r="H76" s="2">
        <v>0</v>
      </c>
      <c r="I76" s="2">
        <v>7.7</v>
      </c>
      <c r="J76" s="2">
        <v>0</v>
      </c>
      <c r="K76" s="2" t="s">
        <v>46</v>
      </c>
      <c r="L76" s="2" t="s">
        <v>46</v>
      </c>
      <c r="M76" s="2" t="s">
        <v>46</v>
      </c>
      <c r="N76" s="2">
        <v>0</v>
      </c>
      <c r="O76" s="2" t="s">
        <v>46</v>
      </c>
      <c r="P76" s="2" t="s">
        <v>46</v>
      </c>
      <c r="Q76" s="2" t="s">
        <v>46</v>
      </c>
      <c r="R76" s="2" t="s">
        <v>46</v>
      </c>
      <c r="S76" s="2" t="s">
        <v>46</v>
      </c>
      <c r="T76" s="2">
        <v>0</v>
      </c>
      <c r="U76" s="2" t="s">
        <v>46</v>
      </c>
      <c r="V76" s="2">
        <v>0</v>
      </c>
      <c r="W76" s="2" t="s">
        <v>46</v>
      </c>
      <c r="X76" s="2">
        <v>0</v>
      </c>
      <c r="Y76" s="2" t="s">
        <v>46</v>
      </c>
      <c r="Z76" s="2">
        <v>0</v>
      </c>
      <c r="AA76" s="2" t="s">
        <v>46</v>
      </c>
      <c r="AB76" s="2">
        <v>0</v>
      </c>
      <c r="AC76" s="2" t="s">
        <v>46</v>
      </c>
      <c r="AD76" s="2">
        <v>0</v>
      </c>
      <c r="AE76" s="2" t="s">
        <v>46</v>
      </c>
      <c r="AF76" s="2">
        <v>0</v>
      </c>
      <c r="AG76" s="2" t="s">
        <v>46</v>
      </c>
      <c r="AH76" s="2">
        <v>0</v>
      </c>
      <c r="AI76" s="2" t="s">
        <v>46</v>
      </c>
      <c r="AJ76" s="2">
        <v>0</v>
      </c>
      <c r="AK76" s="2" t="s">
        <v>46</v>
      </c>
      <c r="AL76" s="2">
        <v>0</v>
      </c>
      <c r="AM76" s="2" t="s">
        <v>46</v>
      </c>
      <c r="AN76" s="2">
        <v>0</v>
      </c>
      <c r="AO76" s="2">
        <v>7</v>
      </c>
      <c r="AP76" s="2">
        <v>34</v>
      </c>
      <c r="AQ76" s="2">
        <v>0</v>
      </c>
      <c r="AR76" s="2" t="s">
        <v>47</v>
      </c>
      <c r="AS76" s="2">
        <v>0</v>
      </c>
      <c r="AT76" s="2"/>
      <c r="AU76" s="2"/>
      <c r="AV76" s="2"/>
      <c r="AW76" s="2"/>
      <c r="AX76" s="2"/>
      <c r="AY76" s="2"/>
      <c r="AZ76" s="2"/>
      <c r="BA76" s="2"/>
    </row>
    <row r="77" spans="1:53" ht="14.25" customHeight="1">
      <c r="A77" s="2">
        <v>1179</v>
      </c>
      <c r="B77" s="2" t="s">
        <v>122</v>
      </c>
      <c r="C77" s="2">
        <v>1</v>
      </c>
      <c r="D77" s="2">
        <v>2</v>
      </c>
      <c r="E77" s="2">
        <v>2</v>
      </c>
      <c r="F77" s="2">
        <v>4</v>
      </c>
      <c r="G77" s="2">
        <v>2</v>
      </c>
      <c r="H77" s="2">
        <v>1</v>
      </c>
      <c r="I77" s="2">
        <v>4.7</v>
      </c>
      <c r="J77" s="2">
        <v>0</v>
      </c>
      <c r="K77" s="2" t="s">
        <v>46</v>
      </c>
      <c r="L77" s="2" t="s">
        <v>46</v>
      </c>
      <c r="M77" s="2" t="s">
        <v>46</v>
      </c>
      <c r="N77" s="2">
        <v>0</v>
      </c>
      <c r="O77" s="2" t="s">
        <v>46</v>
      </c>
      <c r="P77" s="2" t="s">
        <v>46</v>
      </c>
      <c r="Q77" s="2" t="s">
        <v>46</v>
      </c>
      <c r="R77" s="2" t="s">
        <v>46</v>
      </c>
      <c r="S77" s="2" t="s">
        <v>46</v>
      </c>
      <c r="T77" s="2">
        <v>0</v>
      </c>
      <c r="U77" s="2" t="s">
        <v>46</v>
      </c>
      <c r="V77" s="2">
        <v>0</v>
      </c>
      <c r="W77" s="2" t="s">
        <v>46</v>
      </c>
      <c r="X77" s="2">
        <v>0</v>
      </c>
      <c r="Y77" s="2" t="s">
        <v>46</v>
      </c>
      <c r="Z77" s="2">
        <v>0</v>
      </c>
      <c r="AA77" s="2" t="s">
        <v>46</v>
      </c>
      <c r="AB77" s="2">
        <v>0</v>
      </c>
      <c r="AC77" s="2" t="s">
        <v>46</v>
      </c>
      <c r="AD77" s="2">
        <v>0</v>
      </c>
      <c r="AE77" s="2" t="s">
        <v>46</v>
      </c>
      <c r="AF77" s="2">
        <v>0</v>
      </c>
      <c r="AG77" s="2" t="s">
        <v>46</v>
      </c>
      <c r="AH77" s="2">
        <v>0</v>
      </c>
      <c r="AI77" s="2" t="s">
        <v>46</v>
      </c>
      <c r="AJ77" s="2">
        <v>0</v>
      </c>
      <c r="AK77" s="2" t="s">
        <v>46</v>
      </c>
      <c r="AL77" s="2">
        <v>0</v>
      </c>
      <c r="AM77" s="2" t="s">
        <v>46</v>
      </c>
      <c r="AN77" s="2">
        <v>0</v>
      </c>
      <c r="AO77" s="2">
        <v>21</v>
      </c>
      <c r="AP77" s="2">
        <v>21</v>
      </c>
      <c r="AQ77" s="2">
        <v>0</v>
      </c>
      <c r="AR77" s="25">
        <v>43383</v>
      </c>
      <c r="AS77" s="2">
        <v>1</v>
      </c>
      <c r="AT77" s="2"/>
      <c r="AU77" s="2"/>
      <c r="AV77" s="2"/>
      <c r="AW77" s="2"/>
      <c r="AX77" s="2"/>
      <c r="AY77" s="2"/>
      <c r="AZ77" s="2"/>
      <c r="BA77" s="2"/>
    </row>
    <row r="78" spans="1:53" ht="14.25" customHeight="1">
      <c r="A78" s="2">
        <v>1180</v>
      </c>
      <c r="B78" s="2" t="s">
        <v>123</v>
      </c>
      <c r="C78" s="2">
        <v>2</v>
      </c>
      <c r="D78" s="2">
        <v>4</v>
      </c>
      <c r="E78" s="2">
        <v>2</v>
      </c>
      <c r="F78" s="2">
        <v>4</v>
      </c>
      <c r="G78" s="2">
        <v>2</v>
      </c>
      <c r="H78" s="2">
        <v>0</v>
      </c>
      <c r="I78" s="2">
        <v>5.2</v>
      </c>
      <c r="J78" s="2">
        <v>0</v>
      </c>
      <c r="K78" s="2" t="s">
        <v>46</v>
      </c>
      <c r="L78" s="2" t="s">
        <v>46</v>
      </c>
      <c r="M78" s="2" t="s">
        <v>46</v>
      </c>
      <c r="N78" s="2">
        <v>0</v>
      </c>
      <c r="O78" s="2" t="s">
        <v>46</v>
      </c>
      <c r="P78" s="2" t="s">
        <v>46</v>
      </c>
      <c r="Q78" s="2" t="s">
        <v>46</v>
      </c>
      <c r="R78" s="2" t="s">
        <v>46</v>
      </c>
      <c r="S78" s="2" t="s">
        <v>46</v>
      </c>
      <c r="T78" s="2">
        <v>0</v>
      </c>
      <c r="U78" s="2" t="s">
        <v>46</v>
      </c>
      <c r="V78" s="2">
        <v>1</v>
      </c>
      <c r="W78" s="2">
        <v>27.46</v>
      </c>
      <c r="X78" s="2">
        <v>0</v>
      </c>
      <c r="Y78" s="2" t="s">
        <v>46</v>
      </c>
      <c r="Z78" s="2">
        <v>0</v>
      </c>
      <c r="AA78" s="2" t="s">
        <v>46</v>
      </c>
      <c r="AB78" s="2">
        <v>0</v>
      </c>
      <c r="AC78" s="2" t="s">
        <v>46</v>
      </c>
      <c r="AD78" s="2">
        <v>0</v>
      </c>
      <c r="AE78" s="2" t="s">
        <v>46</v>
      </c>
      <c r="AF78" s="2">
        <v>0</v>
      </c>
      <c r="AG78" s="2" t="s">
        <v>46</v>
      </c>
      <c r="AH78" s="2">
        <v>0</v>
      </c>
      <c r="AI78" s="2" t="s">
        <v>46</v>
      </c>
      <c r="AJ78" s="2">
        <v>1</v>
      </c>
      <c r="AK78" s="2">
        <v>32.450000000000003</v>
      </c>
      <c r="AL78" s="2">
        <v>1</v>
      </c>
      <c r="AM78" s="2">
        <v>25.68</v>
      </c>
      <c r="AN78" s="2">
        <v>1</v>
      </c>
      <c r="AO78" s="2">
        <v>14</v>
      </c>
      <c r="AP78" s="2">
        <v>19</v>
      </c>
      <c r="AQ78" s="2">
        <v>0</v>
      </c>
      <c r="AR78" s="25">
        <v>43383</v>
      </c>
      <c r="AS78" s="2">
        <v>2</v>
      </c>
      <c r="AT78" s="2"/>
      <c r="AU78" s="2"/>
      <c r="AV78" s="2"/>
      <c r="AW78" s="2"/>
      <c r="AX78" s="2"/>
      <c r="AY78" s="2"/>
      <c r="AZ78" s="2"/>
      <c r="BA78" s="2"/>
    </row>
    <row r="79" spans="1:53" ht="14.25" customHeight="1">
      <c r="A79" s="2">
        <v>1181</v>
      </c>
      <c r="B79" s="2" t="s">
        <v>124</v>
      </c>
      <c r="C79" s="2">
        <v>2</v>
      </c>
      <c r="D79" s="2">
        <v>4</v>
      </c>
      <c r="E79" s="2">
        <v>2</v>
      </c>
      <c r="F79" s="2">
        <v>4</v>
      </c>
      <c r="G79" s="2">
        <v>1</v>
      </c>
      <c r="H79" s="2">
        <v>1</v>
      </c>
      <c r="I79" s="2">
        <v>5.7</v>
      </c>
      <c r="J79" s="2">
        <v>0</v>
      </c>
      <c r="K79" s="2" t="s">
        <v>46</v>
      </c>
      <c r="L79" s="2" t="s">
        <v>46</v>
      </c>
      <c r="M79" s="2" t="s">
        <v>46</v>
      </c>
      <c r="N79" s="2">
        <v>0</v>
      </c>
      <c r="O79" s="2" t="s">
        <v>46</v>
      </c>
      <c r="P79" s="2" t="s">
        <v>46</v>
      </c>
      <c r="Q79" s="2" t="s">
        <v>46</v>
      </c>
      <c r="R79" s="2" t="s">
        <v>46</v>
      </c>
      <c r="S79" s="2" t="s">
        <v>46</v>
      </c>
      <c r="T79" s="2">
        <v>0</v>
      </c>
      <c r="U79" s="2" t="s">
        <v>46</v>
      </c>
      <c r="V79" s="2">
        <v>1</v>
      </c>
      <c r="W79" s="2">
        <v>34.28</v>
      </c>
      <c r="X79" s="2">
        <v>0</v>
      </c>
      <c r="Y79" s="2" t="s">
        <v>46</v>
      </c>
      <c r="Z79" s="2">
        <v>0</v>
      </c>
      <c r="AA79" s="2" t="s">
        <v>46</v>
      </c>
      <c r="AB79" s="2">
        <v>1</v>
      </c>
      <c r="AC79" s="2">
        <v>27.48</v>
      </c>
      <c r="AD79" s="2">
        <v>0</v>
      </c>
      <c r="AE79" s="2" t="s">
        <v>46</v>
      </c>
      <c r="AF79" s="2">
        <v>0</v>
      </c>
      <c r="AG79" s="2" t="s">
        <v>46</v>
      </c>
      <c r="AH79" s="2">
        <v>0</v>
      </c>
      <c r="AI79" s="2" t="s">
        <v>46</v>
      </c>
      <c r="AJ79" s="2">
        <v>0</v>
      </c>
      <c r="AK79" s="2" t="s">
        <v>46</v>
      </c>
      <c r="AL79" s="2">
        <v>0</v>
      </c>
      <c r="AM79" s="2" t="s">
        <v>46</v>
      </c>
      <c r="AN79" s="2">
        <v>1</v>
      </c>
      <c r="AO79" s="2">
        <v>14</v>
      </c>
      <c r="AP79" s="2">
        <v>31</v>
      </c>
      <c r="AQ79" s="2">
        <v>0</v>
      </c>
      <c r="AR79" s="25">
        <v>43402</v>
      </c>
      <c r="AS79" s="2">
        <v>3</v>
      </c>
      <c r="AT79" s="2"/>
      <c r="AU79" s="2"/>
      <c r="AV79" s="2"/>
      <c r="AW79" s="2"/>
      <c r="AX79" s="2"/>
      <c r="AY79" s="2"/>
      <c r="AZ79" s="2"/>
      <c r="BA79" s="2"/>
    </row>
    <row r="80" spans="1:53" ht="14.25" customHeight="1">
      <c r="A80" s="2">
        <v>1182</v>
      </c>
      <c r="B80" s="2" t="s">
        <v>125</v>
      </c>
      <c r="C80" s="2">
        <v>2</v>
      </c>
      <c r="D80" s="2">
        <v>4</v>
      </c>
      <c r="E80" s="2">
        <v>1</v>
      </c>
      <c r="F80" s="2">
        <v>2</v>
      </c>
      <c r="G80" s="2">
        <v>2</v>
      </c>
      <c r="H80" s="2">
        <v>1</v>
      </c>
      <c r="I80" s="2">
        <v>7.6</v>
      </c>
      <c r="J80" s="2">
        <v>0</v>
      </c>
      <c r="K80" s="2" t="s">
        <v>46</v>
      </c>
      <c r="L80" s="2" t="s">
        <v>46</v>
      </c>
      <c r="M80" s="2" t="s">
        <v>46</v>
      </c>
      <c r="N80" s="2">
        <v>0</v>
      </c>
      <c r="O80" s="2" t="s">
        <v>46</v>
      </c>
      <c r="P80" s="2" t="s">
        <v>46</v>
      </c>
      <c r="Q80" s="2" t="s">
        <v>46</v>
      </c>
      <c r="R80" s="2" t="s">
        <v>46</v>
      </c>
      <c r="S80" s="2" t="s">
        <v>46</v>
      </c>
      <c r="T80" s="2">
        <v>0</v>
      </c>
      <c r="U80" s="2" t="s">
        <v>46</v>
      </c>
      <c r="V80" s="2">
        <v>1</v>
      </c>
      <c r="W80" s="2">
        <v>19.23</v>
      </c>
      <c r="X80" s="2">
        <v>0</v>
      </c>
      <c r="Y80" s="2" t="s">
        <v>46</v>
      </c>
      <c r="Z80" s="2">
        <v>0</v>
      </c>
      <c r="AA80" s="2" t="s">
        <v>46</v>
      </c>
      <c r="AB80" s="2">
        <v>0</v>
      </c>
      <c r="AC80" s="2" t="s">
        <v>46</v>
      </c>
      <c r="AD80" s="2">
        <v>0</v>
      </c>
      <c r="AE80" s="2" t="s">
        <v>46</v>
      </c>
      <c r="AF80" s="2">
        <v>0</v>
      </c>
      <c r="AG80" s="2" t="s">
        <v>46</v>
      </c>
      <c r="AH80" s="2">
        <v>0</v>
      </c>
      <c r="AI80" s="2" t="s">
        <v>46</v>
      </c>
      <c r="AJ80" s="2">
        <v>0</v>
      </c>
      <c r="AK80" s="2" t="s">
        <v>46</v>
      </c>
      <c r="AL80" s="2">
        <v>0</v>
      </c>
      <c r="AM80" s="2" t="s">
        <v>46</v>
      </c>
      <c r="AN80" s="2">
        <v>1</v>
      </c>
      <c r="AO80" s="2">
        <v>21</v>
      </c>
      <c r="AP80" s="2">
        <v>19</v>
      </c>
      <c r="AQ80" s="2">
        <v>0</v>
      </c>
      <c r="AR80" s="2" t="s">
        <v>47</v>
      </c>
      <c r="AS80" s="2">
        <v>3</v>
      </c>
      <c r="AT80" s="2"/>
      <c r="AU80" s="2"/>
      <c r="AV80" s="2"/>
      <c r="AW80" s="2"/>
      <c r="AX80" s="2"/>
      <c r="AY80" s="2"/>
      <c r="AZ80" s="2"/>
      <c r="BA80" s="2"/>
    </row>
    <row r="81" spans="1:53" ht="14.25" customHeight="1">
      <c r="A81" s="2">
        <v>1183</v>
      </c>
      <c r="B81" s="2" t="s">
        <v>126</v>
      </c>
      <c r="C81" s="2">
        <v>2</v>
      </c>
      <c r="D81" s="2">
        <v>4</v>
      </c>
      <c r="E81" s="2">
        <v>2</v>
      </c>
      <c r="F81" s="2">
        <v>4</v>
      </c>
      <c r="G81" s="2">
        <v>1</v>
      </c>
      <c r="H81" s="2">
        <v>1</v>
      </c>
      <c r="I81" s="2">
        <v>4.0999999999999996</v>
      </c>
      <c r="J81" s="2">
        <v>0</v>
      </c>
      <c r="K81" s="2" t="s">
        <v>46</v>
      </c>
      <c r="L81" s="2" t="s">
        <v>46</v>
      </c>
      <c r="M81" s="2" t="s">
        <v>46</v>
      </c>
      <c r="N81" s="2">
        <v>0</v>
      </c>
      <c r="O81" s="2" t="s">
        <v>46</v>
      </c>
      <c r="P81" s="2" t="s">
        <v>46</v>
      </c>
      <c r="Q81" s="2" t="s">
        <v>46</v>
      </c>
      <c r="R81" s="2" t="s">
        <v>46</v>
      </c>
      <c r="S81" s="2" t="s">
        <v>46</v>
      </c>
      <c r="T81" s="2">
        <v>0</v>
      </c>
      <c r="U81" s="2" t="s">
        <v>46</v>
      </c>
      <c r="V81" s="2">
        <v>1</v>
      </c>
      <c r="W81" s="2">
        <v>18.93</v>
      </c>
      <c r="X81" s="2">
        <v>0</v>
      </c>
      <c r="Y81" s="2" t="s">
        <v>46</v>
      </c>
      <c r="Z81" s="2">
        <v>0</v>
      </c>
      <c r="AA81" s="2" t="s">
        <v>46</v>
      </c>
      <c r="AB81" s="2">
        <v>0</v>
      </c>
      <c r="AC81" s="2" t="s">
        <v>46</v>
      </c>
      <c r="AD81" s="2">
        <v>0</v>
      </c>
      <c r="AE81" s="2" t="s">
        <v>46</v>
      </c>
      <c r="AF81" s="2">
        <v>0</v>
      </c>
      <c r="AG81" s="2" t="s">
        <v>46</v>
      </c>
      <c r="AH81" s="2">
        <v>0</v>
      </c>
      <c r="AI81" s="2" t="s">
        <v>46</v>
      </c>
      <c r="AJ81" s="2">
        <v>0</v>
      </c>
      <c r="AK81" s="2" t="s">
        <v>46</v>
      </c>
      <c r="AL81" s="2">
        <v>0</v>
      </c>
      <c r="AM81" s="2" t="s">
        <v>46</v>
      </c>
      <c r="AN81" s="2">
        <v>1</v>
      </c>
      <c r="AO81" s="2">
        <v>7</v>
      </c>
      <c r="AP81" s="2">
        <v>20</v>
      </c>
      <c r="AQ81" s="2">
        <v>0</v>
      </c>
      <c r="AR81" s="2" t="s">
        <v>47</v>
      </c>
      <c r="AS81" s="2">
        <v>3</v>
      </c>
      <c r="AT81" s="2"/>
      <c r="AU81" s="2"/>
      <c r="AV81" s="2"/>
      <c r="AW81" s="2"/>
      <c r="AX81" s="2"/>
      <c r="AY81" s="2"/>
      <c r="AZ81" s="2"/>
      <c r="BA81" s="2"/>
    </row>
    <row r="82" spans="1:53" ht="14.25" customHeight="1">
      <c r="A82" s="2">
        <v>1184</v>
      </c>
      <c r="B82" s="2" t="s">
        <v>127</v>
      </c>
      <c r="C82" s="2">
        <v>2</v>
      </c>
      <c r="D82" s="2">
        <v>4</v>
      </c>
      <c r="E82" s="2">
        <v>2</v>
      </c>
      <c r="F82" s="2">
        <v>4</v>
      </c>
      <c r="G82" s="2">
        <v>1</v>
      </c>
      <c r="H82" s="2">
        <v>1</v>
      </c>
      <c r="I82" s="2">
        <v>5.6</v>
      </c>
      <c r="J82" s="2">
        <v>0</v>
      </c>
      <c r="K82" s="2" t="s">
        <v>46</v>
      </c>
      <c r="L82" s="2" t="s">
        <v>46</v>
      </c>
      <c r="M82" s="2" t="s">
        <v>46</v>
      </c>
      <c r="N82" s="2">
        <v>0</v>
      </c>
      <c r="O82" s="2" t="s">
        <v>46</v>
      </c>
      <c r="P82" s="2" t="s">
        <v>46</v>
      </c>
      <c r="Q82" s="2" t="s">
        <v>46</v>
      </c>
      <c r="R82" s="2" t="s">
        <v>46</v>
      </c>
      <c r="S82" s="2" t="s">
        <v>46</v>
      </c>
      <c r="T82" s="2">
        <v>0</v>
      </c>
      <c r="U82" s="2" t="s">
        <v>46</v>
      </c>
      <c r="V82" s="2">
        <v>1</v>
      </c>
      <c r="W82" s="2">
        <v>32.770000000000003</v>
      </c>
      <c r="X82" s="2">
        <v>0</v>
      </c>
      <c r="Y82" s="2" t="s">
        <v>46</v>
      </c>
      <c r="Z82" s="2">
        <v>0</v>
      </c>
      <c r="AA82" s="2" t="s">
        <v>46</v>
      </c>
      <c r="AB82" s="2">
        <v>0</v>
      </c>
      <c r="AC82" s="2" t="s">
        <v>46</v>
      </c>
      <c r="AD82" s="2">
        <v>1</v>
      </c>
      <c r="AE82" s="2">
        <v>39.54</v>
      </c>
      <c r="AF82" s="2">
        <v>0</v>
      </c>
      <c r="AG82" s="2" t="s">
        <v>46</v>
      </c>
      <c r="AH82" s="2">
        <v>0</v>
      </c>
      <c r="AI82" s="2" t="s">
        <v>46</v>
      </c>
      <c r="AJ82" s="2">
        <v>0</v>
      </c>
      <c r="AK82" s="2" t="s">
        <v>46</v>
      </c>
      <c r="AL82" s="2">
        <v>0</v>
      </c>
      <c r="AM82" s="2" t="s">
        <v>46</v>
      </c>
      <c r="AN82" s="2">
        <v>1</v>
      </c>
      <c r="AO82" s="2">
        <v>8</v>
      </c>
      <c r="AP82" s="2">
        <v>29</v>
      </c>
      <c r="AQ82" s="2">
        <v>0</v>
      </c>
      <c r="AR82" s="2" t="s">
        <v>47</v>
      </c>
      <c r="AS82" s="2">
        <v>3</v>
      </c>
      <c r="AT82" s="2"/>
      <c r="AU82" s="2"/>
      <c r="AV82" s="2"/>
      <c r="AW82" s="2"/>
      <c r="AX82" s="2"/>
      <c r="AY82" s="2"/>
      <c r="AZ82" s="2"/>
      <c r="BA82" s="2"/>
    </row>
    <row r="83" spans="1:53" ht="14.25" customHeight="1">
      <c r="A83" s="2">
        <v>1187</v>
      </c>
      <c r="B83" s="2" t="s">
        <v>128</v>
      </c>
      <c r="C83" s="2">
        <v>1</v>
      </c>
      <c r="D83" s="2">
        <v>1</v>
      </c>
      <c r="E83" s="2">
        <v>2</v>
      </c>
      <c r="F83" s="2">
        <v>4</v>
      </c>
      <c r="G83" s="2">
        <v>1</v>
      </c>
      <c r="H83" s="2">
        <v>1</v>
      </c>
      <c r="I83" s="2">
        <v>6.5</v>
      </c>
      <c r="J83" s="2">
        <v>0</v>
      </c>
      <c r="K83" s="2" t="s">
        <v>46</v>
      </c>
      <c r="L83" s="2" t="s">
        <v>46</v>
      </c>
      <c r="M83" s="2" t="s">
        <v>46</v>
      </c>
      <c r="N83" s="2">
        <v>0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>
        <v>0</v>
      </c>
      <c r="U83" s="2" t="s">
        <v>46</v>
      </c>
      <c r="V83" s="2">
        <v>0</v>
      </c>
      <c r="W83" s="2" t="s">
        <v>46</v>
      </c>
      <c r="X83" s="2">
        <v>0</v>
      </c>
      <c r="Y83" s="2" t="s">
        <v>46</v>
      </c>
      <c r="Z83" s="2">
        <v>0</v>
      </c>
      <c r="AA83" s="2" t="s">
        <v>46</v>
      </c>
      <c r="AB83" s="2">
        <v>0</v>
      </c>
      <c r="AC83" s="2" t="s">
        <v>46</v>
      </c>
      <c r="AD83" s="2">
        <v>0</v>
      </c>
      <c r="AE83" s="2" t="s">
        <v>46</v>
      </c>
      <c r="AF83" s="2">
        <v>0</v>
      </c>
      <c r="AG83" s="2" t="s">
        <v>46</v>
      </c>
      <c r="AH83" s="2">
        <v>0</v>
      </c>
      <c r="AI83" s="2" t="s">
        <v>46</v>
      </c>
      <c r="AJ83" s="2">
        <v>0</v>
      </c>
      <c r="AK83" s="2" t="s">
        <v>46</v>
      </c>
      <c r="AL83" s="2">
        <v>0</v>
      </c>
      <c r="AM83" s="2" t="s">
        <v>46</v>
      </c>
      <c r="AN83" s="2">
        <v>0</v>
      </c>
      <c r="AO83" s="2">
        <v>14</v>
      </c>
      <c r="AP83" s="2">
        <v>13</v>
      </c>
      <c r="AQ83" s="2">
        <v>0</v>
      </c>
      <c r="AR83" s="2" t="s">
        <v>47</v>
      </c>
      <c r="AS83" s="2">
        <v>1</v>
      </c>
      <c r="AT83" s="2"/>
      <c r="AU83" s="2"/>
      <c r="AV83" s="2"/>
      <c r="AW83" s="2"/>
      <c r="AX83" s="2"/>
      <c r="AY83" s="2"/>
      <c r="AZ83" s="2"/>
      <c r="BA83" s="2"/>
    </row>
    <row r="84" spans="1:53" ht="14.25" customHeight="1">
      <c r="A84" s="2">
        <v>1189</v>
      </c>
      <c r="B84" s="2" t="s">
        <v>129</v>
      </c>
      <c r="C84" s="2">
        <v>2</v>
      </c>
      <c r="D84" s="2">
        <v>4</v>
      </c>
      <c r="E84" s="2">
        <v>2</v>
      </c>
      <c r="F84" s="2">
        <v>4</v>
      </c>
      <c r="G84" s="2">
        <v>1</v>
      </c>
      <c r="H84" s="2">
        <v>1</v>
      </c>
      <c r="I84" s="2">
        <v>4.9000000000000004</v>
      </c>
      <c r="J84" s="2">
        <v>0</v>
      </c>
      <c r="K84" s="2" t="s">
        <v>46</v>
      </c>
      <c r="L84" s="2" t="s">
        <v>46</v>
      </c>
      <c r="M84" s="2" t="s">
        <v>46</v>
      </c>
      <c r="N84" s="2">
        <v>0</v>
      </c>
      <c r="O84" s="2" t="s">
        <v>46</v>
      </c>
      <c r="P84" s="2" t="s">
        <v>46</v>
      </c>
      <c r="Q84" s="2" t="s">
        <v>46</v>
      </c>
      <c r="R84" s="2" t="s">
        <v>46</v>
      </c>
      <c r="S84" s="2" t="s">
        <v>46</v>
      </c>
      <c r="T84" s="2">
        <v>0</v>
      </c>
      <c r="U84" s="2" t="s">
        <v>46</v>
      </c>
      <c r="V84" s="2">
        <v>1</v>
      </c>
      <c r="W84" s="2">
        <v>24.54</v>
      </c>
      <c r="X84" s="2">
        <v>0</v>
      </c>
      <c r="Y84" s="2" t="s">
        <v>46</v>
      </c>
      <c r="Z84" s="2">
        <v>0</v>
      </c>
      <c r="AA84" s="2" t="s">
        <v>46</v>
      </c>
      <c r="AB84" s="2">
        <v>0</v>
      </c>
      <c r="AC84" s="2" t="s">
        <v>46</v>
      </c>
      <c r="AD84" s="2">
        <v>0</v>
      </c>
      <c r="AE84" s="2" t="s">
        <v>46</v>
      </c>
      <c r="AF84" s="2">
        <v>0</v>
      </c>
      <c r="AG84" s="2" t="s">
        <v>46</v>
      </c>
      <c r="AH84" s="2">
        <v>0</v>
      </c>
      <c r="AI84" s="2" t="s">
        <v>46</v>
      </c>
      <c r="AJ84" s="2">
        <v>0</v>
      </c>
      <c r="AK84" s="2" t="s">
        <v>46</v>
      </c>
      <c r="AL84" s="2">
        <v>0</v>
      </c>
      <c r="AM84" s="2" t="s">
        <v>46</v>
      </c>
      <c r="AN84" s="2">
        <v>1</v>
      </c>
      <c r="AO84" s="2">
        <v>30</v>
      </c>
      <c r="AP84" s="2">
        <v>24</v>
      </c>
      <c r="AQ84" s="2">
        <v>0</v>
      </c>
      <c r="AR84" s="2" t="s">
        <v>47</v>
      </c>
      <c r="AS84" s="2">
        <v>3</v>
      </c>
      <c r="AT84" s="2"/>
      <c r="AU84" s="2"/>
      <c r="AV84" s="2"/>
      <c r="AW84" s="2"/>
      <c r="AX84" s="2"/>
      <c r="AY84" s="2"/>
      <c r="AZ84" s="2"/>
      <c r="BA84" s="2"/>
    </row>
    <row r="85" spans="1:53" ht="14.25" customHeight="1">
      <c r="A85" s="2">
        <v>1190</v>
      </c>
      <c r="B85" s="2" t="s">
        <v>130</v>
      </c>
      <c r="C85" s="2">
        <v>2</v>
      </c>
      <c r="D85" s="2">
        <v>4</v>
      </c>
      <c r="E85" s="2">
        <v>2</v>
      </c>
      <c r="F85" s="2">
        <v>4</v>
      </c>
      <c r="G85" s="2">
        <v>2</v>
      </c>
      <c r="H85" s="2">
        <v>0</v>
      </c>
      <c r="I85" s="2">
        <v>8.9</v>
      </c>
      <c r="J85" s="2">
        <v>0</v>
      </c>
      <c r="K85" s="2" t="s">
        <v>46</v>
      </c>
      <c r="L85" s="2" t="s">
        <v>46</v>
      </c>
      <c r="M85" s="2" t="s">
        <v>46</v>
      </c>
      <c r="N85" s="2">
        <v>0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>
        <v>0</v>
      </c>
      <c r="U85" s="2" t="s">
        <v>46</v>
      </c>
      <c r="V85" s="2">
        <v>0</v>
      </c>
      <c r="W85" s="2" t="s">
        <v>46</v>
      </c>
      <c r="X85" s="2">
        <v>0</v>
      </c>
      <c r="Y85" s="2" t="s">
        <v>46</v>
      </c>
      <c r="Z85" s="2">
        <v>0</v>
      </c>
      <c r="AA85" s="2" t="s">
        <v>46</v>
      </c>
      <c r="AB85" s="2">
        <v>0</v>
      </c>
      <c r="AC85" s="2" t="s">
        <v>46</v>
      </c>
      <c r="AD85" s="2">
        <v>0</v>
      </c>
      <c r="AE85" s="2" t="s">
        <v>46</v>
      </c>
      <c r="AF85" s="2">
        <v>0</v>
      </c>
      <c r="AG85" s="2" t="s">
        <v>46</v>
      </c>
      <c r="AH85" s="2">
        <v>0</v>
      </c>
      <c r="AI85" s="2" t="s">
        <v>46</v>
      </c>
      <c r="AJ85" s="2">
        <v>0</v>
      </c>
      <c r="AK85" s="2" t="s">
        <v>46</v>
      </c>
      <c r="AL85" s="2">
        <v>0</v>
      </c>
      <c r="AM85" s="2" t="s">
        <v>46</v>
      </c>
      <c r="AN85" s="2">
        <v>0</v>
      </c>
      <c r="AO85" s="2">
        <v>7</v>
      </c>
      <c r="AP85" s="2">
        <v>30</v>
      </c>
      <c r="AQ85" s="2">
        <v>0</v>
      </c>
      <c r="AR85" s="2" t="s">
        <v>47</v>
      </c>
      <c r="AS85" s="2">
        <v>0</v>
      </c>
      <c r="AT85" s="2"/>
      <c r="AU85" s="2"/>
      <c r="AV85" s="2"/>
      <c r="AW85" s="2"/>
      <c r="AX85" s="2"/>
      <c r="AY85" s="2"/>
      <c r="AZ85" s="2"/>
      <c r="BA85" s="2"/>
    </row>
    <row r="86" spans="1:53" ht="14.25" customHeight="1">
      <c r="A86" s="2">
        <v>1191</v>
      </c>
      <c r="B86" s="2" t="s">
        <v>131</v>
      </c>
      <c r="C86" s="2">
        <v>2</v>
      </c>
      <c r="D86" s="2">
        <v>4</v>
      </c>
      <c r="E86" s="2">
        <v>2</v>
      </c>
      <c r="F86" s="2">
        <v>4</v>
      </c>
      <c r="G86" s="2">
        <v>2</v>
      </c>
      <c r="H86" s="2">
        <v>0</v>
      </c>
      <c r="I86" s="2">
        <v>8.6999999999999993</v>
      </c>
      <c r="J86" s="2">
        <v>0</v>
      </c>
      <c r="K86" s="2" t="s">
        <v>46</v>
      </c>
      <c r="L86" s="2" t="s">
        <v>46</v>
      </c>
      <c r="M86" s="2" t="s">
        <v>46</v>
      </c>
      <c r="N86" s="2">
        <v>0</v>
      </c>
      <c r="O86" s="2" t="s">
        <v>46</v>
      </c>
      <c r="P86" s="2" t="s">
        <v>46</v>
      </c>
      <c r="Q86" s="2" t="s">
        <v>46</v>
      </c>
      <c r="R86" s="2" t="s">
        <v>46</v>
      </c>
      <c r="S86" s="2" t="s">
        <v>46</v>
      </c>
      <c r="T86" s="2">
        <v>0</v>
      </c>
      <c r="U86" s="2" t="s">
        <v>46</v>
      </c>
      <c r="V86" s="2">
        <v>1</v>
      </c>
      <c r="W86" s="2">
        <v>33.659999999999997</v>
      </c>
      <c r="X86" s="2">
        <v>0</v>
      </c>
      <c r="Y86" s="2" t="s">
        <v>46</v>
      </c>
      <c r="Z86" s="2">
        <v>0</v>
      </c>
      <c r="AA86" s="2" t="s">
        <v>46</v>
      </c>
      <c r="AB86" s="2">
        <v>0</v>
      </c>
      <c r="AC86" s="2" t="s">
        <v>46</v>
      </c>
      <c r="AD86" s="2">
        <v>1</v>
      </c>
      <c r="AE86" s="2">
        <v>37.630000000000003</v>
      </c>
      <c r="AF86" s="2">
        <v>1</v>
      </c>
      <c r="AG86" s="2">
        <v>29.06</v>
      </c>
      <c r="AH86" s="2">
        <v>1</v>
      </c>
      <c r="AI86" s="2">
        <v>15.59</v>
      </c>
      <c r="AJ86" s="2">
        <v>0</v>
      </c>
      <c r="AK86" s="2" t="s">
        <v>46</v>
      </c>
      <c r="AL86" s="2">
        <v>0</v>
      </c>
      <c r="AM86" s="2" t="s">
        <v>46</v>
      </c>
      <c r="AN86" s="2">
        <v>1</v>
      </c>
      <c r="AO86" s="2">
        <v>30</v>
      </c>
      <c r="AP86" s="2">
        <v>36</v>
      </c>
      <c r="AQ86" s="2">
        <v>0</v>
      </c>
      <c r="AR86" s="2" t="s">
        <v>47</v>
      </c>
      <c r="AS86" s="2">
        <v>2</v>
      </c>
      <c r="AT86" s="2"/>
      <c r="AU86" s="2"/>
      <c r="AV86" s="2"/>
      <c r="AW86" s="2"/>
      <c r="AX86" s="2"/>
      <c r="AY86" s="2"/>
      <c r="AZ86" s="2"/>
      <c r="BA86" s="2"/>
    </row>
    <row r="87" spans="1:53" ht="14.25" customHeight="1">
      <c r="A87" s="2">
        <v>1192</v>
      </c>
      <c r="B87" s="2" t="s">
        <v>132</v>
      </c>
      <c r="C87" s="2">
        <v>2</v>
      </c>
      <c r="D87" s="2">
        <v>4</v>
      </c>
      <c r="E87" s="2">
        <v>1</v>
      </c>
      <c r="F87" s="2">
        <v>2</v>
      </c>
      <c r="G87" s="2">
        <v>1</v>
      </c>
      <c r="H87" s="2">
        <v>1</v>
      </c>
      <c r="I87" s="2">
        <v>5.3</v>
      </c>
      <c r="J87" s="2">
        <v>0</v>
      </c>
      <c r="K87" s="2" t="s">
        <v>46</v>
      </c>
      <c r="L87" s="2" t="s">
        <v>46</v>
      </c>
      <c r="M87" s="2" t="s">
        <v>46</v>
      </c>
      <c r="N87" s="2">
        <v>0</v>
      </c>
      <c r="O87" s="2" t="s">
        <v>46</v>
      </c>
      <c r="P87" s="2" t="s">
        <v>46</v>
      </c>
      <c r="Q87" s="2" t="s">
        <v>46</v>
      </c>
      <c r="R87" s="2" t="s">
        <v>46</v>
      </c>
      <c r="S87" s="2" t="s">
        <v>46</v>
      </c>
      <c r="T87" s="2">
        <v>0</v>
      </c>
      <c r="U87" s="2" t="s">
        <v>46</v>
      </c>
      <c r="V87" s="2">
        <v>1</v>
      </c>
      <c r="W87" s="2">
        <v>25.24</v>
      </c>
      <c r="X87" s="2">
        <v>0</v>
      </c>
      <c r="Y87" s="2" t="s">
        <v>46</v>
      </c>
      <c r="Z87" s="2">
        <v>0</v>
      </c>
      <c r="AA87" s="2" t="s">
        <v>46</v>
      </c>
      <c r="AB87" s="2">
        <v>1</v>
      </c>
      <c r="AC87" s="2">
        <v>40.03</v>
      </c>
      <c r="AD87" s="2">
        <v>0</v>
      </c>
      <c r="AE87" s="2" t="s">
        <v>46</v>
      </c>
      <c r="AF87" s="2">
        <v>0</v>
      </c>
      <c r="AG87" s="2" t="s">
        <v>46</v>
      </c>
      <c r="AH87" s="2">
        <v>1</v>
      </c>
      <c r="AI87" s="2">
        <v>33.479999999999997</v>
      </c>
      <c r="AJ87" s="2">
        <v>0</v>
      </c>
      <c r="AK87" s="2" t="s">
        <v>46</v>
      </c>
      <c r="AL87" s="2">
        <v>0</v>
      </c>
      <c r="AM87" s="2" t="s">
        <v>46</v>
      </c>
      <c r="AN87" s="2">
        <v>1</v>
      </c>
      <c r="AO87" s="2">
        <v>14</v>
      </c>
      <c r="AP87" s="2">
        <v>14</v>
      </c>
      <c r="AQ87" s="2">
        <v>0</v>
      </c>
      <c r="AR87" s="2" t="s">
        <v>47</v>
      </c>
      <c r="AS87" s="2">
        <v>3</v>
      </c>
      <c r="AT87" s="2"/>
      <c r="AU87" s="2"/>
      <c r="AV87" s="2"/>
      <c r="AW87" s="2"/>
      <c r="AX87" s="2"/>
      <c r="AY87" s="2"/>
      <c r="AZ87" s="2"/>
      <c r="BA87" s="2"/>
    </row>
    <row r="88" spans="1:53" ht="14.25" customHeight="1">
      <c r="A88" s="2">
        <v>1193</v>
      </c>
      <c r="B88" s="2" t="s">
        <v>133</v>
      </c>
      <c r="C88" s="2">
        <v>1</v>
      </c>
      <c r="D88" s="2">
        <v>1</v>
      </c>
      <c r="E88" s="2">
        <v>2</v>
      </c>
      <c r="F88" s="2">
        <v>4</v>
      </c>
      <c r="G88" s="2">
        <v>1</v>
      </c>
      <c r="H88" s="2">
        <v>1</v>
      </c>
      <c r="I88" s="2">
        <v>6.3</v>
      </c>
      <c r="J88" s="2">
        <v>0</v>
      </c>
      <c r="K88" s="2" t="s">
        <v>46</v>
      </c>
      <c r="L88" s="2" t="s">
        <v>46</v>
      </c>
      <c r="M88" s="2" t="s">
        <v>46</v>
      </c>
      <c r="N88" s="2">
        <v>0</v>
      </c>
      <c r="O88" s="2" t="s">
        <v>46</v>
      </c>
      <c r="P88" s="2" t="s">
        <v>46</v>
      </c>
      <c r="Q88" s="2" t="s">
        <v>46</v>
      </c>
      <c r="R88" s="2" t="s">
        <v>46</v>
      </c>
      <c r="S88" s="2" t="s">
        <v>46</v>
      </c>
      <c r="T88" s="2">
        <v>0</v>
      </c>
      <c r="U88" s="2" t="s">
        <v>46</v>
      </c>
      <c r="V88" s="2">
        <v>1</v>
      </c>
      <c r="W88" s="2">
        <v>31.19</v>
      </c>
      <c r="X88" s="2">
        <v>0</v>
      </c>
      <c r="Y88" s="2" t="s">
        <v>46</v>
      </c>
      <c r="Z88" s="2">
        <v>0</v>
      </c>
      <c r="AA88" s="2" t="s">
        <v>46</v>
      </c>
      <c r="AB88" s="2">
        <v>0</v>
      </c>
      <c r="AC88" s="2" t="s">
        <v>46</v>
      </c>
      <c r="AD88" s="2">
        <v>0</v>
      </c>
      <c r="AE88" s="2" t="s">
        <v>46</v>
      </c>
      <c r="AF88" s="2">
        <v>0</v>
      </c>
      <c r="AG88" s="2" t="s">
        <v>46</v>
      </c>
      <c r="AH88" s="2">
        <v>0</v>
      </c>
      <c r="AI88" s="2" t="s">
        <v>46</v>
      </c>
      <c r="AJ88" s="2">
        <v>1</v>
      </c>
      <c r="AK88" s="2">
        <v>34.56</v>
      </c>
      <c r="AL88" s="2">
        <v>0</v>
      </c>
      <c r="AM88" s="2" t="s">
        <v>46</v>
      </c>
      <c r="AN88" s="2">
        <v>1</v>
      </c>
      <c r="AO88" s="2">
        <v>10</v>
      </c>
      <c r="AP88" s="2">
        <v>10</v>
      </c>
      <c r="AQ88" s="2">
        <v>0</v>
      </c>
      <c r="AR88" s="2" t="s">
        <v>47</v>
      </c>
      <c r="AS88" s="2">
        <v>3</v>
      </c>
      <c r="AT88" s="2"/>
      <c r="AU88" s="2"/>
      <c r="AV88" s="2"/>
      <c r="AW88" s="2"/>
      <c r="AX88" s="2"/>
      <c r="AY88" s="2"/>
      <c r="AZ88" s="2"/>
      <c r="BA88" s="2"/>
    </row>
    <row r="89" spans="1:53" ht="14.25" customHeight="1">
      <c r="A89" s="2">
        <v>1194</v>
      </c>
      <c r="B89" s="2" t="s">
        <v>134</v>
      </c>
      <c r="C89" s="2">
        <v>2</v>
      </c>
      <c r="D89" s="2">
        <v>4</v>
      </c>
      <c r="E89" s="2">
        <v>2</v>
      </c>
      <c r="F89" s="2">
        <v>4</v>
      </c>
      <c r="G89" s="2">
        <v>1</v>
      </c>
      <c r="H89" s="2">
        <v>1</v>
      </c>
      <c r="I89" s="2">
        <v>6.1</v>
      </c>
      <c r="J89" s="2">
        <v>0</v>
      </c>
      <c r="K89" s="2" t="s">
        <v>46</v>
      </c>
      <c r="L89" s="2" t="s">
        <v>46</v>
      </c>
      <c r="M89" s="2" t="s">
        <v>46</v>
      </c>
      <c r="N89" s="2">
        <v>0</v>
      </c>
      <c r="O89" s="2" t="s">
        <v>46</v>
      </c>
      <c r="P89" s="2" t="s">
        <v>46</v>
      </c>
      <c r="Q89" s="2" t="s">
        <v>46</v>
      </c>
      <c r="R89" s="2" t="s">
        <v>46</v>
      </c>
      <c r="S89" s="2" t="s">
        <v>46</v>
      </c>
      <c r="T89" s="2">
        <v>0</v>
      </c>
      <c r="U89" s="2" t="s">
        <v>46</v>
      </c>
      <c r="V89" s="2">
        <v>0</v>
      </c>
      <c r="W89" s="2" t="s">
        <v>46</v>
      </c>
      <c r="X89" s="2">
        <v>0</v>
      </c>
      <c r="Y89" s="2" t="s">
        <v>46</v>
      </c>
      <c r="Z89" s="2">
        <v>0</v>
      </c>
      <c r="AA89" s="2" t="s">
        <v>46</v>
      </c>
      <c r="AB89" s="2">
        <v>0</v>
      </c>
      <c r="AC89" s="2" t="s">
        <v>46</v>
      </c>
      <c r="AD89" s="2">
        <v>0</v>
      </c>
      <c r="AE89" s="2" t="s">
        <v>46</v>
      </c>
      <c r="AF89" s="2">
        <v>0</v>
      </c>
      <c r="AG89" s="2" t="s">
        <v>46</v>
      </c>
      <c r="AH89" s="2">
        <v>1</v>
      </c>
      <c r="AI89" s="2">
        <v>22.49</v>
      </c>
      <c r="AJ89" s="2">
        <v>0</v>
      </c>
      <c r="AK89" s="2" t="s">
        <v>46</v>
      </c>
      <c r="AL89" s="2">
        <v>0</v>
      </c>
      <c r="AM89" s="2" t="s">
        <v>46</v>
      </c>
      <c r="AN89" s="2">
        <v>1</v>
      </c>
      <c r="AO89" s="2">
        <v>14</v>
      </c>
      <c r="AP89" s="2">
        <v>32</v>
      </c>
      <c r="AQ89" s="2">
        <v>0</v>
      </c>
      <c r="AR89" s="2" t="s">
        <v>47</v>
      </c>
      <c r="AS89" s="2">
        <v>3</v>
      </c>
      <c r="AT89" s="2"/>
      <c r="AU89" s="2"/>
      <c r="AV89" s="2"/>
      <c r="AW89" s="2"/>
      <c r="AX89" s="2"/>
      <c r="AY89" s="2"/>
      <c r="AZ89" s="2"/>
      <c r="BA89" s="2"/>
    </row>
    <row r="90" spans="1:53" ht="14.25" customHeight="1">
      <c r="A90" s="2">
        <v>1195</v>
      </c>
      <c r="B90" s="2" t="s">
        <v>135</v>
      </c>
      <c r="C90" s="2">
        <v>2</v>
      </c>
      <c r="D90" s="2">
        <v>4</v>
      </c>
      <c r="E90" s="2">
        <v>2</v>
      </c>
      <c r="F90" s="2">
        <v>4</v>
      </c>
      <c r="G90" s="2">
        <v>1</v>
      </c>
      <c r="H90" s="2">
        <v>1</v>
      </c>
      <c r="I90" s="2">
        <v>6.8</v>
      </c>
      <c r="J90" s="2">
        <v>0</v>
      </c>
      <c r="K90" s="2" t="s">
        <v>46</v>
      </c>
      <c r="L90" s="2" t="s">
        <v>46</v>
      </c>
      <c r="M90" s="2" t="s">
        <v>46</v>
      </c>
      <c r="N90" s="2">
        <v>0</v>
      </c>
      <c r="O90" s="2" t="s">
        <v>46</v>
      </c>
      <c r="P90" s="2" t="s">
        <v>46</v>
      </c>
      <c r="Q90" s="2" t="s">
        <v>46</v>
      </c>
      <c r="R90" s="2" t="s">
        <v>46</v>
      </c>
      <c r="S90" s="2" t="s">
        <v>46</v>
      </c>
      <c r="T90" s="2">
        <v>0</v>
      </c>
      <c r="U90" s="2" t="s">
        <v>46</v>
      </c>
      <c r="V90" s="2">
        <v>0</v>
      </c>
      <c r="W90" s="2" t="s">
        <v>46</v>
      </c>
      <c r="X90" s="2">
        <v>0</v>
      </c>
      <c r="Y90" s="2" t="s">
        <v>46</v>
      </c>
      <c r="Z90" s="2">
        <v>0</v>
      </c>
      <c r="AA90" s="2" t="s">
        <v>46</v>
      </c>
      <c r="AB90" s="2">
        <v>0</v>
      </c>
      <c r="AC90" s="2" t="s">
        <v>46</v>
      </c>
      <c r="AD90" s="2">
        <v>0</v>
      </c>
      <c r="AE90" s="2" t="s">
        <v>46</v>
      </c>
      <c r="AF90" s="2">
        <v>0</v>
      </c>
      <c r="AG90" s="2" t="s">
        <v>46</v>
      </c>
      <c r="AH90" s="2">
        <v>0</v>
      </c>
      <c r="AI90" s="2" t="s">
        <v>46</v>
      </c>
      <c r="AJ90" s="2">
        <v>1</v>
      </c>
      <c r="AK90" s="2">
        <v>32.54</v>
      </c>
      <c r="AL90" s="2">
        <v>0</v>
      </c>
      <c r="AM90" s="2" t="s">
        <v>46</v>
      </c>
      <c r="AN90" s="2">
        <v>1</v>
      </c>
      <c r="AO90" s="2">
        <v>12</v>
      </c>
      <c r="AP90" s="2">
        <v>32</v>
      </c>
      <c r="AQ90" s="2">
        <v>0</v>
      </c>
      <c r="AR90" s="2" t="s">
        <v>47</v>
      </c>
      <c r="AS90" s="2">
        <v>3</v>
      </c>
      <c r="AT90" s="2"/>
      <c r="AU90" s="2"/>
      <c r="AV90" s="2"/>
      <c r="AW90" s="2"/>
      <c r="AX90" s="2"/>
      <c r="AY90" s="2"/>
      <c r="AZ90" s="2"/>
      <c r="BA90" s="2"/>
    </row>
    <row r="91" spans="1:53" ht="14.25" customHeight="1">
      <c r="A91" s="2">
        <v>1196</v>
      </c>
      <c r="B91" s="2" t="s">
        <v>136</v>
      </c>
      <c r="C91" s="2">
        <v>2</v>
      </c>
      <c r="D91" s="2">
        <v>4</v>
      </c>
      <c r="E91" s="2">
        <v>1</v>
      </c>
      <c r="F91" s="2">
        <v>2</v>
      </c>
      <c r="G91" s="2">
        <v>2</v>
      </c>
      <c r="H91" s="2">
        <v>1</v>
      </c>
      <c r="I91" s="2">
        <v>8.6</v>
      </c>
      <c r="J91" s="2">
        <v>0</v>
      </c>
      <c r="K91" s="2" t="s">
        <v>46</v>
      </c>
      <c r="L91" s="2" t="s">
        <v>46</v>
      </c>
      <c r="M91" s="2" t="s">
        <v>46</v>
      </c>
      <c r="N91" s="2">
        <v>0</v>
      </c>
      <c r="O91" s="2" t="s">
        <v>46</v>
      </c>
      <c r="P91" s="2" t="s">
        <v>46</v>
      </c>
      <c r="Q91" s="2" t="s">
        <v>46</v>
      </c>
      <c r="R91" s="2" t="s">
        <v>46</v>
      </c>
      <c r="S91" s="2" t="s">
        <v>46</v>
      </c>
      <c r="T91" s="2">
        <v>0</v>
      </c>
      <c r="U91" s="2" t="s">
        <v>46</v>
      </c>
      <c r="V91" s="2">
        <v>0</v>
      </c>
      <c r="W91" s="2" t="s">
        <v>46</v>
      </c>
      <c r="X91" s="2">
        <v>0</v>
      </c>
      <c r="Y91" s="2" t="s">
        <v>46</v>
      </c>
      <c r="Z91" s="2">
        <v>0</v>
      </c>
      <c r="AA91" s="2" t="s">
        <v>46</v>
      </c>
      <c r="AB91" s="2">
        <v>0</v>
      </c>
      <c r="AC91" s="2" t="s">
        <v>46</v>
      </c>
      <c r="AD91" s="2">
        <v>0</v>
      </c>
      <c r="AE91" s="2" t="s">
        <v>46</v>
      </c>
      <c r="AF91" s="2">
        <v>0</v>
      </c>
      <c r="AG91" s="2" t="s">
        <v>46</v>
      </c>
      <c r="AH91" s="2">
        <v>1</v>
      </c>
      <c r="AI91" s="2">
        <v>24.56</v>
      </c>
      <c r="AJ91" s="2">
        <v>0</v>
      </c>
      <c r="AK91" s="2" t="s">
        <v>46</v>
      </c>
      <c r="AL91" s="2">
        <v>0</v>
      </c>
      <c r="AM91" s="2" t="s">
        <v>46</v>
      </c>
      <c r="AN91" s="2">
        <v>1</v>
      </c>
      <c r="AO91" s="2">
        <v>8</v>
      </c>
      <c r="AP91" s="2">
        <v>21</v>
      </c>
      <c r="AQ91" s="2">
        <v>0</v>
      </c>
      <c r="AR91" s="2" t="s">
        <v>47</v>
      </c>
      <c r="AS91" s="2">
        <v>3</v>
      </c>
      <c r="AT91" s="2"/>
      <c r="AU91" s="2"/>
      <c r="AV91" s="2"/>
      <c r="AW91" s="2"/>
      <c r="AX91" s="2"/>
      <c r="AY91" s="2"/>
      <c r="AZ91" s="2"/>
      <c r="BA91" s="2"/>
    </row>
    <row r="92" spans="1:53" ht="14.25" customHeight="1">
      <c r="A92" s="2">
        <v>1197</v>
      </c>
      <c r="B92" s="2" t="s">
        <v>137</v>
      </c>
      <c r="C92" s="2">
        <v>2</v>
      </c>
      <c r="D92" s="2">
        <v>4</v>
      </c>
      <c r="E92" s="2">
        <v>1</v>
      </c>
      <c r="F92" s="2">
        <v>2</v>
      </c>
      <c r="G92" s="2">
        <v>1</v>
      </c>
      <c r="H92" s="2">
        <v>1</v>
      </c>
      <c r="I92" s="2">
        <v>6.9</v>
      </c>
      <c r="J92" s="2">
        <v>0</v>
      </c>
      <c r="K92" s="2" t="s">
        <v>46</v>
      </c>
      <c r="L92" s="2" t="s">
        <v>46</v>
      </c>
      <c r="M92" s="2" t="s">
        <v>46</v>
      </c>
      <c r="N92" s="2">
        <v>0</v>
      </c>
      <c r="O92" s="2" t="s">
        <v>46</v>
      </c>
      <c r="P92" s="2" t="s">
        <v>46</v>
      </c>
      <c r="Q92" s="2" t="s">
        <v>46</v>
      </c>
      <c r="R92" s="2" t="s">
        <v>46</v>
      </c>
      <c r="S92" s="2" t="s">
        <v>46</v>
      </c>
      <c r="T92" s="2">
        <v>0</v>
      </c>
      <c r="U92" s="2" t="s">
        <v>46</v>
      </c>
      <c r="V92" s="2">
        <v>1</v>
      </c>
      <c r="W92" s="2">
        <v>24.71</v>
      </c>
      <c r="X92" s="2">
        <v>0</v>
      </c>
      <c r="Y92" s="2" t="s">
        <v>46</v>
      </c>
      <c r="Z92" s="2">
        <v>0</v>
      </c>
      <c r="AA92" s="2" t="s">
        <v>46</v>
      </c>
      <c r="AB92" s="2">
        <v>0</v>
      </c>
      <c r="AC92" s="2" t="s">
        <v>46</v>
      </c>
      <c r="AD92" s="2">
        <v>0</v>
      </c>
      <c r="AE92" s="2" t="s">
        <v>46</v>
      </c>
      <c r="AF92" s="2">
        <v>0</v>
      </c>
      <c r="AG92" s="2" t="s">
        <v>46</v>
      </c>
      <c r="AH92" s="2">
        <v>0</v>
      </c>
      <c r="AI92" s="2" t="s">
        <v>46</v>
      </c>
      <c r="AJ92" s="2">
        <v>0</v>
      </c>
      <c r="AK92" s="2" t="s">
        <v>46</v>
      </c>
      <c r="AL92" s="2">
        <v>0</v>
      </c>
      <c r="AM92" s="2" t="s">
        <v>46</v>
      </c>
      <c r="AN92" s="2">
        <v>1</v>
      </c>
      <c r="AO92" s="2">
        <v>14</v>
      </c>
      <c r="AP92" s="2">
        <v>29</v>
      </c>
      <c r="AQ92" s="2">
        <v>0</v>
      </c>
      <c r="AR92" s="2" t="s">
        <v>47</v>
      </c>
      <c r="AS92" s="2">
        <v>3</v>
      </c>
      <c r="AT92" s="2"/>
      <c r="AU92" s="2"/>
      <c r="AV92" s="2"/>
      <c r="AW92" s="2"/>
      <c r="AX92" s="2"/>
      <c r="AY92" s="2"/>
      <c r="AZ92" s="2"/>
      <c r="BA92" s="2"/>
    </row>
    <row r="93" spans="1:53" ht="14.25" customHeight="1">
      <c r="A93" s="2">
        <v>1199</v>
      </c>
      <c r="B93" s="2" t="s">
        <v>138</v>
      </c>
      <c r="C93" s="2">
        <v>2</v>
      </c>
      <c r="D93" s="2">
        <v>4</v>
      </c>
      <c r="E93" s="2">
        <v>2</v>
      </c>
      <c r="F93" s="2">
        <v>4</v>
      </c>
      <c r="G93" s="2">
        <v>1</v>
      </c>
      <c r="H93" s="2">
        <v>1</v>
      </c>
      <c r="I93" s="2">
        <v>9.6999999999999993</v>
      </c>
      <c r="J93" s="2">
        <v>0</v>
      </c>
      <c r="K93" s="2" t="s">
        <v>46</v>
      </c>
      <c r="L93" s="2" t="s">
        <v>46</v>
      </c>
      <c r="M93" s="2" t="s">
        <v>46</v>
      </c>
      <c r="N93" s="2">
        <v>0</v>
      </c>
      <c r="O93" s="2" t="s">
        <v>46</v>
      </c>
      <c r="P93" s="2" t="s">
        <v>46</v>
      </c>
      <c r="Q93" s="2" t="s">
        <v>46</v>
      </c>
      <c r="R93" s="2" t="s">
        <v>46</v>
      </c>
      <c r="S93" s="2" t="s">
        <v>46</v>
      </c>
      <c r="T93" s="2">
        <v>0</v>
      </c>
      <c r="U93" s="2" t="s">
        <v>46</v>
      </c>
      <c r="V93" s="2">
        <v>0</v>
      </c>
      <c r="W93" s="2" t="s">
        <v>46</v>
      </c>
      <c r="X93" s="2">
        <v>0</v>
      </c>
      <c r="Y93" s="2" t="s">
        <v>46</v>
      </c>
      <c r="Z93" s="2">
        <v>0</v>
      </c>
      <c r="AA93" s="2" t="s">
        <v>46</v>
      </c>
      <c r="AB93" s="2">
        <v>0</v>
      </c>
      <c r="AC93" s="2" t="s">
        <v>46</v>
      </c>
      <c r="AD93" s="2">
        <v>0</v>
      </c>
      <c r="AE93" s="2" t="s">
        <v>46</v>
      </c>
      <c r="AF93" s="2">
        <v>0</v>
      </c>
      <c r="AG93" s="2" t="s">
        <v>46</v>
      </c>
      <c r="AH93" s="2">
        <v>0</v>
      </c>
      <c r="AI93" s="2" t="s">
        <v>46</v>
      </c>
      <c r="AJ93" s="2">
        <v>0</v>
      </c>
      <c r="AK93" s="2" t="s">
        <v>46</v>
      </c>
      <c r="AL93" s="2">
        <v>0</v>
      </c>
      <c r="AM93" s="2" t="s">
        <v>46</v>
      </c>
      <c r="AN93" s="2">
        <v>0</v>
      </c>
      <c r="AO93" s="2">
        <v>10</v>
      </c>
      <c r="AP93" s="2">
        <v>27</v>
      </c>
      <c r="AQ93" s="2">
        <v>0</v>
      </c>
      <c r="AR93" s="2" t="s">
        <v>47</v>
      </c>
      <c r="AS93" s="2">
        <v>1</v>
      </c>
      <c r="AT93" s="2"/>
      <c r="AU93" s="2"/>
      <c r="AV93" s="2"/>
      <c r="AW93" s="2"/>
      <c r="AX93" s="2"/>
      <c r="AY93" s="2"/>
      <c r="AZ93" s="2"/>
      <c r="BA93" s="2"/>
    </row>
    <row r="94" spans="1:53" ht="14.25" customHeight="1">
      <c r="A94" s="2">
        <v>1200</v>
      </c>
      <c r="B94" s="2" t="s">
        <v>139</v>
      </c>
      <c r="C94" s="2">
        <v>2</v>
      </c>
      <c r="D94" s="2">
        <v>4</v>
      </c>
      <c r="E94" s="2">
        <v>2</v>
      </c>
      <c r="F94" s="2">
        <v>4</v>
      </c>
      <c r="G94" s="2">
        <v>1</v>
      </c>
      <c r="H94" s="2">
        <v>1</v>
      </c>
      <c r="I94" s="2">
        <v>6.7</v>
      </c>
      <c r="J94" s="2">
        <v>0</v>
      </c>
      <c r="K94" s="2" t="s">
        <v>46</v>
      </c>
      <c r="L94" s="2" t="s">
        <v>46</v>
      </c>
      <c r="M94" s="2" t="s">
        <v>46</v>
      </c>
      <c r="N94" s="2">
        <v>0</v>
      </c>
      <c r="O94" s="2" t="s">
        <v>46</v>
      </c>
      <c r="P94" s="2" t="s">
        <v>46</v>
      </c>
      <c r="Q94" s="2" t="s">
        <v>46</v>
      </c>
      <c r="R94" s="2" t="s">
        <v>46</v>
      </c>
      <c r="S94" s="2" t="s">
        <v>46</v>
      </c>
      <c r="T94" s="2">
        <v>0</v>
      </c>
      <c r="U94" s="2" t="s">
        <v>46</v>
      </c>
      <c r="V94" s="2">
        <v>1</v>
      </c>
      <c r="W94" s="2">
        <v>20.69</v>
      </c>
      <c r="X94" s="2">
        <v>0</v>
      </c>
      <c r="Y94" s="2" t="s">
        <v>46</v>
      </c>
      <c r="Z94" s="2">
        <v>0</v>
      </c>
      <c r="AA94" s="2" t="s">
        <v>46</v>
      </c>
      <c r="AB94" s="2">
        <v>0</v>
      </c>
      <c r="AC94" s="2" t="s">
        <v>46</v>
      </c>
      <c r="AD94" s="2">
        <v>0</v>
      </c>
      <c r="AE94" s="2" t="s">
        <v>46</v>
      </c>
      <c r="AF94" s="2">
        <v>0</v>
      </c>
      <c r="AG94" s="2" t="s">
        <v>46</v>
      </c>
      <c r="AH94" s="2">
        <v>0</v>
      </c>
      <c r="AI94" s="2" t="s">
        <v>46</v>
      </c>
      <c r="AJ94" s="2">
        <v>0</v>
      </c>
      <c r="AK94" s="2" t="s">
        <v>46</v>
      </c>
      <c r="AL94" s="2">
        <v>0</v>
      </c>
      <c r="AM94" s="2" t="s">
        <v>46</v>
      </c>
      <c r="AN94" s="2">
        <v>1</v>
      </c>
      <c r="AO94" s="2">
        <v>14</v>
      </c>
      <c r="AP94" s="2">
        <v>14</v>
      </c>
      <c r="AQ94" s="2">
        <v>0</v>
      </c>
      <c r="AR94" s="2" t="s">
        <v>47</v>
      </c>
      <c r="AS94" s="2">
        <v>3</v>
      </c>
      <c r="AT94" s="2"/>
      <c r="AU94" s="2"/>
      <c r="AV94" s="2"/>
      <c r="AW94" s="2"/>
      <c r="AX94" s="2"/>
      <c r="AY94" s="2"/>
      <c r="AZ94" s="2"/>
      <c r="BA94" s="2"/>
    </row>
    <row r="95" spans="1:53" ht="14.25" customHeight="1">
      <c r="A95" s="2">
        <v>1201</v>
      </c>
      <c r="B95" s="2" t="s">
        <v>140</v>
      </c>
      <c r="C95" s="2">
        <v>2</v>
      </c>
      <c r="D95" s="2">
        <v>4</v>
      </c>
      <c r="E95" s="2">
        <v>2</v>
      </c>
      <c r="F95" s="2">
        <v>4</v>
      </c>
      <c r="G95" s="2">
        <v>1</v>
      </c>
      <c r="H95" s="2">
        <v>1</v>
      </c>
      <c r="I95" s="2">
        <v>4.8</v>
      </c>
      <c r="J95" s="2">
        <v>0</v>
      </c>
      <c r="K95" s="2" t="s">
        <v>46</v>
      </c>
      <c r="L95" s="2" t="s">
        <v>46</v>
      </c>
      <c r="M95" s="2" t="s">
        <v>46</v>
      </c>
      <c r="N95" s="2">
        <v>0</v>
      </c>
      <c r="O95" s="2" t="s">
        <v>46</v>
      </c>
      <c r="P95" s="2" t="s">
        <v>46</v>
      </c>
      <c r="Q95" s="2" t="s">
        <v>46</v>
      </c>
      <c r="R95" s="2" t="s">
        <v>46</v>
      </c>
      <c r="S95" s="2" t="s">
        <v>46</v>
      </c>
      <c r="T95" s="2">
        <v>0</v>
      </c>
      <c r="U95" s="2" t="s">
        <v>46</v>
      </c>
      <c r="V95" s="2">
        <v>0</v>
      </c>
      <c r="W95" s="2" t="s">
        <v>46</v>
      </c>
      <c r="X95" s="2">
        <v>0</v>
      </c>
      <c r="Y95" s="2" t="s">
        <v>46</v>
      </c>
      <c r="Z95" s="2">
        <v>0</v>
      </c>
      <c r="AA95" s="2" t="s">
        <v>46</v>
      </c>
      <c r="AB95" s="2">
        <v>0</v>
      </c>
      <c r="AC95" s="2" t="s">
        <v>46</v>
      </c>
      <c r="AD95" s="2">
        <v>1</v>
      </c>
      <c r="AE95" s="2">
        <v>24.14</v>
      </c>
      <c r="AF95" s="2">
        <v>0</v>
      </c>
      <c r="AG95" s="2" t="s">
        <v>46</v>
      </c>
      <c r="AH95" s="2">
        <v>0</v>
      </c>
      <c r="AI95" s="2" t="s">
        <v>46</v>
      </c>
      <c r="AJ95" s="2">
        <v>0</v>
      </c>
      <c r="AK95" s="2" t="s">
        <v>46</v>
      </c>
      <c r="AL95" s="2">
        <v>0</v>
      </c>
      <c r="AM95" s="2" t="s">
        <v>46</v>
      </c>
      <c r="AN95" s="2">
        <v>1</v>
      </c>
      <c r="AO95" s="2">
        <v>21</v>
      </c>
      <c r="AP95" s="2">
        <v>20</v>
      </c>
      <c r="AQ95" s="2">
        <v>0</v>
      </c>
      <c r="AR95" s="25">
        <v>43481</v>
      </c>
      <c r="AS95" s="2">
        <v>3</v>
      </c>
      <c r="AT95" s="2"/>
      <c r="AU95" s="2"/>
      <c r="AV95" s="2"/>
      <c r="AW95" s="2"/>
      <c r="AX95" s="2"/>
      <c r="AY95" s="2"/>
      <c r="AZ95" s="2"/>
      <c r="BA95" s="2"/>
    </row>
    <row r="96" spans="1:53" ht="14.25" customHeight="1">
      <c r="A96" s="2">
        <v>1202</v>
      </c>
      <c r="B96" s="2" t="s">
        <v>141</v>
      </c>
      <c r="C96" s="2">
        <v>1</v>
      </c>
      <c r="D96" s="2">
        <v>1</v>
      </c>
      <c r="E96" s="2">
        <v>2</v>
      </c>
      <c r="F96" s="2">
        <v>4</v>
      </c>
      <c r="G96" s="2">
        <v>1</v>
      </c>
      <c r="H96" s="2">
        <v>1</v>
      </c>
      <c r="I96" s="2">
        <v>7.8</v>
      </c>
      <c r="J96" s="2">
        <v>0</v>
      </c>
      <c r="K96" s="2" t="s">
        <v>46</v>
      </c>
      <c r="L96" s="2" t="s">
        <v>46</v>
      </c>
      <c r="M96" s="2" t="s">
        <v>46</v>
      </c>
      <c r="N96" s="2">
        <v>0</v>
      </c>
      <c r="O96" s="2" t="s">
        <v>46</v>
      </c>
      <c r="P96" s="2" t="s">
        <v>46</v>
      </c>
      <c r="Q96" s="2" t="s">
        <v>46</v>
      </c>
      <c r="R96" s="2" t="s">
        <v>46</v>
      </c>
      <c r="S96" s="2" t="s">
        <v>46</v>
      </c>
      <c r="T96" s="2">
        <v>0</v>
      </c>
      <c r="U96" s="2" t="s">
        <v>46</v>
      </c>
      <c r="V96" s="2">
        <v>1</v>
      </c>
      <c r="W96" s="2">
        <v>30.03</v>
      </c>
      <c r="X96" s="2">
        <v>0</v>
      </c>
      <c r="Y96" s="2" t="s">
        <v>46</v>
      </c>
      <c r="Z96" s="2">
        <v>0</v>
      </c>
      <c r="AA96" s="2" t="s">
        <v>46</v>
      </c>
      <c r="AB96" s="2">
        <v>0</v>
      </c>
      <c r="AC96" s="2" t="s">
        <v>46</v>
      </c>
      <c r="AD96" s="2">
        <v>0</v>
      </c>
      <c r="AE96" s="2" t="s">
        <v>46</v>
      </c>
      <c r="AF96" s="2">
        <v>0</v>
      </c>
      <c r="AG96" s="2" t="s">
        <v>46</v>
      </c>
      <c r="AH96" s="2">
        <v>1</v>
      </c>
      <c r="AI96" s="2">
        <v>31.46</v>
      </c>
      <c r="AJ96" s="2">
        <v>0</v>
      </c>
      <c r="AK96" s="2" t="s">
        <v>46</v>
      </c>
      <c r="AL96" s="2">
        <v>0</v>
      </c>
      <c r="AM96" s="2" t="s">
        <v>46</v>
      </c>
      <c r="AN96" s="2">
        <v>1</v>
      </c>
      <c r="AO96" s="2">
        <v>10</v>
      </c>
      <c r="AP96" s="2">
        <v>29</v>
      </c>
      <c r="AQ96" s="2">
        <v>0</v>
      </c>
      <c r="AR96" s="25">
        <v>43494</v>
      </c>
      <c r="AS96" s="2">
        <v>3</v>
      </c>
      <c r="AT96" s="2"/>
      <c r="AU96" s="2"/>
      <c r="AV96" s="2"/>
      <c r="AW96" s="2"/>
      <c r="AX96" s="2"/>
      <c r="AY96" s="2"/>
      <c r="AZ96" s="2"/>
      <c r="BA96" s="2"/>
    </row>
    <row r="97" spans="1:53" ht="14.25" customHeight="1">
      <c r="A97" s="2">
        <v>1203</v>
      </c>
      <c r="B97" s="2" t="s">
        <v>142</v>
      </c>
      <c r="C97" s="2">
        <v>2</v>
      </c>
      <c r="D97" s="2">
        <v>4</v>
      </c>
      <c r="E97" s="2">
        <v>1</v>
      </c>
      <c r="F97" s="2">
        <v>2</v>
      </c>
      <c r="G97" s="2">
        <v>1</v>
      </c>
      <c r="H97" s="2">
        <v>1</v>
      </c>
      <c r="I97" s="2">
        <v>5.0999999999999996</v>
      </c>
      <c r="J97" s="2">
        <v>0</v>
      </c>
      <c r="K97" s="2" t="s">
        <v>46</v>
      </c>
      <c r="L97" s="2" t="s">
        <v>46</v>
      </c>
      <c r="M97" s="2" t="s">
        <v>46</v>
      </c>
      <c r="N97" s="2">
        <v>0</v>
      </c>
      <c r="O97" s="2" t="s">
        <v>46</v>
      </c>
      <c r="P97" s="2" t="s">
        <v>46</v>
      </c>
      <c r="Q97" s="2" t="s">
        <v>46</v>
      </c>
      <c r="R97" s="2" t="s">
        <v>46</v>
      </c>
      <c r="S97" s="2" t="s">
        <v>46</v>
      </c>
      <c r="T97" s="2">
        <v>0</v>
      </c>
      <c r="U97" s="2" t="s">
        <v>46</v>
      </c>
      <c r="V97" s="2">
        <v>0</v>
      </c>
      <c r="W97" s="2" t="s">
        <v>46</v>
      </c>
      <c r="X97" s="2">
        <v>0</v>
      </c>
      <c r="Y97" s="2" t="s">
        <v>46</v>
      </c>
      <c r="Z97" s="2">
        <v>0</v>
      </c>
      <c r="AA97" s="2" t="s">
        <v>46</v>
      </c>
      <c r="AB97" s="2">
        <v>0</v>
      </c>
      <c r="AC97" s="2" t="s">
        <v>46</v>
      </c>
      <c r="AD97" s="2">
        <v>0</v>
      </c>
      <c r="AE97" s="2" t="s">
        <v>46</v>
      </c>
      <c r="AF97" s="2">
        <v>0</v>
      </c>
      <c r="AG97" s="2" t="s">
        <v>46</v>
      </c>
      <c r="AH97" s="2">
        <v>1</v>
      </c>
      <c r="AI97" s="2">
        <v>17.62</v>
      </c>
      <c r="AJ97" s="2">
        <v>0</v>
      </c>
      <c r="AK97" s="2" t="s">
        <v>46</v>
      </c>
      <c r="AL97" s="2">
        <v>0</v>
      </c>
      <c r="AM97" s="2" t="s">
        <v>46</v>
      </c>
      <c r="AN97" s="2">
        <v>1</v>
      </c>
      <c r="AO97" s="2">
        <v>26</v>
      </c>
      <c r="AP97" s="2">
        <v>20</v>
      </c>
      <c r="AQ97" s="2">
        <v>0</v>
      </c>
      <c r="AR97" s="25">
        <v>43494</v>
      </c>
      <c r="AS97" s="2">
        <v>3</v>
      </c>
      <c r="AT97" s="2"/>
      <c r="AU97" s="2"/>
      <c r="AV97" s="2"/>
      <c r="AW97" s="2"/>
      <c r="AX97" s="2"/>
      <c r="AY97" s="2"/>
      <c r="AZ97" s="2"/>
      <c r="BA97" s="2"/>
    </row>
    <row r="98" spans="1:53" ht="14.25" customHeight="1">
      <c r="A98" s="2">
        <v>1204</v>
      </c>
      <c r="B98" s="2" t="s">
        <v>143</v>
      </c>
      <c r="C98" s="2">
        <v>2</v>
      </c>
      <c r="D98" s="2">
        <v>4</v>
      </c>
      <c r="E98" s="2">
        <v>1</v>
      </c>
      <c r="F98" s="2">
        <v>1</v>
      </c>
      <c r="G98" s="2">
        <v>1</v>
      </c>
      <c r="H98" s="2">
        <v>1</v>
      </c>
      <c r="I98" s="2">
        <v>8.5</v>
      </c>
      <c r="J98" s="2">
        <v>1</v>
      </c>
      <c r="K98" s="2">
        <v>17.405000000000001</v>
      </c>
      <c r="L98" s="2">
        <v>1</v>
      </c>
      <c r="M98" s="2">
        <v>0</v>
      </c>
      <c r="N98" s="2">
        <v>0</v>
      </c>
      <c r="O98" s="2" t="s">
        <v>46</v>
      </c>
      <c r="P98" s="2" t="s">
        <v>46</v>
      </c>
      <c r="Q98" s="2" t="s">
        <v>46</v>
      </c>
      <c r="R98" s="2" t="s">
        <v>46</v>
      </c>
      <c r="S98" s="2" t="s">
        <v>46</v>
      </c>
      <c r="T98" s="2">
        <v>0</v>
      </c>
      <c r="U98" s="2" t="s">
        <v>46</v>
      </c>
      <c r="V98" s="2">
        <v>0</v>
      </c>
      <c r="W98" s="2" t="s">
        <v>46</v>
      </c>
      <c r="X98" s="2">
        <v>0</v>
      </c>
      <c r="Y98" s="2" t="s">
        <v>46</v>
      </c>
      <c r="Z98" s="2">
        <v>0</v>
      </c>
      <c r="AA98" s="2" t="s">
        <v>46</v>
      </c>
      <c r="AB98" s="2">
        <v>0</v>
      </c>
      <c r="AC98" s="2" t="s">
        <v>46</v>
      </c>
      <c r="AD98" s="2">
        <v>0</v>
      </c>
      <c r="AE98" s="2" t="s">
        <v>46</v>
      </c>
      <c r="AF98" s="2">
        <v>0</v>
      </c>
      <c r="AG98" s="2" t="s">
        <v>46</v>
      </c>
      <c r="AH98" s="2">
        <v>1</v>
      </c>
      <c r="AI98" s="2">
        <v>37.06</v>
      </c>
      <c r="AJ98" s="2">
        <v>0</v>
      </c>
      <c r="AK98" s="2" t="s">
        <v>46</v>
      </c>
      <c r="AL98" s="2">
        <v>0</v>
      </c>
      <c r="AM98" s="2" t="s">
        <v>46</v>
      </c>
      <c r="AN98" s="2">
        <v>1</v>
      </c>
      <c r="AO98" s="2">
        <v>12</v>
      </c>
      <c r="AP98" s="2">
        <v>35</v>
      </c>
      <c r="AQ98" s="2">
        <v>1</v>
      </c>
      <c r="AR98" s="2" t="s">
        <v>47</v>
      </c>
      <c r="AS98" s="2">
        <v>3</v>
      </c>
      <c r="AT98" s="2"/>
      <c r="AU98" s="2"/>
      <c r="AV98" s="2"/>
      <c r="AW98" s="2"/>
      <c r="AX98" s="2"/>
      <c r="AY98" s="2"/>
      <c r="AZ98" s="2"/>
      <c r="BA98" s="2"/>
    </row>
    <row r="99" spans="1:53" ht="14.25" customHeight="1">
      <c r="A99" s="2">
        <v>1205</v>
      </c>
      <c r="B99" s="2" t="s">
        <v>144</v>
      </c>
      <c r="C99" s="2">
        <v>2</v>
      </c>
      <c r="D99" s="2">
        <v>4</v>
      </c>
      <c r="E99" s="2">
        <v>2</v>
      </c>
      <c r="F99" s="2">
        <v>4</v>
      </c>
      <c r="G99" s="2">
        <v>2</v>
      </c>
      <c r="H99" s="2">
        <v>0</v>
      </c>
      <c r="I99" s="2">
        <v>9.3000000000000007</v>
      </c>
      <c r="J99" s="2">
        <v>0</v>
      </c>
      <c r="K99" s="2" t="s">
        <v>46</v>
      </c>
      <c r="L99" s="2" t="s">
        <v>46</v>
      </c>
      <c r="M99" s="2" t="s">
        <v>46</v>
      </c>
      <c r="N99" s="2">
        <v>0</v>
      </c>
      <c r="O99" s="2" t="s">
        <v>46</v>
      </c>
      <c r="P99" s="2" t="s">
        <v>46</v>
      </c>
      <c r="Q99" s="2" t="s">
        <v>46</v>
      </c>
      <c r="R99" s="2" t="s">
        <v>46</v>
      </c>
      <c r="S99" s="2" t="s">
        <v>46</v>
      </c>
      <c r="T99" s="2">
        <v>0</v>
      </c>
      <c r="U99" s="2" t="s">
        <v>46</v>
      </c>
      <c r="V99" s="2">
        <v>1</v>
      </c>
      <c r="W99" s="2">
        <v>21.14</v>
      </c>
      <c r="X99" s="2">
        <v>0</v>
      </c>
      <c r="Y99" s="2" t="s">
        <v>46</v>
      </c>
      <c r="Z99" s="2">
        <v>0</v>
      </c>
      <c r="AA99" s="2" t="s">
        <v>46</v>
      </c>
      <c r="AB99" s="2">
        <v>0</v>
      </c>
      <c r="AC99" s="2" t="s">
        <v>46</v>
      </c>
      <c r="AD99" s="2">
        <v>0</v>
      </c>
      <c r="AE99" s="2" t="s">
        <v>46</v>
      </c>
      <c r="AF99" s="2">
        <v>0</v>
      </c>
      <c r="AG99" s="2" t="s">
        <v>46</v>
      </c>
      <c r="AH99" s="2">
        <v>0</v>
      </c>
      <c r="AI99" s="2" t="s">
        <v>46</v>
      </c>
      <c r="AJ99" s="2">
        <v>0</v>
      </c>
      <c r="AK99" s="2" t="s">
        <v>46</v>
      </c>
      <c r="AL99" s="2">
        <v>0</v>
      </c>
      <c r="AM99" s="2" t="s">
        <v>46</v>
      </c>
      <c r="AN99" s="2">
        <v>1</v>
      </c>
      <c r="AO99" s="2">
        <v>7</v>
      </c>
      <c r="AP99" s="2">
        <v>33</v>
      </c>
      <c r="AQ99" s="2">
        <v>0</v>
      </c>
      <c r="AR99" s="2" t="s">
        <v>47</v>
      </c>
      <c r="AS99" s="2">
        <v>2</v>
      </c>
      <c r="AT99" s="2"/>
      <c r="AU99" s="2"/>
      <c r="AV99" s="2"/>
      <c r="AW99" s="2"/>
      <c r="AX99" s="2"/>
      <c r="AY99" s="2"/>
      <c r="AZ99" s="2"/>
      <c r="BA99" s="2"/>
    </row>
    <row r="100" spans="1:53" ht="14.25" customHeight="1">
      <c r="A100" s="2">
        <v>1208</v>
      </c>
      <c r="B100" s="2" t="s">
        <v>145</v>
      </c>
      <c r="C100" s="2">
        <v>1</v>
      </c>
      <c r="D100" s="2">
        <v>1</v>
      </c>
      <c r="E100" s="2">
        <v>2</v>
      </c>
      <c r="F100" s="2">
        <v>4</v>
      </c>
      <c r="G100" s="2">
        <v>1</v>
      </c>
      <c r="H100" s="2">
        <v>1</v>
      </c>
      <c r="I100" s="2">
        <v>5.6</v>
      </c>
      <c r="J100" s="2">
        <v>0</v>
      </c>
      <c r="K100" s="2" t="s">
        <v>46</v>
      </c>
      <c r="L100" s="2" t="s">
        <v>46</v>
      </c>
      <c r="M100" s="2" t="s">
        <v>46</v>
      </c>
      <c r="N100" s="2">
        <v>0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>
        <v>0</v>
      </c>
      <c r="U100" s="2" t="s">
        <v>46</v>
      </c>
      <c r="V100" s="2">
        <v>0</v>
      </c>
      <c r="W100" s="2" t="s">
        <v>46</v>
      </c>
      <c r="X100" s="2">
        <v>0</v>
      </c>
      <c r="Y100" s="2" t="s">
        <v>46</v>
      </c>
      <c r="Z100" s="2">
        <v>0</v>
      </c>
      <c r="AA100" s="2" t="s">
        <v>46</v>
      </c>
      <c r="AB100" s="2">
        <v>0</v>
      </c>
      <c r="AC100" s="2" t="s">
        <v>46</v>
      </c>
      <c r="AD100" s="2">
        <v>0</v>
      </c>
      <c r="AE100" s="2" t="s">
        <v>46</v>
      </c>
      <c r="AF100" s="2">
        <v>0</v>
      </c>
      <c r="AG100" s="2" t="s">
        <v>46</v>
      </c>
      <c r="AH100" s="2">
        <v>0</v>
      </c>
      <c r="AI100" s="2" t="s">
        <v>46</v>
      </c>
      <c r="AJ100" s="2">
        <v>0</v>
      </c>
      <c r="AK100" s="2" t="s">
        <v>46</v>
      </c>
      <c r="AL100" s="2">
        <v>0</v>
      </c>
      <c r="AM100" s="2" t="s">
        <v>46</v>
      </c>
      <c r="AN100" s="2">
        <v>0</v>
      </c>
      <c r="AO100" s="2">
        <v>7</v>
      </c>
      <c r="AP100" s="2">
        <v>21</v>
      </c>
      <c r="AQ100" s="2">
        <v>0</v>
      </c>
      <c r="AR100" s="2" t="s">
        <v>47</v>
      </c>
      <c r="AS100" s="2">
        <v>1</v>
      </c>
      <c r="AT100" s="2"/>
      <c r="AU100" s="2"/>
      <c r="AV100" s="2"/>
      <c r="AW100" s="2"/>
      <c r="AX100" s="2"/>
      <c r="AY100" s="2"/>
      <c r="AZ100" s="2"/>
      <c r="BA100" s="2"/>
    </row>
    <row r="101" spans="1:53" ht="14.25" customHeight="1">
      <c r="A101" s="2">
        <v>1209</v>
      </c>
      <c r="B101" s="2" t="s">
        <v>146</v>
      </c>
      <c r="C101" s="2">
        <v>2</v>
      </c>
      <c r="D101" s="2">
        <v>4</v>
      </c>
      <c r="E101" s="2">
        <v>2</v>
      </c>
      <c r="F101" s="2">
        <v>4</v>
      </c>
      <c r="G101" s="2">
        <v>1</v>
      </c>
      <c r="H101" s="2">
        <v>1</v>
      </c>
      <c r="I101" s="2">
        <v>2.9</v>
      </c>
      <c r="J101" s="2">
        <v>0</v>
      </c>
      <c r="K101" s="2" t="s">
        <v>46</v>
      </c>
      <c r="L101" s="2" t="s">
        <v>46</v>
      </c>
      <c r="M101" s="2" t="s">
        <v>46</v>
      </c>
      <c r="N101" s="2">
        <v>0</v>
      </c>
      <c r="O101" s="2" t="s">
        <v>46</v>
      </c>
      <c r="P101" s="2" t="s">
        <v>46</v>
      </c>
      <c r="Q101" s="2" t="s">
        <v>46</v>
      </c>
      <c r="R101" s="2" t="s">
        <v>46</v>
      </c>
      <c r="S101" s="2" t="s">
        <v>46</v>
      </c>
      <c r="T101" s="2">
        <v>0</v>
      </c>
      <c r="U101" s="2" t="s">
        <v>46</v>
      </c>
      <c r="V101" s="2">
        <v>1</v>
      </c>
      <c r="W101" s="2">
        <v>29.86</v>
      </c>
      <c r="X101" s="2">
        <v>0</v>
      </c>
      <c r="Y101" s="2" t="s">
        <v>46</v>
      </c>
      <c r="Z101" s="2">
        <v>0</v>
      </c>
      <c r="AA101" s="2" t="s">
        <v>46</v>
      </c>
      <c r="AB101" s="2">
        <v>0</v>
      </c>
      <c r="AC101" s="2" t="s">
        <v>46</v>
      </c>
      <c r="AD101" s="2">
        <v>1</v>
      </c>
      <c r="AE101" s="2">
        <v>28.16</v>
      </c>
      <c r="AF101" s="2">
        <v>0</v>
      </c>
      <c r="AG101" s="2" t="s">
        <v>46</v>
      </c>
      <c r="AH101" s="2">
        <v>0</v>
      </c>
      <c r="AI101" s="2" t="s">
        <v>46</v>
      </c>
      <c r="AJ101" s="2">
        <v>1</v>
      </c>
      <c r="AK101" s="2">
        <v>36.39</v>
      </c>
      <c r="AL101" s="2">
        <v>0</v>
      </c>
      <c r="AM101" s="2" t="s">
        <v>46</v>
      </c>
      <c r="AN101" s="2">
        <v>1</v>
      </c>
      <c r="AO101" s="2">
        <v>7</v>
      </c>
      <c r="AP101" s="2">
        <v>17</v>
      </c>
      <c r="AQ101" s="2">
        <v>0</v>
      </c>
      <c r="AR101" s="2" t="s">
        <v>47</v>
      </c>
      <c r="AS101" s="2">
        <v>3</v>
      </c>
      <c r="AT101" s="2"/>
      <c r="AU101" s="2"/>
      <c r="AV101" s="2"/>
      <c r="AW101" s="2"/>
      <c r="AX101" s="2"/>
      <c r="AY101" s="2"/>
      <c r="AZ101" s="2"/>
      <c r="BA101" s="2"/>
    </row>
    <row r="102" spans="1:53" ht="14.25" customHeight="1">
      <c r="A102" s="2">
        <v>1210</v>
      </c>
      <c r="B102" s="2" t="s">
        <v>147</v>
      </c>
      <c r="C102" s="2">
        <v>2</v>
      </c>
      <c r="D102" s="2">
        <v>4</v>
      </c>
      <c r="E102" s="2">
        <v>2</v>
      </c>
      <c r="F102" s="2">
        <v>4</v>
      </c>
      <c r="G102" s="2">
        <v>1</v>
      </c>
      <c r="H102" s="2">
        <v>1</v>
      </c>
      <c r="I102" s="2">
        <v>8.1</v>
      </c>
      <c r="J102" s="2">
        <v>0</v>
      </c>
      <c r="K102" s="2" t="s">
        <v>46</v>
      </c>
      <c r="L102" s="2" t="s">
        <v>46</v>
      </c>
      <c r="M102" s="2" t="s">
        <v>46</v>
      </c>
      <c r="N102" s="2">
        <v>0</v>
      </c>
      <c r="O102" s="2" t="s">
        <v>46</v>
      </c>
      <c r="P102" s="2" t="s">
        <v>46</v>
      </c>
      <c r="Q102" s="2" t="s">
        <v>46</v>
      </c>
      <c r="R102" s="2" t="s">
        <v>46</v>
      </c>
      <c r="S102" s="2" t="s">
        <v>46</v>
      </c>
      <c r="T102" s="2">
        <v>0</v>
      </c>
      <c r="U102" s="2" t="s">
        <v>46</v>
      </c>
      <c r="V102" s="2">
        <v>0</v>
      </c>
      <c r="W102" s="2" t="s">
        <v>46</v>
      </c>
      <c r="X102" s="2">
        <v>1</v>
      </c>
      <c r="Y102" s="2">
        <v>23.96</v>
      </c>
      <c r="Z102" s="2">
        <v>0</v>
      </c>
      <c r="AA102" s="2" t="s">
        <v>46</v>
      </c>
      <c r="AB102" s="2">
        <v>0</v>
      </c>
      <c r="AC102" s="2" t="s">
        <v>46</v>
      </c>
      <c r="AD102" s="2">
        <v>0</v>
      </c>
      <c r="AE102" s="2" t="s">
        <v>46</v>
      </c>
      <c r="AF102" s="2">
        <v>0</v>
      </c>
      <c r="AG102" s="2" t="s">
        <v>46</v>
      </c>
      <c r="AH102" s="2">
        <v>0</v>
      </c>
      <c r="AI102" s="2" t="s">
        <v>46</v>
      </c>
      <c r="AJ102" s="2">
        <v>0</v>
      </c>
      <c r="AK102" s="2" t="s">
        <v>46</v>
      </c>
      <c r="AL102" s="2">
        <v>0</v>
      </c>
      <c r="AM102" s="2" t="s">
        <v>46</v>
      </c>
      <c r="AN102" s="2">
        <v>1</v>
      </c>
      <c r="AO102" s="2">
        <v>7</v>
      </c>
      <c r="AP102" s="2">
        <v>28</v>
      </c>
      <c r="AQ102" s="2">
        <v>0</v>
      </c>
      <c r="AR102" s="2" t="s">
        <v>47</v>
      </c>
      <c r="AS102" s="2">
        <v>3</v>
      </c>
      <c r="AT102" s="2"/>
      <c r="AU102" s="2"/>
      <c r="AV102" s="2"/>
      <c r="AW102" s="2"/>
      <c r="AX102" s="2"/>
      <c r="AY102" s="2"/>
      <c r="AZ102" s="2"/>
      <c r="BA102" s="2"/>
    </row>
    <row r="103" spans="1:53" ht="14.25" customHeight="1">
      <c r="A103" s="2">
        <v>1211</v>
      </c>
      <c r="B103" s="2" t="s">
        <v>148</v>
      </c>
      <c r="C103" s="2">
        <v>1</v>
      </c>
      <c r="D103" s="2">
        <v>3</v>
      </c>
      <c r="E103" s="2">
        <v>2</v>
      </c>
      <c r="F103" s="2">
        <v>4</v>
      </c>
      <c r="G103" s="2">
        <v>1</v>
      </c>
      <c r="H103" s="2">
        <v>1</v>
      </c>
      <c r="I103" s="2">
        <v>7.6</v>
      </c>
      <c r="J103" s="2">
        <v>0</v>
      </c>
      <c r="K103" s="2" t="s">
        <v>46</v>
      </c>
      <c r="L103" s="2" t="s">
        <v>46</v>
      </c>
      <c r="M103" s="2" t="s">
        <v>46</v>
      </c>
      <c r="N103" s="2">
        <v>0</v>
      </c>
      <c r="O103" s="2" t="s">
        <v>46</v>
      </c>
      <c r="P103" s="2" t="s">
        <v>46</v>
      </c>
      <c r="Q103" s="2" t="s">
        <v>46</v>
      </c>
      <c r="R103" s="2" t="s">
        <v>46</v>
      </c>
      <c r="S103" s="2" t="s">
        <v>46</v>
      </c>
      <c r="T103" s="2">
        <v>0</v>
      </c>
      <c r="U103" s="2" t="s">
        <v>46</v>
      </c>
      <c r="V103" s="2">
        <v>0</v>
      </c>
      <c r="W103" s="2" t="s">
        <v>46</v>
      </c>
      <c r="X103" s="2">
        <v>1</v>
      </c>
      <c r="Y103" s="2">
        <v>26.48</v>
      </c>
      <c r="Z103" s="2">
        <v>0</v>
      </c>
      <c r="AA103" s="2" t="s">
        <v>46</v>
      </c>
      <c r="AB103" s="2">
        <v>0</v>
      </c>
      <c r="AC103" s="2" t="s">
        <v>46</v>
      </c>
      <c r="AD103" s="2">
        <v>0</v>
      </c>
      <c r="AE103" s="2" t="s">
        <v>46</v>
      </c>
      <c r="AF103" s="2">
        <v>0</v>
      </c>
      <c r="AG103" s="2" t="s">
        <v>46</v>
      </c>
      <c r="AH103" s="2">
        <v>0</v>
      </c>
      <c r="AI103" s="2" t="s">
        <v>46</v>
      </c>
      <c r="AJ103" s="2">
        <v>0</v>
      </c>
      <c r="AK103" s="2" t="s">
        <v>46</v>
      </c>
      <c r="AL103" s="2">
        <v>0</v>
      </c>
      <c r="AM103" s="2" t="s">
        <v>46</v>
      </c>
      <c r="AN103" s="2">
        <v>1</v>
      </c>
      <c r="AO103" s="2">
        <v>7</v>
      </c>
      <c r="AP103" s="2">
        <v>26</v>
      </c>
      <c r="AQ103" s="2">
        <v>1</v>
      </c>
      <c r="AR103" s="2" t="s">
        <v>47</v>
      </c>
      <c r="AS103" s="2">
        <v>3</v>
      </c>
      <c r="AT103" s="2"/>
      <c r="AU103" s="2"/>
      <c r="AV103" s="2"/>
      <c r="AW103" s="2"/>
      <c r="AX103" s="2"/>
      <c r="AY103" s="2"/>
      <c r="AZ103" s="2"/>
      <c r="BA103" s="2"/>
    </row>
    <row r="104" spans="1:53" ht="14.25" customHeight="1">
      <c r="A104" s="2">
        <v>1212</v>
      </c>
      <c r="B104" s="2" t="s">
        <v>149</v>
      </c>
      <c r="C104" s="2">
        <v>2</v>
      </c>
      <c r="D104" s="2">
        <v>4</v>
      </c>
      <c r="E104" s="2">
        <v>1</v>
      </c>
      <c r="F104" s="2">
        <v>2</v>
      </c>
      <c r="G104" s="2">
        <v>1</v>
      </c>
      <c r="H104" s="2">
        <v>1</v>
      </c>
      <c r="I104" s="2">
        <v>4</v>
      </c>
      <c r="J104" s="2">
        <v>1</v>
      </c>
      <c r="K104" s="2">
        <v>17.63</v>
      </c>
      <c r="L104" s="2">
        <v>0</v>
      </c>
      <c r="M104" s="2">
        <v>1</v>
      </c>
      <c r="N104" s="2">
        <v>0</v>
      </c>
      <c r="O104" s="2" t="s">
        <v>46</v>
      </c>
      <c r="P104" s="2" t="s">
        <v>46</v>
      </c>
      <c r="Q104" s="2" t="s">
        <v>46</v>
      </c>
      <c r="R104" s="2" t="s">
        <v>46</v>
      </c>
      <c r="S104" s="2" t="s">
        <v>46</v>
      </c>
      <c r="T104" s="2">
        <v>0</v>
      </c>
      <c r="U104" s="2" t="s">
        <v>46</v>
      </c>
      <c r="V104" s="2">
        <v>1</v>
      </c>
      <c r="W104" s="2">
        <v>20.100000000000001</v>
      </c>
      <c r="X104" s="2">
        <v>0</v>
      </c>
      <c r="Y104" s="2" t="s">
        <v>46</v>
      </c>
      <c r="Z104" s="2">
        <v>0</v>
      </c>
      <c r="AA104" s="2" t="s">
        <v>46</v>
      </c>
      <c r="AB104" s="2">
        <v>0</v>
      </c>
      <c r="AC104" s="2" t="s">
        <v>46</v>
      </c>
      <c r="AD104" s="2">
        <v>0</v>
      </c>
      <c r="AE104" s="2" t="s">
        <v>46</v>
      </c>
      <c r="AF104" s="2">
        <v>1</v>
      </c>
      <c r="AG104" s="2">
        <v>32.51</v>
      </c>
      <c r="AH104" s="2">
        <v>0</v>
      </c>
      <c r="AI104" s="2" t="s">
        <v>46</v>
      </c>
      <c r="AJ104" s="2">
        <v>0</v>
      </c>
      <c r="AK104" s="2" t="s">
        <v>46</v>
      </c>
      <c r="AL104" s="2">
        <v>0</v>
      </c>
      <c r="AM104" s="2" t="s">
        <v>46</v>
      </c>
      <c r="AN104" s="2">
        <v>1</v>
      </c>
      <c r="AO104" s="2">
        <v>7</v>
      </c>
      <c r="AP104" s="2">
        <v>32</v>
      </c>
      <c r="AQ104" s="2">
        <v>0</v>
      </c>
      <c r="AR104" s="2" t="s">
        <v>47</v>
      </c>
      <c r="AS104" s="2">
        <v>3</v>
      </c>
      <c r="AT104" s="2"/>
      <c r="AU104" s="2"/>
      <c r="AV104" s="2"/>
      <c r="AW104" s="2"/>
      <c r="AX104" s="2"/>
      <c r="AY104" s="2"/>
      <c r="AZ104" s="2"/>
      <c r="BA104" s="2"/>
    </row>
    <row r="105" spans="1:53" ht="14.25" customHeight="1">
      <c r="A105" s="2">
        <v>1213</v>
      </c>
      <c r="B105" s="2" t="s">
        <v>150</v>
      </c>
      <c r="C105" s="2">
        <v>1</v>
      </c>
      <c r="D105" s="2">
        <v>1</v>
      </c>
      <c r="E105" s="2">
        <v>2</v>
      </c>
      <c r="F105" s="2">
        <v>4</v>
      </c>
      <c r="G105" s="2">
        <v>2</v>
      </c>
      <c r="H105" s="2">
        <v>1</v>
      </c>
      <c r="I105" s="2">
        <v>7.5</v>
      </c>
      <c r="J105" s="2">
        <v>0</v>
      </c>
      <c r="K105" s="2" t="s">
        <v>46</v>
      </c>
      <c r="L105" s="2" t="s">
        <v>46</v>
      </c>
      <c r="M105" s="2" t="s">
        <v>46</v>
      </c>
      <c r="N105" s="2">
        <v>0</v>
      </c>
      <c r="O105" s="2" t="s">
        <v>46</v>
      </c>
      <c r="P105" s="2" t="s">
        <v>46</v>
      </c>
      <c r="Q105" s="2" t="s">
        <v>46</v>
      </c>
      <c r="R105" s="2" t="s">
        <v>46</v>
      </c>
      <c r="S105" s="2" t="s">
        <v>46</v>
      </c>
      <c r="T105" s="2">
        <v>0</v>
      </c>
      <c r="U105" s="2" t="s">
        <v>46</v>
      </c>
      <c r="V105" s="2">
        <v>0</v>
      </c>
      <c r="W105" s="2" t="s">
        <v>46</v>
      </c>
      <c r="X105" s="2">
        <v>0</v>
      </c>
      <c r="Y105" s="2" t="s">
        <v>46</v>
      </c>
      <c r="Z105" s="2">
        <v>0</v>
      </c>
      <c r="AA105" s="2" t="s">
        <v>46</v>
      </c>
      <c r="AB105" s="2">
        <v>0</v>
      </c>
      <c r="AC105" s="2" t="s">
        <v>46</v>
      </c>
      <c r="AD105" s="2">
        <v>0</v>
      </c>
      <c r="AE105" s="2" t="s">
        <v>46</v>
      </c>
      <c r="AF105" s="2">
        <v>0</v>
      </c>
      <c r="AG105" s="2" t="s">
        <v>46</v>
      </c>
      <c r="AH105" s="2">
        <v>0</v>
      </c>
      <c r="AI105" s="2" t="s">
        <v>46</v>
      </c>
      <c r="AJ105" s="2">
        <v>0</v>
      </c>
      <c r="AK105" s="2" t="s">
        <v>46</v>
      </c>
      <c r="AL105" s="2">
        <v>0</v>
      </c>
      <c r="AM105" s="2" t="s">
        <v>46</v>
      </c>
      <c r="AN105" s="2">
        <v>0</v>
      </c>
      <c r="AO105" s="2">
        <v>13</v>
      </c>
      <c r="AP105" s="2">
        <v>24</v>
      </c>
      <c r="AQ105" s="2">
        <v>0</v>
      </c>
      <c r="AR105" s="2" t="s">
        <v>47</v>
      </c>
      <c r="AS105" s="2">
        <v>1</v>
      </c>
      <c r="AT105" s="2"/>
      <c r="AU105" s="2"/>
      <c r="AV105" s="2"/>
      <c r="AW105" s="2"/>
      <c r="AX105" s="2"/>
      <c r="AY105" s="2"/>
      <c r="AZ105" s="2"/>
      <c r="BA105" s="2"/>
    </row>
    <row r="106" spans="1:53" ht="14.25" customHeight="1">
      <c r="A106" s="2">
        <v>1214</v>
      </c>
      <c r="B106" s="2" t="s">
        <v>151</v>
      </c>
      <c r="C106" s="2">
        <v>2</v>
      </c>
      <c r="D106" s="2">
        <v>4</v>
      </c>
      <c r="E106" s="2">
        <v>2</v>
      </c>
      <c r="F106" s="2">
        <v>4</v>
      </c>
      <c r="G106" s="2">
        <v>2</v>
      </c>
      <c r="H106" s="2">
        <v>0</v>
      </c>
      <c r="I106" s="2">
        <v>8.8000000000000007</v>
      </c>
      <c r="J106" s="2">
        <v>0</v>
      </c>
      <c r="K106" s="2" t="s">
        <v>46</v>
      </c>
      <c r="L106" s="2" t="s">
        <v>46</v>
      </c>
      <c r="M106" s="2" t="s">
        <v>46</v>
      </c>
      <c r="N106" s="2">
        <v>0</v>
      </c>
      <c r="O106" s="2" t="s">
        <v>46</v>
      </c>
      <c r="P106" s="2" t="s">
        <v>46</v>
      </c>
      <c r="Q106" s="2" t="s">
        <v>46</v>
      </c>
      <c r="R106" s="2" t="s">
        <v>46</v>
      </c>
      <c r="S106" s="2" t="s">
        <v>46</v>
      </c>
      <c r="T106" s="2">
        <v>0</v>
      </c>
      <c r="U106" s="2" t="s">
        <v>46</v>
      </c>
      <c r="V106" s="2">
        <v>0</v>
      </c>
      <c r="W106" s="2" t="s">
        <v>46</v>
      </c>
      <c r="X106" s="2">
        <v>0</v>
      </c>
      <c r="Y106" s="2" t="s">
        <v>46</v>
      </c>
      <c r="Z106" s="2">
        <v>0</v>
      </c>
      <c r="AA106" s="2" t="s">
        <v>46</v>
      </c>
      <c r="AB106" s="2">
        <v>0</v>
      </c>
      <c r="AC106" s="2" t="s">
        <v>46</v>
      </c>
      <c r="AD106" s="2">
        <v>0</v>
      </c>
      <c r="AE106" s="2" t="s">
        <v>46</v>
      </c>
      <c r="AF106" s="2">
        <v>0</v>
      </c>
      <c r="AG106" s="2" t="s">
        <v>46</v>
      </c>
      <c r="AH106" s="2">
        <v>0</v>
      </c>
      <c r="AI106" s="2" t="s">
        <v>46</v>
      </c>
      <c r="AJ106" s="2">
        <v>0</v>
      </c>
      <c r="AK106" s="2" t="s">
        <v>46</v>
      </c>
      <c r="AL106" s="2">
        <v>0</v>
      </c>
      <c r="AM106" s="2" t="s">
        <v>46</v>
      </c>
      <c r="AN106" s="2">
        <v>0</v>
      </c>
      <c r="AO106" s="2">
        <v>13</v>
      </c>
      <c r="AP106" s="2">
        <v>28</v>
      </c>
      <c r="AQ106" s="2">
        <v>0</v>
      </c>
      <c r="AR106" s="2" t="s">
        <v>47</v>
      </c>
      <c r="AS106" s="2">
        <v>0</v>
      </c>
      <c r="AT106" s="2"/>
      <c r="AU106" s="2"/>
      <c r="AV106" s="2"/>
      <c r="AW106" s="2"/>
      <c r="AX106" s="2"/>
      <c r="AY106" s="2"/>
      <c r="AZ106" s="2"/>
      <c r="BA106" s="2"/>
    </row>
    <row r="107" spans="1:53" ht="14.25" customHeight="1">
      <c r="A107" s="2">
        <v>1215</v>
      </c>
      <c r="B107" s="2" t="s">
        <v>152</v>
      </c>
      <c r="C107" s="2">
        <v>1</v>
      </c>
      <c r="D107" s="2">
        <v>1</v>
      </c>
      <c r="E107" s="2">
        <v>2</v>
      </c>
      <c r="F107" s="2">
        <v>4</v>
      </c>
      <c r="G107" s="2">
        <v>1</v>
      </c>
      <c r="H107" s="2">
        <v>1</v>
      </c>
      <c r="I107" s="2">
        <v>4.2</v>
      </c>
      <c r="J107" s="2">
        <v>0</v>
      </c>
      <c r="K107" s="2" t="s">
        <v>46</v>
      </c>
      <c r="L107" s="2" t="s">
        <v>46</v>
      </c>
      <c r="M107" s="2" t="s">
        <v>46</v>
      </c>
      <c r="N107" s="2">
        <v>0</v>
      </c>
      <c r="O107" s="2" t="s">
        <v>46</v>
      </c>
      <c r="P107" s="2" t="s">
        <v>46</v>
      </c>
      <c r="Q107" s="2" t="s">
        <v>46</v>
      </c>
      <c r="R107" s="2" t="s">
        <v>46</v>
      </c>
      <c r="S107" s="2" t="s">
        <v>46</v>
      </c>
      <c r="T107" s="2">
        <v>0</v>
      </c>
      <c r="U107" s="2" t="s">
        <v>46</v>
      </c>
      <c r="V107" s="2">
        <v>0</v>
      </c>
      <c r="W107" s="2" t="s">
        <v>46</v>
      </c>
      <c r="X107" s="2">
        <v>0</v>
      </c>
      <c r="Y107" s="2" t="s">
        <v>46</v>
      </c>
      <c r="Z107" s="2">
        <v>0</v>
      </c>
      <c r="AA107" s="2" t="s">
        <v>46</v>
      </c>
      <c r="AB107" s="2">
        <v>0</v>
      </c>
      <c r="AC107" s="2" t="s">
        <v>46</v>
      </c>
      <c r="AD107" s="2">
        <v>0</v>
      </c>
      <c r="AE107" s="2" t="s">
        <v>46</v>
      </c>
      <c r="AF107" s="2">
        <v>0</v>
      </c>
      <c r="AG107" s="2" t="s">
        <v>46</v>
      </c>
      <c r="AH107" s="2">
        <v>1</v>
      </c>
      <c r="AI107" s="2">
        <v>31.58</v>
      </c>
      <c r="AJ107" s="2">
        <v>1</v>
      </c>
      <c r="AK107" s="2">
        <v>21.51</v>
      </c>
      <c r="AL107" s="2">
        <v>0</v>
      </c>
      <c r="AM107" s="2" t="s">
        <v>46</v>
      </c>
      <c r="AN107" s="2">
        <v>1</v>
      </c>
      <c r="AO107" s="2">
        <v>6</v>
      </c>
      <c r="AP107" s="2">
        <v>26</v>
      </c>
      <c r="AQ107" s="2">
        <v>0</v>
      </c>
      <c r="AR107" s="2" t="s">
        <v>47</v>
      </c>
      <c r="AS107" s="2">
        <v>3</v>
      </c>
      <c r="AT107" s="2"/>
      <c r="AU107" s="2"/>
      <c r="AV107" s="2"/>
      <c r="AW107" s="2"/>
      <c r="AX107" s="2"/>
      <c r="AY107" s="2"/>
      <c r="AZ107" s="2"/>
      <c r="BA107" s="2"/>
    </row>
    <row r="108" spans="1:53" ht="14.25" customHeight="1">
      <c r="A108" s="2">
        <v>1216</v>
      </c>
      <c r="B108" s="2" t="s">
        <v>153</v>
      </c>
      <c r="C108" s="2">
        <v>2</v>
      </c>
      <c r="D108" s="2">
        <v>4</v>
      </c>
      <c r="E108" s="2">
        <v>2</v>
      </c>
      <c r="F108" s="2">
        <v>4</v>
      </c>
      <c r="G108" s="2">
        <v>2</v>
      </c>
      <c r="H108" s="2">
        <v>0</v>
      </c>
      <c r="I108" s="2">
        <v>8.4</v>
      </c>
      <c r="J108" s="2">
        <v>1</v>
      </c>
      <c r="K108" s="2">
        <v>14.335000000000001</v>
      </c>
      <c r="L108" s="2">
        <v>1</v>
      </c>
      <c r="M108" s="2">
        <v>0</v>
      </c>
      <c r="N108" s="2">
        <v>0</v>
      </c>
      <c r="O108" s="2" t="s">
        <v>46</v>
      </c>
      <c r="P108" s="2" t="s">
        <v>46</v>
      </c>
      <c r="Q108" s="2" t="s">
        <v>46</v>
      </c>
      <c r="R108" s="2" t="s">
        <v>46</v>
      </c>
      <c r="S108" s="2" t="s">
        <v>46</v>
      </c>
      <c r="T108" s="2">
        <v>0</v>
      </c>
      <c r="U108" s="2" t="s">
        <v>46</v>
      </c>
      <c r="V108" s="2">
        <v>0</v>
      </c>
      <c r="W108" s="2" t="s">
        <v>46</v>
      </c>
      <c r="X108" s="2">
        <v>0</v>
      </c>
      <c r="Y108" s="2" t="s">
        <v>46</v>
      </c>
      <c r="Z108" s="2">
        <v>0</v>
      </c>
      <c r="AA108" s="2" t="s">
        <v>46</v>
      </c>
      <c r="AB108" s="2">
        <v>0</v>
      </c>
      <c r="AC108" s="2" t="s">
        <v>46</v>
      </c>
      <c r="AD108" s="2">
        <v>0</v>
      </c>
      <c r="AE108" s="2" t="s">
        <v>46</v>
      </c>
      <c r="AF108" s="2">
        <v>0</v>
      </c>
      <c r="AG108" s="2" t="s">
        <v>46</v>
      </c>
      <c r="AH108" s="2">
        <v>0</v>
      </c>
      <c r="AI108" s="2" t="s">
        <v>46</v>
      </c>
      <c r="AJ108" s="2">
        <v>1</v>
      </c>
      <c r="AK108" s="2">
        <v>35.68</v>
      </c>
      <c r="AL108" s="2">
        <v>0</v>
      </c>
      <c r="AM108" s="2" t="s">
        <v>46</v>
      </c>
      <c r="AN108" s="2">
        <v>1</v>
      </c>
      <c r="AO108" s="2">
        <v>7</v>
      </c>
      <c r="AP108" s="2">
        <v>25</v>
      </c>
      <c r="AQ108" s="2">
        <v>0</v>
      </c>
      <c r="AR108" s="2" t="s">
        <v>47</v>
      </c>
      <c r="AS108" s="2">
        <v>2</v>
      </c>
      <c r="AT108" s="2"/>
      <c r="AU108" s="2"/>
      <c r="AV108" s="2"/>
      <c r="AW108" s="2"/>
      <c r="AX108" s="2"/>
      <c r="AY108" s="2"/>
      <c r="AZ108" s="2"/>
      <c r="BA108" s="2"/>
    </row>
    <row r="109" spans="1:53" ht="14.25" customHeight="1">
      <c r="A109" s="2">
        <v>1217</v>
      </c>
      <c r="B109" s="2" t="s">
        <v>154</v>
      </c>
      <c r="C109" s="2">
        <v>2</v>
      </c>
      <c r="D109" s="2">
        <v>4</v>
      </c>
      <c r="E109" s="2">
        <v>2</v>
      </c>
      <c r="F109" s="2">
        <v>4</v>
      </c>
      <c r="G109" s="2">
        <v>2</v>
      </c>
      <c r="H109" s="2">
        <v>0</v>
      </c>
      <c r="I109" s="2">
        <v>8.6999999999999993</v>
      </c>
      <c r="J109" s="2">
        <v>0</v>
      </c>
      <c r="K109" s="2" t="s">
        <v>46</v>
      </c>
      <c r="L109" s="2" t="s">
        <v>46</v>
      </c>
      <c r="M109" s="2" t="s">
        <v>46</v>
      </c>
      <c r="N109" s="2">
        <v>0</v>
      </c>
      <c r="O109" s="2" t="s">
        <v>46</v>
      </c>
      <c r="P109" s="2" t="s">
        <v>46</v>
      </c>
      <c r="Q109" s="2" t="s">
        <v>46</v>
      </c>
      <c r="R109" s="2" t="s">
        <v>46</v>
      </c>
      <c r="S109" s="2" t="s">
        <v>46</v>
      </c>
      <c r="T109" s="2">
        <v>0</v>
      </c>
      <c r="U109" s="2" t="s">
        <v>46</v>
      </c>
      <c r="V109" s="2">
        <v>1</v>
      </c>
      <c r="W109" s="2">
        <v>38.159999999999997</v>
      </c>
      <c r="X109" s="2">
        <v>0</v>
      </c>
      <c r="Y109" s="2" t="s">
        <v>46</v>
      </c>
      <c r="Z109" s="2">
        <v>0</v>
      </c>
      <c r="AA109" s="2" t="s">
        <v>46</v>
      </c>
      <c r="AB109" s="2">
        <v>0</v>
      </c>
      <c r="AC109" s="2" t="s">
        <v>46</v>
      </c>
      <c r="AD109" s="2">
        <v>0</v>
      </c>
      <c r="AE109" s="2" t="s">
        <v>46</v>
      </c>
      <c r="AF109" s="2">
        <v>0</v>
      </c>
      <c r="AG109" s="2" t="s">
        <v>46</v>
      </c>
      <c r="AH109" s="2">
        <v>1</v>
      </c>
      <c r="AI109" s="2">
        <v>37.03</v>
      </c>
      <c r="AJ109" s="2">
        <v>0</v>
      </c>
      <c r="AK109" s="2" t="s">
        <v>46</v>
      </c>
      <c r="AL109" s="2">
        <v>0</v>
      </c>
      <c r="AM109" s="2" t="s">
        <v>46</v>
      </c>
      <c r="AN109" s="2">
        <v>1</v>
      </c>
      <c r="AO109" s="2">
        <v>14</v>
      </c>
      <c r="AP109" s="2">
        <v>9</v>
      </c>
      <c r="AQ109" s="2">
        <v>0</v>
      </c>
      <c r="AR109" s="2" t="s">
        <v>47</v>
      </c>
      <c r="AS109" s="2">
        <v>2</v>
      </c>
      <c r="AT109" s="2"/>
      <c r="AU109" s="2"/>
      <c r="AV109" s="2"/>
      <c r="AW109" s="2"/>
      <c r="AX109" s="2"/>
      <c r="AY109" s="2"/>
      <c r="AZ109" s="2"/>
      <c r="BA109" s="2"/>
    </row>
    <row r="110" spans="1:53" ht="14.25" customHeight="1">
      <c r="A110" s="2">
        <v>1218</v>
      </c>
      <c r="B110" s="2" t="s">
        <v>155</v>
      </c>
      <c r="C110" s="2">
        <v>2</v>
      </c>
      <c r="D110" s="2">
        <v>4</v>
      </c>
      <c r="E110" s="2">
        <v>2</v>
      </c>
      <c r="F110" s="2">
        <v>4</v>
      </c>
      <c r="G110" s="2">
        <v>2</v>
      </c>
      <c r="H110" s="2">
        <v>0</v>
      </c>
      <c r="I110" s="2">
        <v>5.5</v>
      </c>
      <c r="J110" s="2">
        <v>0</v>
      </c>
      <c r="K110" s="2" t="s">
        <v>46</v>
      </c>
      <c r="L110" s="2" t="s">
        <v>46</v>
      </c>
      <c r="M110" s="2" t="s">
        <v>46</v>
      </c>
      <c r="N110" s="2">
        <v>0</v>
      </c>
      <c r="O110" s="2" t="s">
        <v>46</v>
      </c>
      <c r="P110" s="2" t="s">
        <v>46</v>
      </c>
      <c r="Q110" s="2" t="s">
        <v>46</v>
      </c>
      <c r="R110" s="2" t="s">
        <v>46</v>
      </c>
      <c r="S110" s="2" t="s">
        <v>46</v>
      </c>
      <c r="T110" s="2">
        <v>0</v>
      </c>
      <c r="U110" s="2" t="s">
        <v>46</v>
      </c>
      <c r="V110" s="2">
        <v>1</v>
      </c>
      <c r="W110" s="2">
        <v>18.95</v>
      </c>
      <c r="X110" s="2">
        <v>0</v>
      </c>
      <c r="Y110" s="2" t="s">
        <v>46</v>
      </c>
      <c r="Z110" s="2">
        <v>0</v>
      </c>
      <c r="AA110" s="2" t="s">
        <v>46</v>
      </c>
      <c r="AB110" s="2">
        <v>0</v>
      </c>
      <c r="AC110" s="2" t="s">
        <v>46</v>
      </c>
      <c r="AD110" s="2">
        <v>0</v>
      </c>
      <c r="AE110" s="2" t="s">
        <v>46</v>
      </c>
      <c r="AF110" s="2">
        <v>0</v>
      </c>
      <c r="AG110" s="2" t="s">
        <v>46</v>
      </c>
      <c r="AH110" s="2">
        <v>0</v>
      </c>
      <c r="AI110" s="2" t="s">
        <v>46</v>
      </c>
      <c r="AJ110" s="2">
        <v>0</v>
      </c>
      <c r="AK110" s="2" t="s">
        <v>46</v>
      </c>
      <c r="AL110" s="2">
        <v>0</v>
      </c>
      <c r="AM110" s="2" t="s">
        <v>46</v>
      </c>
      <c r="AN110" s="2">
        <v>1</v>
      </c>
      <c r="AO110" s="2">
        <v>14</v>
      </c>
      <c r="AP110" s="2">
        <v>12</v>
      </c>
      <c r="AQ110" s="2">
        <v>0</v>
      </c>
      <c r="AR110" s="2" t="s">
        <v>47</v>
      </c>
      <c r="AS110" s="2">
        <v>2</v>
      </c>
      <c r="AT110" s="2"/>
      <c r="AU110" s="2"/>
      <c r="AV110" s="2"/>
      <c r="AW110" s="2"/>
      <c r="AX110" s="2"/>
      <c r="AY110" s="2"/>
      <c r="AZ110" s="2"/>
      <c r="BA110" s="2"/>
    </row>
    <row r="111" spans="1:53" ht="14.25" customHeight="1">
      <c r="A111" s="2">
        <v>1219</v>
      </c>
      <c r="B111" s="2" t="s">
        <v>156</v>
      </c>
      <c r="C111" s="2">
        <v>2</v>
      </c>
      <c r="D111" s="2">
        <v>4</v>
      </c>
      <c r="E111" s="2">
        <v>2</v>
      </c>
      <c r="F111" s="2">
        <v>4</v>
      </c>
      <c r="G111" s="2">
        <v>1</v>
      </c>
      <c r="H111" s="2">
        <v>1</v>
      </c>
      <c r="I111" s="2">
        <v>5.6</v>
      </c>
      <c r="J111" s="2">
        <v>0</v>
      </c>
      <c r="K111" s="2" t="s">
        <v>46</v>
      </c>
      <c r="L111" s="2" t="s">
        <v>46</v>
      </c>
      <c r="M111" s="2" t="s">
        <v>46</v>
      </c>
      <c r="N111" s="2">
        <v>0</v>
      </c>
      <c r="O111" s="2" t="s">
        <v>46</v>
      </c>
      <c r="P111" s="2" t="s">
        <v>46</v>
      </c>
      <c r="Q111" s="2" t="s">
        <v>46</v>
      </c>
      <c r="R111" s="2" t="s">
        <v>46</v>
      </c>
      <c r="S111" s="2" t="s">
        <v>46</v>
      </c>
      <c r="T111" s="2">
        <v>1</v>
      </c>
      <c r="U111" s="2">
        <v>36.299999999999997</v>
      </c>
      <c r="V111" s="2">
        <v>0</v>
      </c>
      <c r="W111" s="2" t="s">
        <v>46</v>
      </c>
      <c r="X111" s="2">
        <v>0</v>
      </c>
      <c r="Y111" s="2" t="s">
        <v>46</v>
      </c>
      <c r="Z111" s="2">
        <v>0</v>
      </c>
      <c r="AA111" s="2" t="s">
        <v>46</v>
      </c>
      <c r="AB111" s="2">
        <v>0</v>
      </c>
      <c r="AC111" s="2" t="s">
        <v>46</v>
      </c>
      <c r="AD111" s="2">
        <v>0</v>
      </c>
      <c r="AE111" s="2" t="s">
        <v>46</v>
      </c>
      <c r="AF111" s="2">
        <v>0</v>
      </c>
      <c r="AG111" s="2" t="s">
        <v>46</v>
      </c>
      <c r="AH111" s="2">
        <v>0</v>
      </c>
      <c r="AI111" s="2" t="s">
        <v>46</v>
      </c>
      <c r="AJ111" s="2">
        <v>0</v>
      </c>
      <c r="AK111" s="2" t="s">
        <v>46</v>
      </c>
      <c r="AL111" s="2">
        <v>0</v>
      </c>
      <c r="AM111" s="2" t="s">
        <v>46</v>
      </c>
      <c r="AN111" s="2">
        <v>1</v>
      </c>
      <c r="AO111" s="2">
        <v>14</v>
      </c>
      <c r="AP111" s="2">
        <v>10</v>
      </c>
      <c r="AQ111" s="2">
        <v>0</v>
      </c>
      <c r="AR111" s="2" t="s">
        <v>47</v>
      </c>
      <c r="AS111" s="2">
        <v>3</v>
      </c>
      <c r="AT111" s="2"/>
      <c r="AU111" s="2"/>
      <c r="AV111" s="2"/>
      <c r="AW111" s="2"/>
      <c r="AX111" s="2"/>
      <c r="AY111" s="2"/>
      <c r="AZ111" s="2"/>
      <c r="BA111" s="2"/>
    </row>
    <row r="112" spans="1:53" ht="14.25" customHeight="1">
      <c r="A112" s="2">
        <v>1220</v>
      </c>
      <c r="B112" s="2" t="s">
        <v>157</v>
      </c>
      <c r="C112" s="2">
        <v>1</v>
      </c>
      <c r="D112" s="2">
        <v>1</v>
      </c>
      <c r="E112" s="2">
        <v>2</v>
      </c>
      <c r="F112" s="2">
        <v>4</v>
      </c>
      <c r="G112" s="2">
        <v>1</v>
      </c>
      <c r="H112" s="2">
        <v>1</v>
      </c>
      <c r="I112" s="2">
        <v>7</v>
      </c>
      <c r="J112" s="2">
        <v>0</v>
      </c>
      <c r="K112" s="2" t="s">
        <v>46</v>
      </c>
      <c r="L112" s="2" t="s">
        <v>46</v>
      </c>
      <c r="M112" s="2" t="s">
        <v>46</v>
      </c>
      <c r="N112" s="2">
        <v>0</v>
      </c>
      <c r="O112" s="2" t="s">
        <v>46</v>
      </c>
      <c r="P112" s="2" t="s">
        <v>46</v>
      </c>
      <c r="Q112" s="2" t="s">
        <v>46</v>
      </c>
      <c r="R112" s="2" t="s">
        <v>46</v>
      </c>
      <c r="S112" s="2" t="s">
        <v>46</v>
      </c>
      <c r="T112" s="2">
        <v>0</v>
      </c>
      <c r="U112" s="2" t="s">
        <v>46</v>
      </c>
      <c r="V112" s="2">
        <v>0</v>
      </c>
      <c r="W112" s="2" t="s">
        <v>46</v>
      </c>
      <c r="X112" s="2">
        <v>0</v>
      </c>
      <c r="Y112" s="2" t="s">
        <v>46</v>
      </c>
      <c r="Z112" s="2">
        <v>0</v>
      </c>
      <c r="AA112" s="2" t="s">
        <v>46</v>
      </c>
      <c r="AB112" s="2">
        <v>0</v>
      </c>
      <c r="AC112" s="2" t="s">
        <v>46</v>
      </c>
      <c r="AD112" s="2">
        <v>0</v>
      </c>
      <c r="AE112" s="2" t="s">
        <v>46</v>
      </c>
      <c r="AF112" s="2">
        <v>0</v>
      </c>
      <c r="AG112" s="2" t="s">
        <v>46</v>
      </c>
      <c r="AH112" s="2">
        <v>0</v>
      </c>
      <c r="AI112" s="2" t="s">
        <v>46</v>
      </c>
      <c r="AJ112" s="2">
        <v>0</v>
      </c>
      <c r="AK112" s="2" t="s">
        <v>46</v>
      </c>
      <c r="AL112" s="2">
        <v>0</v>
      </c>
      <c r="AM112" s="2" t="s">
        <v>46</v>
      </c>
      <c r="AN112" s="2">
        <v>0</v>
      </c>
      <c r="AO112" s="2">
        <v>6</v>
      </c>
      <c r="AP112" s="2">
        <v>16</v>
      </c>
      <c r="AQ112" s="2">
        <v>0</v>
      </c>
      <c r="AR112" s="2" t="s">
        <v>47</v>
      </c>
      <c r="AS112" s="2">
        <v>1</v>
      </c>
      <c r="AT112" s="2"/>
      <c r="AU112" s="2"/>
      <c r="AV112" s="2"/>
      <c r="AW112" s="2"/>
      <c r="AX112" s="2"/>
      <c r="AY112" s="2"/>
      <c r="AZ112" s="2"/>
      <c r="BA112" s="2"/>
    </row>
    <row r="113" spans="1:53" ht="14.25" customHeight="1">
      <c r="A113" s="2">
        <v>1221</v>
      </c>
      <c r="B113" s="2" t="s">
        <v>158</v>
      </c>
      <c r="C113" s="2">
        <v>2</v>
      </c>
      <c r="D113" s="2">
        <v>4</v>
      </c>
      <c r="E113" s="2">
        <v>1</v>
      </c>
      <c r="F113" s="2">
        <v>2</v>
      </c>
      <c r="G113" s="2">
        <v>1</v>
      </c>
      <c r="H113" s="2">
        <v>1</v>
      </c>
      <c r="I113" s="2">
        <v>6.2</v>
      </c>
      <c r="J113" s="2">
        <v>0</v>
      </c>
      <c r="K113" s="2" t="s">
        <v>46</v>
      </c>
      <c r="L113" s="2" t="s">
        <v>46</v>
      </c>
      <c r="M113" s="2" t="s">
        <v>46</v>
      </c>
      <c r="N113" s="2">
        <v>0</v>
      </c>
      <c r="O113" s="2" t="s">
        <v>46</v>
      </c>
      <c r="P113" s="2" t="s">
        <v>46</v>
      </c>
      <c r="Q113" s="2" t="s">
        <v>46</v>
      </c>
      <c r="R113" s="2" t="s">
        <v>46</v>
      </c>
      <c r="S113" s="2" t="s">
        <v>46</v>
      </c>
      <c r="T113" s="2">
        <v>1</v>
      </c>
      <c r="U113" s="2">
        <v>18.82</v>
      </c>
      <c r="V113" s="2">
        <v>0</v>
      </c>
      <c r="W113" s="2" t="s">
        <v>46</v>
      </c>
      <c r="X113" s="2">
        <v>0</v>
      </c>
      <c r="Y113" s="2" t="s">
        <v>46</v>
      </c>
      <c r="Z113" s="2">
        <v>0</v>
      </c>
      <c r="AA113" s="2" t="s">
        <v>46</v>
      </c>
      <c r="AB113" s="2">
        <v>0</v>
      </c>
      <c r="AC113" s="2" t="s">
        <v>46</v>
      </c>
      <c r="AD113" s="2">
        <v>0</v>
      </c>
      <c r="AE113" s="2" t="s">
        <v>46</v>
      </c>
      <c r="AF113" s="2">
        <v>0</v>
      </c>
      <c r="AG113" s="2" t="s">
        <v>46</v>
      </c>
      <c r="AH113" s="2">
        <v>0</v>
      </c>
      <c r="AI113" s="2" t="s">
        <v>46</v>
      </c>
      <c r="AJ113" s="2">
        <v>1</v>
      </c>
      <c r="AK113" s="2">
        <v>19.86</v>
      </c>
      <c r="AL113" s="2">
        <v>0</v>
      </c>
      <c r="AM113" s="2" t="s">
        <v>46</v>
      </c>
      <c r="AN113" s="2">
        <v>1</v>
      </c>
      <c r="AO113" s="2">
        <v>7</v>
      </c>
      <c r="AP113" s="2">
        <v>28</v>
      </c>
      <c r="AQ113" s="2">
        <v>0</v>
      </c>
      <c r="AR113" s="2" t="s">
        <v>47</v>
      </c>
      <c r="AS113" s="2">
        <v>3</v>
      </c>
      <c r="AT113" s="2"/>
      <c r="AU113" s="2"/>
      <c r="AV113" s="2"/>
      <c r="AW113" s="2"/>
      <c r="AX113" s="2"/>
      <c r="AY113" s="2"/>
      <c r="AZ113" s="2"/>
      <c r="BA113" s="2"/>
    </row>
    <row r="114" spans="1:53" ht="14.25" customHeight="1">
      <c r="A114" s="2">
        <v>1222</v>
      </c>
      <c r="B114" s="2" t="s">
        <v>159</v>
      </c>
      <c r="C114" s="2">
        <v>2</v>
      </c>
      <c r="D114" s="2">
        <v>4</v>
      </c>
      <c r="E114" s="2">
        <v>1</v>
      </c>
      <c r="F114" s="2">
        <v>2</v>
      </c>
      <c r="G114" s="2">
        <v>1</v>
      </c>
      <c r="H114" s="2">
        <v>1</v>
      </c>
      <c r="I114" s="2">
        <v>5</v>
      </c>
      <c r="J114" s="2">
        <v>1</v>
      </c>
      <c r="K114" s="2">
        <v>26.68</v>
      </c>
      <c r="L114" s="2">
        <v>1</v>
      </c>
      <c r="M114" s="2">
        <v>0</v>
      </c>
      <c r="N114" s="2">
        <v>0</v>
      </c>
      <c r="O114" s="2" t="s">
        <v>46</v>
      </c>
      <c r="P114" s="2" t="s">
        <v>46</v>
      </c>
      <c r="Q114" s="2" t="s">
        <v>46</v>
      </c>
      <c r="R114" s="2" t="s">
        <v>46</v>
      </c>
      <c r="S114" s="2" t="s">
        <v>46</v>
      </c>
      <c r="T114" s="2">
        <v>0</v>
      </c>
      <c r="U114" s="2" t="s">
        <v>46</v>
      </c>
      <c r="V114" s="2">
        <v>0</v>
      </c>
      <c r="W114" s="2" t="s">
        <v>46</v>
      </c>
      <c r="X114" s="2">
        <v>0</v>
      </c>
      <c r="Y114" s="2" t="s">
        <v>46</v>
      </c>
      <c r="Z114" s="2">
        <v>0</v>
      </c>
      <c r="AA114" s="2" t="s">
        <v>46</v>
      </c>
      <c r="AB114" s="2">
        <v>0</v>
      </c>
      <c r="AC114" s="2" t="s">
        <v>46</v>
      </c>
      <c r="AD114" s="2">
        <v>0</v>
      </c>
      <c r="AE114" s="2" t="s">
        <v>46</v>
      </c>
      <c r="AF114" s="2">
        <v>0</v>
      </c>
      <c r="AG114" s="2" t="s">
        <v>46</v>
      </c>
      <c r="AH114" s="2">
        <v>0</v>
      </c>
      <c r="AI114" s="2" t="s">
        <v>46</v>
      </c>
      <c r="AJ114" s="2">
        <v>0</v>
      </c>
      <c r="AK114" s="2" t="s">
        <v>46</v>
      </c>
      <c r="AL114" s="2">
        <v>0</v>
      </c>
      <c r="AM114" s="2" t="s">
        <v>46</v>
      </c>
      <c r="AN114" s="2">
        <v>1</v>
      </c>
      <c r="AO114" s="2">
        <v>7</v>
      </c>
      <c r="AP114" s="2">
        <v>37</v>
      </c>
      <c r="AQ114" s="2">
        <v>0</v>
      </c>
      <c r="AR114" s="2" t="s">
        <v>47</v>
      </c>
      <c r="AS114" s="2">
        <v>3</v>
      </c>
      <c r="AT114" s="2"/>
      <c r="AU114" s="2"/>
      <c r="AV114" s="2"/>
      <c r="AW114" s="2"/>
      <c r="AX114" s="2"/>
      <c r="AY114" s="2"/>
      <c r="AZ114" s="2"/>
      <c r="BA114" s="2"/>
    </row>
    <row r="115" spans="1:53" ht="14.25" customHeight="1">
      <c r="A115" s="2">
        <v>1223</v>
      </c>
      <c r="B115" s="2" t="s">
        <v>160</v>
      </c>
      <c r="C115" s="2">
        <v>2</v>
      </c>
      <c r="D115" s="2">
        <v>4</v>
      </c>
      <c r="E115" s="2">
        <v>2</v>
      </c>
      <c r="F115" s="2">
        <v>4</v>
      </c>
      <c r="G115" s="2">
        <v>2</v>
      </c>
      <c r="H115" s="2">
        <v>0</v>
      </c>
      <c r="I115" s="2">
        <v>5.7</v>
      </c>
      <c r="J115" s="2">
        <v>1</v>
      </c>
      <c r="K115" s="2">
        <v>31.484999999999999</v>
      </c>
      <c r="L115" s="2">
        <v>0</v>
      </c>
      <c r="M115" s="2">
        <v>1</v>
      </c>
      <c r="N115" s="2">
        <v>0</v>
      </c>
      <c r="O115" s="2" t="s">
        <v>46</v>
      </c>
      <c r="P115" s="2" t="s">
        <v>46</v>
      </c>
      <c r="Q115" s="2" t="s">
        <v>46</v>
      </c>
      <c r="R115" s="2" t="s">
        <v>46</v>
      </c>
      <c r="S115" s="2" t="s">
        <v>46</v>
      </c>
      <c r="T115" s="2">
        <v>0</v>
      </c>
      <c r="U115" s="2" t="s">
        <v>46</v>
      </c>
      <c r="V115" s="2">
        <v>0</v>
      </c>
      <c r="W115" s="2" t="s">
        <v>46</v>
      </c>
      <c r="X115" s="2">
        <v>0</v>
      </c>
      <c r="Y115" s="2" t="s">
        <v>46</v>
      </c>
      <c r="Z115" s="2">
        <v>0</v>
      </c>
      <c r="AA115" s="2" t="s">
        <v>46</v>
      </c>
      <c r="AB115" s="2">
        <v>0</v>
      </c>
      <c r="AC115" s="2" t="s">
        <v>46</v>
      </c>
      <c r="AD115" s="2">
        <v>0</v>
      </c>
      <c r="AE115" s="2" t="s">
        <v>46</v>
      </c>
      <c r="AF115" s="2">
        <v>0</v>
      </c>
      <c r="AG115" s="2" t="s">
        <v>46</v>
      </c>
      <c r="AH115" s="2">
        <v>0</v>
      </c>
      <c r="AI115" s="2" t="s">
        <v>46</v>
      </c>
      <c r="AJ115" s="2">
        <v>0</v>
      </c>
      <c r="AK115" s="2" t="s">
        <v>46</v>
      </c>
      <c r="AL115" s="2">
        <v>0</v>
      </c>
      <c r="AM115" s="2" t="s">
        <v>46</v>
      </c>
      <c r="AN115" s="2">
        <v>1</v>
      </c>
      <c r="AO115" s="2">
        <v>7</v>
      </c>
      <c r="AP115" s="2">
        <v>25</v>
      </c>
      <c r="AQ115" s="2">
        <v>0</v>
      </c>
      <c r="AR115" s="2" t="s">
        <v>47</v>
      </c>
      <c r="AS115" s="2">
        <v>2</v>
      </c>
      <c r="AT115" s="2"/>
      <c r="AU115" s="2"/>
      <c r="AV115" s="2"/>
      <c r="AW115" s="2"/>
      <c r="AX115" s="2"/>
      <c r="AY115" s="2"/>
      <c r="AZ115" s="2"/>
      <c r="BA115" s="2"/>
    </row>
    <row r="116" spans="1:53" ht="14.25" customHeight="1">
      <c r="A116" s="2">
        <v>1224</v>
      </c>
      <c r="B116" s="2" t="s">
        <v>161</v>
      </c>
      <c r="C116" s="2">
        <v>2</v>
      </c>
      <c r="D116" s="2">
        <v>4</v>
      </c>
      <c r="E116" s="2">
        <v>2</v>
      </c>
      <c r="F116" s="2">
        <v>4</v>
      </c>
      <c r="G116" s="2">
        <v>2</v>
      </c>
      <c r="H116" s="2">
        <v>0</v>
      </c>
      <c r="I116" s="2">
        <v>8.8000000000000007</v>
      </c>
      <c r="J116" s="2">
        <v>1</v>
      </c>
      <c r="K116" s="2">
        <v>28.6</v>
      </c>
      <c r="L116" s="2">
        <v>0</v>
      </c>
      <c r="M116" s="2">
        <v>1</v>
      </c>
      <c r="N116" s="2">
        <v>0</v>
      </c>
      <c r="O116" s="2" t="s">
        <v>46</v>
      </c>
      <c r="P116" s="2" t="s">
        <v>46</v>
      </c>
      <c r="Q116" s="2" t="s">
        <v>46</v>
      </c>
      <c r="R116" s="2" t="s">
        <v>46</v>
      </c>
      <c r="S116" s="2" t="s">
        <v>46</v>
      </c>
      <c r="T116" s="2">
        <v>0</v>
      </c>
      <c r="U116" s="2" t="s">
        <v>46</v>
      </c>
      <c r="V116" s="2">
        <v>0</v>
      </c>
      <c r="W116" s="2" t="s">
        <v>46</v>
      </c>
      <c r="X116" s="2">
        <v>0</v>
      </c>
      <c r="Y116" s="2" t="s">
        <v>46</v>
      </c>
      <c r="Z116" s="2">
        <v>0</v>
      </c>
      <c r="AA116" s="2" t="s">
        <v>46</v>
      </c>
      <c r="AB116" s="2">
        <v>0</v>
      </c>
      <c r="AC116" s="2" t="s">
        <v>46</v>
      </c>
      <c r="AD116" s="2">
        <v>0</v>
      </c>
      <c r="AE116" s="2" t="s">
        <v>46</v>
      </c>
      <c r="AF116" s="2">
        <v>0</v>
      </c>
      <c r="AG116" s="2" t="s">
        <v>46</v>
      </c>
      <c r="AH116" s="2">
        <v>0</v>
      </c>
      <c r="AI116" s="2" t="s">
        <v>46</v>
      </c>
      <c r="AJ116" s="2">
        <v>0</v>
      </c>
      <c r="AK116" s="2" t="s">
        <v>46</v>
      </c>
      <c r="AL116" s="2">
        <v>0</v>
      </c>
      <c r="AM116" s="2" t="s">
        <v>46</v>
      </c>
      <c r="AN116" s="2">
        <v>1</v>
      </c>
      <c r="AO116" s="2">
        <v>7</v>
      </c>
      <c r="AP116" s="2">
        <v>24</v>
      </c>
      <c r="AQ116" s="2">
        <v>0</v>
      </c>
      <c r="AR116" s="2" t="s">
        <v>47</v>
      </c>
      <c r="AS116" s="2">
        <v>2</v>
      </c>
      <c r="AT116" s="2"/>
      <c r="AU116" s="2"/>
      <c r="AV116" s="2"/>
      <c r="AW116" s="2"/>
      <c r="AX116" s="2"/>
      <c r="AY116" s="2"/>
      <c r="AZ116" s="2"/>
      <c r="BA116" s="2"/>
    </row>
    <row r="117" spans="1:53" ht="14.25" customHeight="1">
      <c r="A117" s="2">
        <v>1227</v>
      </c>
      <c r="B117" s="2" t="s">
        <v>162</v>
      </c>
      <c r="C117" s="2">
        <v>1</v>
      </c>
      <c r="D117" s="2">
        <v>1</v>
      </c>
      <c r="E117" s="2">
        <v>2</v>
      </c>
      <c r="F117" s="2">
        <v>4</v>
      </c>
      <c r="G117" s="2">
        <v>2</v>
      </c>
      <c r="H117" s="2">
        <v>1</v>
      </c>
      <c r="I117" s="2">
        <v>8.1999999999999993</v>
      </c>
      <c r="J117" s="2">
        <v>0</v>
      </c>
      <c r="K117" s="2" t="s">
        <v>46</v>
      </c>
      <c r="L117" s="2" t="s">
        <v>46</v>
      </c>
      <c r="M117" s="2" t="s">
        <v>46</v>
      </c>
      <c r="N117" s="2">
        <v>0</v>
      </c>
      <c r="O117" s="2" t="s">
        <v>46</v>
      </c>
      <c r="P117" s="2" t="s">
        <v>46</v>
      </c>
      <c r="Q117" s="2" t="s">
        <v>46</v>
      </c>
      <c r="R117" s="2" t="s">
        <v>46</v>
      </c>
      <c r="S117" s="2" t="s">
        <v>46</v>
      </c>
      <c r="T117" s="2">
        <v>0</v>
      </c>
      <c r="U117" s="2" t="s">
        <v>46</v>
      </c>
      <c r="V117" s="2">
        <v>0</v>
      </c>
      <c r="W117" s="2" t="s">
        <v>46</v>
      </c>
      <c r="X117" s="2">
        <v>0</v>
      </c>
      <c r="Y117" s="2" t="s">
        <v>46</v>
      </c>
      <c r="Z117" s="2">
        <v>0</v>
      </c>
      <c r="AA117" s="2" t="s">
        <v>46</v>
      </c>
      <c r="AB117" s="2">
        <v>0</v>
      </c>
      <c r="AC117" s="2" t="s">
        <v>46</v>
      </c>
      <c r="AD117" s="2">
        <v>0</v>
      </c>
      <c r="AE117" s="2" t="s">
        <v>46</v>
      </c>
      <c r="AF117" s="2">
        <v>0</v>
      </c>
      <c r="AG117" s="2" t="s">
        <v>46</v>
      </c>
      <c r="AH117" s="2">
        <v>0</v>
      </c>
      <c r="AI117" s="2" t="s">
        <v>46</v>
      </c>
      <c r="AJ117" s="2">
        <v>0</v>
      </c>
      <c r="AK117" s="2" t="s">
        <v>46</v>
      </c>
      <c r="AL117" s="2">
        <v>0</v>
      </c>
      <c r="AM117" s="2" t="s">
        <v>46</v>
      </c>
      <c r="AN117" s="2">
        <v>0</v>
      </c>
      <c r="AO117" s="2">
        <v>14</v>
      </c>
      <c r="AP117" s="2">
        <v>19</v>
      </c>
      <c r="AQ117" s="2">
        <v>0</v>
      </c>
      <c r="AR117" s="2" t="s">
        <v>47</v>
      </c>
      <c r="AS117" s="2">
        <v>1</v>
      </c>
      <c r="AT117" s="2"/>
      <c r="AU117" s="2"/>
      <c r="AV117" s="2"/>
      <c r="AW117" s="2"/>
      <c r="AX117" s="2"/>
      <c r="AY117" s="2"/>
      <c r="AZ117" s="2"/>
      <c r="BA117" s="2"/>
    </row>
    <row r="118" spans="1:53" ht="14.25" customHeight="1">
      <c r="A118" s="2">
        <v>1228</v>
      </c>
      <c r="B118" s="2" t="s">
        <v>163</v>
      </c>
      <c r="C118" s="2">
        <v>2</v>
      </c>
      <c r="D118" s="2">
        <v>4</v>
      </c>
      <c r="E118" s="2">
        <v>2</v>
      </c>
      <c r="F118" s="2">
        <v>4</v>
      </c>
      <c r="G118" s="2">
        <v>2</v>
      </c>
      <c r="H118" s="2">
        <v>0</v>
      </c>
      <c r="I118" s="2">
        <v>8.4</v>
      </c>
      <c r="J118" s="2">
        <v>0</v>
      </c>
      <c r="K118" s="2" t="s">
        <v>46</v>
      </c>
      <c r="L118" s="2" t="s">
        <v>46</v>
      </c>
      <c r="M118" s="2" t="s">
        <v>46</v>
      </c>
      <c r="N118" s="2">
        <v>0</v>
      </c>
      <c r="O118" s="2" t="s">
        <v>46</v>
      </c>
      <c r="P118" s="2" t="s">
        <v>46</v>
      </c>
      <c r="Q118" s="2" t="s">
        <v>46</v>
      </c>
      <c r="R118" s="2" t="s">
        <v>46</v>
      </c>
      <c r="S118" s="2" t="s">
        <v>46</v>
      </c>
      <c r="T118" s="2">
        <v>0</v>
      </c>
      <c r="U118" s="2" t="s">
        <v>46</v>
      </c>
      <c r="V118" s="2">
        <v>0</v>
      </c>
      <c r="W118" s="2" t="s">
        <v>46</v>
      </c>
      <c r="X118" s="2">
        <v>1</v>
      </c>
      <c r="Y118" s="2">
        <v>28.17</v>
      </c>
      <c r="Z118" s="2">
        <v>0</v>
      </c>
      <c r="AA118" s="2" t="s">
        <v>46</v>
      </c>
      <c r="AB118" s="2">
        <v>0</v>
      </c>
      <c r="AC118" s="2" t="s">
        <v>46</v>
      </c>
      <c r="AD118" s="2">
        <v>0</v>
      </c>
      <c r="AE118" s="2" t="s">
        <v>46</v>
      </c>
      <c r="AF118" s="2">
        <v>0</v>
      </c>
      <c r="AG118" s="2" t="s">
        <v>46</v>
      </c>
      <c r="AH118" s="2">
        <v>0</v>
      </c>
      <c r="AI118" s="2" t="s">
        <v>46</v>
      </c>
      <c r="AJ118" s="2">
        <v>0</v>
      </c>
      <c r="AK118" s="2" t="s">
        <v>46</v>
      </c>
      <c r="AL118" s="2">
        <v>0</v>
      </c>
      <c r="AM118" s="2" t="s">
        <v>46</v>
      </c>
      <c r="AN118" s="2">
        <v>1</v>
      </c>
      <c r="AO118" s="2">
        <v>6</v>
      </c>
      <c r="AP118" s="2">
        <v>23</v>
      </c>
      <c r="AQ118" s="2">
        <v>0</v>
      </c>
      <c r="AR118" s="2" t="s">
        <v>47</v>
      </c>
      <c r="AS118" s="2">
        <v>2</v>
      </c>
      <c r="AT118" s="2"/>
      <c r="AU118" s="2"/>
      <c r="AV118" s="2"/>
      <c r="AW118" s="2"/>
      <c r="AX118" s="2"/>
      <c r="AY118" s="2"/>
      <c r="AZ118" s="2"/>
      <c r="BA118" s="2"/>
    </row>
    <row r="119" spans="1:53" ht="14.25" customHeight="1">
      <c r="A119" s="2">
        <v>1229</v>
      </c>
      <c r="B119" s="2" t="s">
        <v>164</v>
      </c>
      <c r="C119" s="2">
        <v>1</v>
      </c>
      <c r="D119" s="2">
        <v>1</v>
      </c>
      <c r="E119" s="2">
        <v>2</v>
      </c>
      <c r="F119" s="2">
        <v>4</v>
      </c>
      <c r="G119" s="2">
        <v>1</v>
      </c>
      <c r="H119" s="2">
        <v>1</v>
      </c>
      <c r="I119" s="2">
        <v>7.4</v>
      </c>
      <c r="J119" s="2">
        <v>0</v>
      </c>
      <c r="K119" s="2" t="s">
        <v>46</v>
      </c>
      <c r="L119" s="2" t="s">
        <v>46</v>
      </c>
      <c r="M119" s="2" t="s">
        <v>46</v>
      </c>
      <c r="N119" s="2">
        <v>0</v>
      </c>
      <c r="O119" s="2" t="s">
        <v>46</v>
      </c>
      <c r="P119" s="2" t="s">
        <v>46</v>
      </c>
      <c r="Q119" s="2" t="s">
        <v>46</v>
      </c>
      <c r="R119" s="2" t="s">
        <v>46</v>
      </c>
      <c r="S119" s="2" t="s">
        <v>46</v>
      </c>
      <c r="T119" s="2">
        <v>0</v>
      </c>
      <c r="U119" s="2" t="s">
        <v>46</v>
      </c>
      <c r="V119" s="2">
        <v>1</v>
      </c>
      <c r="W119" s="2">
        <v>29.88</v>
      </c>
      <c r="X119" s="2">
        <v>0</v>
      </c>
      <c r="Y119" s="2" t="s">
        <v>46</v>
      </c>
      <c r="Z119" s="2">
        <v>0</v>
      </c>
      <c r="AA119" s="2" t="s">
        <v>46</v>
      </c>
      <c r="AB119" s="2">
        <v>0</v>
      </c>
      <c r="AC119" s="2" t="s">
        <v>46</v>
      </c>
      <c r="AD119" s="2">
        <v>0</v>
      </c>
      <c r="AE119" s="2" t="s">
        <v>46</v>
      </c>
      <c r="AF119" s="2">
        <v>0</v>
      </c>
      <c r="AG119" s="2" t="s">
        <v>46</v>
      </c>
      <c r="AH119" s="2">
        <v>0</v>
      </c>
      <c r="AI119" s="2" t="s">
        <v>46</v>
      </c>
      <c r="AJ119" s="2">
        <v>0</v>
      </c>
      <c r="AK119" s="2" t="s">
        <v>46</v>
      </c>
      <c r="AL119" s="2">
        <v>0</v>
      </c>
      <c r="AM119" s="2" t="s">
        <v>46</v>
      </c>
      <c r="AN119" s="2">
        <v>1</v>
      </c>
      <c r="AO119" s="2">
        <v>10</v>
      </c>
      <c r="AP119" s="2">
        <v>22</v>
      </c>
      <c r="AQ119" s="2">
        <v>0</v>
      </c>
      <c r="AR119" s="2" t="s">
        <v>47</v>
      </c>
      <c r="AS119" s="2">
        <v>3</v>
      </c>
      <c r="AT119" s="2"/>
      <c r="AU119" s="2"/>
      <c r="AV119" s="2"/>
      <c r="AW119" s="2"/>
      <c r="AX119" s="2"/>
      <c r="AY119" s="2"/>
      <c r="AZ119" s="2"/>
      <c r="BA119" s="2"/>
    </row>
    <row r="120" spans="1:53" ht="14.25" customHeight="1">
      <c r="A120" s="2">
        <v>1230</v>
      </c>
      <c r="B120" s="2" t="s">
        <v>165</v>
      </c>
      <c r="C120" s="2">
        <v>1</v>
      </c>
      <c r="D120" s="2">
        <v>2</v>
      </c>
      <c r="E120" s="2">
        <v>2</v>
      </c>
      <c r="F120" s="2">
        <v>4</v>
      </c>
      <c r="G120" s="2">
        <v>1</v>
      </c>
      <c r="H120" s="2">
        <v>1</v>
      </c>
      <c r="I120" s="2">
        <v>6.8</v>
      </c>
      <c r="J120" s="2">
        <v>0</v>
      </c>
      <c r="K120" s="2" t="s">
        <v>46</v>
      </c>
      <c r="L120" s="2" t="s">
        <v>46</v>
      </c>
      <c r="M120" s="2" t="s">
        <v>46</v>
      </c>
      <c r="N120" s="2">
        <v>0</v>
      </c>
      <c r="O120" s="2" t="s">
        <v>46</v>
      </c>
      <c r="P120" s="2" t="s">
        <v>46</v>
      </c>
      <c r="Q120" s="2" t="s">
        <v>46</v>
      </c>
      <c r="R120" s="2" t="s">
        <v>46</v>
      </c>
      <c r="S120" s="2" t="s">
        <v>46</v>
      </c>
      <c r="T120" s="2">
        <v>0</v>
      </c>
      <c r="U120" s="2" t="s">
        <v>46</v>
      </c>
      <c r="V120" s="2">
        <v>1</v>
      </c>
      <c r="W120" s="2">
        <v>18.43</v>
      </c>
      <c r="X120" s="2">
        <v>0</v>
      </c>
      <c r="Y120" s="2" t="s">
        <v>46</v>
      </c>
      <c r="Z120" s="2">
        <v>0</v>
      </c>
      <c r="AA120" s="2" t="s">
        <v>46</v>
      </c>
      <c r="AB120" s="2">
        <v>0</v>
      </c>
      <c r="AC120" s="2" t="s">
        <v>46</v>
      </c>
      <c r="AD120" s="2">
        <v>1</v>
      </c>
      <c r="AE120" s="2">
        <v>28.23</v>
      </c>
      <c r="AF120" s="2">
        <v>0</v>
      </c>
      <c r="AG120" s="2" t="s">
        <v>46</v>
      </c>
      <c r="AH120" s="2">
        <v>0</v>
      </c>
      <c r="AI120" s="2" t="s">
        <v>46</v>
      </c>
      <c r="AJ120" s="2">
        <v>0</v>
      </c>
      <c r="AK120" s="2" t="s">
        <v>46</v>
      </c>
      <c r="AL120" s="2">
        <v>0</v>
      </c>
      <c r="AM120" s="2" t="s">
        <v>46</v>
      </c>
      <c r="AN120" s="2">
        <v>1</v>
      </c>
      <c r="AO120" s="2">
        <v>14</v>
      </c>
      <c r="AP120" s="2">
        <v>37</v>
      </c>
      <c r="AQ120" s="2">
        <v>0</v>
      </c>
      <c r="AR120" s="2" t="s">
        <v>47</v>
      </c>
      <c r="AS120" s="2">
        <v>3</v>
      </c>
      <c r="AT120" s="2"/>
      <c r="AU120" s="2"/>
      <c r="AV120" s="2"/>
      <c r="AW120" s="2"/>
      <c r="AX120" s="2"/>
      <c r="AY120" s="2"/>
      <c r="AZ120" s="2"/>
      <c r="BA120" s="2"/>
    </row>
    <row r="121" spans="1:53" ht="14.25" customHeight="1">
      <c r="A121" s="2">
        <v>1231</v>
      </c>
      <c r="B121" s="2" t="s">
        <v>166</v>
      </c>
      <c r="C121" s="2">
        <v>2</v>
      </c>
      <c r="D121" s="2">
        <v>4</v>
      </c>
      <c r="E121" s="2">
        <v>2</v>
      </c>
      <c r="F121" s="2">
        <v>4</v>
      </c>
      <c r="G121" s="2">
        <v>1</v>
      </c>
      <c r="H121" s="2">
        <v>1</v>
      </c>
      <c r="I121" s="2">
        <v>6.3</v>
      </c>
      <c r="J121" s="2">
        <v>0</v>
      </c>
      <c r="K121" s="2" t="s">
        <v>46</v>
      </c>
      <c r="L121" s="2" t="s">
        <v>46</v>
      </c>
      <c r="M121" s="2" t="s">
        <v>46</v>
      </c>
      <c r="N121" s="2">
        <v>0</v>
      </c>
      <c r="O121" s="2" t="s">
        <v>46</v>
      </c>
      <c r="P121" s="2" t="s">
        <v>46</v>
      </c>
      <c r="Q121" s="2" t="s">
        <v>46</v>
      </c>
      <c r="R121" s="2" t="s">
        <v>46</v>
      </c>
      <c r="S121" s="2" t="s">
        <v>46</v>
      </c>
      <c r="T121" s="2">
        <v>0</v>
      </c>
      <c r="U121" s="2" t="s">
        <v>46</v>
      </c>
      <c r="V121" s="2">
        <v>0</v>
      </c>
      <c r="W121" s="2" t="s">
        <v>46</v>
      </c>
      <c r="X121" s="2">
        <v>1</v>
      </c>
      <c r="Y121" s="2">
        <v>37.950000000000003</v>
      </c>
      <c r="Z121" s="2">
        <v>0</v>
      </c>
      <c r="AA121" s="2" t="s">
        <v>46</v>
      </c>
      <c r="AB121" s="2">
        <v>0</v>
      </c>
      <c r="AC121" s="2" t="s">
        <v>46</v>
      </c>
      <c r="AD121" s="2">
        <v>1</v>
      </c>
      <c r="AE121" s="2">
        <v>26.86</v>
      </c>
      <c r="AF121" s="2">
        <v>0</v>
      </c>
      <c r="AG121" s="2" t="s">
        <v>46</v>
      </c>
      <c r="AH121" s="2">
        <v>0</v>
      </c>
      <c r="AI121" s="2" t="s">
        <v>46</v>
      </c>
      <c r="AJ121" s="2">
        <v>0</v>
      </c>
      <c r="AK121" s="2" t="s">
        <v>46</v>
      </c>
      <c r="AL121" s="2">
        <v>0</v>
      </c>
      <c r="AM121" s="2" t="s">
        <v>46</v>
      </c>
      <c r="AN121" s="2">
        <v>1</v>
      </c>
      <c r="AO121" s="2">
        <v>15</v>
      </c>
      <c r="AP121" s="2">
        <v>20</v>
      </c>
      <c r="AQ121" s="2">
        <v>0</v>
      </c>
      <c r="AR121" s="2" t="s">
        <v>47</v>
      </c>
      <c r="AS121" s="2">
        <v>3</v>
      </c>
      <c r="AT121" s="2"/>
      <c r="AU121" s="2"/>
      <c r="AV121" s="2"/>
      <c r="AW121" s="2"/>
      <c r="AX121" s="2"/>
      <c r="AY121" s="2"/>
      <c r="AZ121" s="2"/>
      <c r="BA121" s="2"/>
    </row>
    <row r="122" spans="1:53" ht="14.25" customHeight="1">
      <c r="A122" s="2">
        <v>1232</v>
      </c>
      <c r="B122" s="2" t="s">
        <v>167</v>
      </c>
      <c r="C122" s="2">
        <v>1</v>
      </c>
      <c r="D122" s="2">
        <v>1</v>
      </c>
      <c r="E122" s="2">
        <v>2</v>
      </c>
      <c r="F122" s="2">
        <v>4</v>
      </c>
      <c r="G122" s="2">
        <v>1</v>
      </c>
      <c r="H122" s="2">
        <v>1</v>
      </c>
      <c r="I122" s="2">
        <v>5.6</v>
      </c>
      <c r="J122" s="2">
        <v>0</v>
      </c>
      <c r="K122" s="2" t="s">
        <v>46</v>
      </c>
      <c r="L122" s="2" t="s">
        <v>46</v>
      </c>
      <c r="M122" s="2" t="s">
        <v>46</v>
      </c>
      <c r="N122" s="2">
        <v>0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>
        <v>0</v>
      </c>
      <c r="U122" s="2" t="s">
        <v>46</v>
      </c>
      <c r="V122" s="2">
        <v>1</v>
      </c>
      <c r="W122" s="2">
        <v>22.31</v>
      </c>
      <c r="X122" s="2">
        <v>1</v>
      </c>
      <c r="Y122" s="2">
        <v>32.14</v>
      </c>
      <c r="Z122" s="2">
        <v>0</v>
      </c>
      <c r="AA122" s="2" t="s">
        <v>46</v>
      </c>
      <c r="AB122" s="2">
        <v>0</v>
      </c>
      <c r="AC122" s="2" t="s">
        <v>46</v>
      </c>
      <c r="AD122" s="2">
        <v>0</v>
      </c>
      <c r="AE122" s="2" t="s">
        <v>46</v>
      </c>
      <c r="AF122" s="2">
        <v>0</v>
      </c>
      <c r="AG122" s="2" t="s">
        <v>46</v>
      </c>
      <c r="AH122" s="2">
        <v>0</v>
      </c>
      <c r="AI122" s="2" t="s">
        <v>46</v>
      </c>
      <c r="AJ122" s="2">
        <v>0</v>
      </c>
      <c r="AK122" s="2" t="s">
        <v>46</v>
      </c>
      <c r="AL122" s="2">
        <v>0</v>
      </c>
      <c r="AM122" s="2" t="s">
        <v>46</v>
      </c>
      <c r="AN122" s="2">
        <v>1</v>
      </c>
      <c r="AO122" s="2">
        <v>21</v>
      </c>
      <c r="AP122" s="2">
        <v>24</v>
      </c>
      <c r="AQ122" s="2">
        <v>0</v>
      </c>
      <c r="AR122" s="2" t="s">
        <v>47</v>
      </c>
      <c r="AS122" s="2">
        <v>3</v>
      </c>
      <c r="AT122" s="2"/>
      <c r="AU122" s="2"/>
      <c r="AV122" s="2"/>
      <c r="AW122" s="2"/>
      <c r="AX122" s="2"/>
      <c r="AY122" s="2"/>
      <c r="AZ122" s="2"/>
      <c r="BA122" s="2"/>
    </row>
    <row r="123" spans="1:53" ht="14.25" customHeight="1">
      <c r="A123" s="2">
        <v>1233</v>
      </c>
      <c r="B123" s="2" t="s">
        <v>168</v>
      </c>
      <c r="C123" s="2">
        <v>2</v>
      </c>
      <c r="D123" s="2">
        <v>4</v>
      </c>
      <c r="E123" s="2">
        <v>2</v>
      </c>
      <c r="F123" s="2">
        <v>4</v>
      </c>
      <c r="G123" s="2">
        <v>1</v>
      </c>
      <c r="H123" s="2">
        <v>1</v>
      </c>
      <c r="I123" s="2">
        <v>8.5</v>
      </c>
      <c r="J123" s="2">
        <v>0</v>
      </c>
      <c r="K123" s="2" t="s">
        <v>46</v>
      </c>
      <c r="L123" s="2" t="s">
        <v>46</v>
      </c>
      <c r="M123" s="2" t="s">
        <v>46</v>
      </c>
      <c r="N123" s="2">
        <v>0</v>
      </c>
      <c r="O123" s="2" t="s">
        <v>46</v>
      </c>
      <c r="P123" s="2" t="s">
        <v>46</v>
      </c>
      <c r="Q123" s="2" t="s">
        <v>46</v>
      </c>
      <c r="R123" s="2" t="s">
        <v>46</v>
      </c>
      <c r="S123" s="2" t="s">
        <v>46</v>
      </c>
      <c r="T123" s="2">
        <v>0</v>
      </c>
      <c r="U123" s="2" t="s">
        <v>46</v>
      </c>
      <c r="V123" s="2">
        <v>0</v>
      </c>
      <c r="W123" s="2" t="s">
        <v>46</v>
      </c>
      <c r="X123" s="2">
        <v>0</v>
      </c>
      <c r="Y123" s="2" t="s">
        <v>46</v>
      </c>
      <c r="Z123" s="2">
        <v>0</v>
      </c>
      <c r="AA123" s="2" t="s">
        <v>46</v>
      </c>
      <c r="AB123" s="2">
        <v>0</v>
      </c>
      <c r="AC123" s="2" t="s">
        <v>46</v>
      </c>
      <c r="AD123" s="2">
        <v>1</v>
      </c>
      <c r="AE123" s="2">
        <v>18.34</v>
      </c>
      <c r="AF123" s="2">
        <v>0</v>
      </c>
      <c r="AG123" s="2" t="s">
        <v>46</v>
      </c>
      <c r="AH123" s="2">
        <v>0</v>
      </c>
      <c r="AI123" s="2" t="s">
        <v>46</v>
      </c>
      <c r="AJ123" s="2">
        <v>0</v>
      </c>
      <c r="AK123" s="2" t="s">
        <v>46</v>
      </c>
      <c r="AL123" s="2">
        <v>0</v>
      </c>
      <c r="AM123" s="2" t="s">
        <v>46</v>
      </c>
      <c r="AN123" s="2">
        <v>1</v>
      </c>
      <c r="AO123" s="2">
        <v>7</v>
      </c>
      <c r="AP123" s="2">
        <v>32</v>
      </c>
      <c r="AQ123" s="2">
        <v>0</v>
      </c>
      <c r="AR123" s="2" t="s">
        <v>47</v>
      </c>
      <c r="AS123" s="2">
        <v>3</v>
      </c>
      <c r="AT123" s="2"/>
      <c r="AU123" s="2"/>
      <c r="AV123" s="2"/>
      <c r="AW123" s="2"/>
      <c r="AX123" s="2"/>
      <c r="AY123" s="2"/>
      <c r="AZ123" s="2"/>
      <c r="BA123" s="2"/>
    </row>
    <row r="124" spans="1:53" ht="14.25" customHeight="1">
      <c r="A124" s="2">
        <v>1234</v>
      </c>
      <c r="B124" s="2" t="s">
        <v>169</v>
      </c>
      <c r="C124" s="2">
        <v>1</v>
      </c>
      <c r="D124" s="2">
        <v>3</v>
      </c>
      <c r="E124" s="2">
        <v>1</v>
      </c>
      <c r="F124" s="2">
        <v>2</v>
      </c>
      <c r="G124" s="2">
        <v>2</v>
      </c>
      <c r="H124" s="2">
        <v>1</v>
      </c>
      <c r="I124" s="2">
        <v>7.7</v>
      </c>
      <c r="J124" s="2">
        <v>0</v>
      </c>
      <c r="K124" s="2" t="s">
        <v>46</v>
      </c>
      <c r="L124" s="2" t="s">
        <v>46</v>
      </c>
      <c r="M124" s="2" t="s">
        <v>46</v>
      </c>
      <c r="N124" s="2">
        <v>1</v>
      </c>
      <c r="O124" s="2">
        <v>10.725</v>
      </c>
      <c r="P124" s="2">
        <v>1</v>
      </c>
      <c r="Q124" s="2">
        <v>12.83</v>
      </c>
      <c r="R124" s="2">
        <v>0</v>
      </c>
      <c r="S124" s="2" t="s">
        <v>46</v>
      </c>
      <c r="T124" s="2">
        <v>0</v>
      </c>
      <c r="U124" s="2" t="s">
        <v>46</v>
      </c>
      <c r="V124" s="2">
        <v>1</v>
      </c>
      <c r="W124" s="2">
        <v>27.4</v>
      </c>
      <c r="X124" s="2">
        <v>0</v>
      </c>
      <c r="Y124" s="2" t="s">
        <v>46</v>
      </c>
      <c r="Z124" s="2">
        <v>0</v>
      </c>
      <c r="AA124" s="2" t="s">
        <v>46</v>
      </c>
      <c r="AB124" s="2">
        <v>0</v>
      </c>
      <c r="AC124" s="2" t="s">
        <v>46</v>
      </c>
      <c r="AD124" s="2">
        <v>1</v>
      </c>
      <c r="AE124" s="2">
        <v>19.07</v>
      </c>
      <c r="AF124" s="2">
        <v>0</v>
      </c>
      <c r="AG124" s="2" t="s">
        <v>46</v>
      </c>
      <c r="AH124" s="2">
        <v>0</v>
      </c>
      <c r="AI124" s="2" t="s">
        <v>46</v>
      </c>
      <c r="AJ124" s="2">
        <v>0</v>
      </c>
      <c r="AK124" s="2" t="s">
        <v>46</v>
      </c>
      <c r="AL124" s="2">
        <v>0</v>
      </c>
      <c r="AM124" s="2" t="s">
        <v>46</v>
      </c>
      <c r="AN124" s="2">
        <v>1</v>
      </c>
      <c r="AO124" s="2">
        <v>14</v>
      </c>
      <c r="AP124" s="2">
        <v>19</v>
      </c>
      <c r="AQ124" s="2">
        <v>1</v>
      </c>
      <c r="AR124" s="25">
        <v>43623</v>
      </c>
      <c r="AS124" s="2">
        <v>3</v>
      </c>
      <c r="AT124" s="2"/>
      <c r="AU124" s="2"/>
      <c r="AV124" s="2"/>
      <c r="AW124" s="2"/>
      <c r="AX124" s="2"/>
      <c r="AY124" s="2"/>
      <c r="AZ124" s="2"/>
      <c r="BA124" s="2"/>
    </row>
    <row r="125" spans="1:53" ht="14.25" customHeight="1">
      <c r="A125" s="2">
        <v>1235</v>
      </c>
      <c r="B125" s="2" t="s">
        <v>170</v>
      </c>
      <c r="C125" s="2">
        <v>2</v>
      </c>
      <c r="D125" s="2">
        <v>4</v>
      </c>
      <c r="E125" s="2">
        <v>1</v>
      </c>
      <c r="F125" s="2">
        <v>1</v>
      </c>
      <c r="G125" s="2">
        <v>2</v>
      </c>
      <c r="H125" s="2">
        <v>1</v>
      </c>
      <c r="I125" s="2">
        <v>4.5</v>
      </c>
      <c r="J125" s="2">
        <v>0</v>
      </c>
      <c r="K125" s="2" t="s">
        <v>46</v>
      </c>
      <c r="L125" s="2" t="s">
        <v>46</v>
      </c>
      <c r="M125" s="2" t="s">
        <v>46</v>
      </c>
      <c r="N125" s="2">
        <v>0</v>
      </c>
      <c r="O125" s="2" t="s">
        <v>46</v>
      </c>
      <c r="P125" s="2" t="s">
        <v>46</v>
      </c>
      <c r="Q125" s="2" t="s">
        <v>46</v>
      </c>
      <c r="R125" s="2" t="s">
        <v>46</v>
      </c>
      <c r="S125" s="2" t="s">
        <v>46</v>
      </c>
      <c r="T125" s="2">
        <v>0</v>
      </c>
      <c r="U125" s="2" t="s">
        <v>46</v>
      </c>
      <c r="V125" s="2">
        <v>1</v>
      </c>
      <c r="W125" s="2">
        <v>23.5</v>
      </c>
      <c r="X125" s="2">
        <v>0</v>
      </c>
      <c r="Y125" s="2" t="s">
        <v>46</v>
      </c>
      <c r="Z125" s="2">
        <v>0</v>
      </c>
      <c r="AA125" s="2" t="s">
        <v>46</v>
      </c>
      <c r="AB125" s="2">
        <v>0</v>
      </c>
      <c r="AC125" s="2" t="s">
        <v>46</v>
      </c>
      <c r="AD125" s="2">
        <v>0</v>
      </c>
      <c r="AE125" s="2" t="s">
        <v>46</v>
      </c>
      <c r="AF125" s="2">
        <v>0</v>
      </c>
      <c r="AG125" s="2" t="s">
        <v>46</v>
      </c>
      <c r="AH125" s="2">
        <v>0</v>
      </c>
      <c r="AI125" s="2" t="s">
        <v>46</v>
      </c>
      <c r="AJ125" s="2">
        <v>0</v>
      </c>
      <c r="AK125" s="2" t="s">
        <v>46</v>
      </c>
      <c r="AL125" s="2">
        <v>0</v>
      </c>
      <c r="AM125" s="2" t="s">
        <v>46</v>
      </c>
      <c r="AN125" s="2">
        <v>1</v>
      </c>
      <c r="AO125" s="2">
        <v>14</v>
      </c>
      <c r="AP125" s="2">
        <v>27</v>
      </c>
      <c r="AQ125" s="2">
        <v>1</v>
      </c>
      <c r="AR125" s="2" t="s">
        <v>47</v>
      </c>
      <c r="AS125" s="2">
        <v>3</v>
      </c>
      <c r="AT125" s="2"/>
      <c r="AU125" s="2"/>
      <c r="AV125" s="2"/>
      <c r="AW125" s="2"/>
      <c r="AX125" s="2"/>
      <c r="AY125" s="2"/>
      <c r="AZ125" s="2"/>
      <c r="BA125" s="2"/>
    </row>
    <row r="126" spans="1:53" ht="14.25" customHeight="1">
      <c r="A126" s="2">
        <v>1236</v>
      </c>
      <c r="B126" s="2" t="s">
        <v>171</v>
      </c>
      <c r="C126" s="2">
        <v>2</v>
      </c>
      <c r="D126" s="2">
        <v>4</v>
      </c>
      <c r="E126" s="2">
        <v>1</v>
      </c>
      <c r="F126" s="2">
        <v>2</v>
      </c>
      <c r="G126" s="2">
        <v>2</v>
      </c>
      <c r="H126" s="2">
        <v>1</v>
      </c>
      <c r="I126" s="2">
        <v>6.1</v>
      </c>
      <c r="J126" s="2">
        <v>0</v>
      </c>
      <c r="K126" s="2" t="s">
        <v>46</v>
      </c>
      <c r="L126" s="2" t="s">
        <v>46</v>
      </c>
      <c r="M126" s="2" t="s">
        <v>46</v>
      </c>
      <c r="N126" s="2">
        <v>0</v>
      </c>
      <c r="O126" s="2" t="s">
        <v>46</v>
      </c>
      <c r="P126" s="2" t="s">
        <v>46</v>
      </c>
      <c r="Q126" s="2" t="s">
        <v>46</v>
      </c>
      <c r="R126" s="2" t="s">
        <v>46</v>
      </c>
      <c r="S126" s="2" t="s">
        <v>46</v>
      </c>
      <c r="T126" s="2">
        <v>0</v>
      </c>
      <c r="U126" s="2" t="s">
        <v>46</v>
      </c>
      <c r="V126" s="2">
        <v>1</v>
      </c>
      <c r="W126" s="2">
        <v>30.41</v>
      </c>
      <c r="X126" s="2">
        <v>0</v>
      </c>
      <c r="Y126" s="2" t="s">
        <v>46</v>
      </c>
      <c r="Z126" s="2">
        <v>0</v>
      </c>
      <c r="AA126" s="2" t="s">
        <v>46</v>
      </c>
      <c r="AB126" s="2">
        <v>0</v>
      </c>
      <c r="AC126" s="2" t="s">
        <v>46</v>
      </c>
      <c r="AD126" s="2">
        <v>1</v>
      </c>
      <c r="AE126" s="2">
        <v>25.73</v>
      </c>
      <c r="AF126" s="2">
        <v>0</v>
      </c>
      <c r="AG126" s="2" t="s">
        <v>46</v>
      </c>
      <c r="AH126" s="2">
        <v>0</v>
      </c>
      <c r="AI126" s="2" t="s">
        <v>46</v>
      </c>
      <c r="AJ126" s="2">
        <v>0</v>
      </c>
      <c r="AK126" s="2" t="s">
        <v>46</v>
      </c>
      <c r="AL126" s="2">
        <v>0</v>
      </c>
      <c r="AM126" s="2" t="s">
        <v>46</v>
      </c>
      <c r="AN126" s="2">
        <v>1</v>
      </c>
      <c r="AO126" s="2">
        <v>7</v>
      </c>
      <c r="AP126" s="2">
        <v>32</v>
      </c>
      <c r="AQ126" s="2">
        <v>0</v>
      </c>
      <c r="AR126" s="25">
        <v>43633</v>
      </c>
      <c r="AS126" s="2">
        <v>3</v>
      </c>
      <c r="AT126" s="2"/>
      <c r="AU126" s="2"/>
      <c r="AV126" s="2"/>
      <c r="AW126" s="2"/>
      <c r="AX126" s="2"/>
      <c r="AY126" s="2"/>
      <c r="AZ126" s="2"/>
      <c r="BA126" s="2"/>
    </row>
    <row r="127" spans="1:53" ht="14.25" customHeight="1">
      <c r="A127" s="2">
        <v>1237</v>
      </c>
      <c r="B127" s="2" t="s">
        <v>172</v>
      </c>
      <c r="C127" s="2">
        <v>2</v>
      </c>
      <c r="D127" s="2">
        <v>4</v>
      </c>
      <c r="E127" s="2">
        <v>1</v>
      </c>
      <c r="F127" s="2">
        <v>2</v>
      </c>
      <c r="G127" s="2">
        <v>2</v>
      </c>
      <c r="H127" s="2">
        <v>1</v>
      </c>
      <c r="I127" s="2">
        <v>8.1</v>
      </c>
      <c r="J127" s="2">
        <v>0</v>
      </c>
      <c r="K127" s="2" t="s">
        <v>46</v>
      </c>
      <c r="L127" s="2" t="s">
        <v>46</v>
      </c>
      <c r="M127" s="2" t="s">
        <v>46</v>
      </c>
      <c r="N127" s="2">
        <v>0</v>
      </c>
      <c r="O127" s="2" t="s">
        <v>46</v>
      </c>
      <c r="P127" s="2" t="s">
        <v>46</v>
      </c>
      <c r="Q127" s="2" t="s">
        <v>46</v>
      </c>
      <c r="R127" s="2" t="s">
        <v>46</v>
      </c>
      <c r="S127" s="2" t="s">
        <v>46</v>
      </c>
      <c r="T127" s="2">
        <v>0</v>
      </c>
      <c r="U127" s="2" t="s">
        <v>46</v>
      </c>
      <c r="V127" s="2">
        <v>1</v>
      </c>
      <c r="W127" s="2">
        <v>25.36</v>
      </c>
      <c r="X127" s="2">
        <v>0</v>
      </c>
      <c r="Y127" s="2" t="s">
        <v>46</v>
      </c>
      <c r="Z127" s="2">
        <v>0</v>
      </c>
      <c r="AA127" s="2" t="s">
        <v>46</v>
      </c>
      <c r="AB127" s="2">
        <v>0</v>
      </c>
      <c r="AC127" s="2" t="s">
        <v>46</v>
      </c>
      <c r="AD127" s="2">
        <v>0</v>
      </c>
      <c r="AE127" s="2" t="s">
        <v>46</v>
      </c>
      <c r="AF127" s="2">
        <v>0</v>
      </c>
      <c r="AG127" s="2" t="s">
        <v>46</v>
      </c>
      <c r="AH127" s="2">
        <v>0</v>
      </c>
      <c r="AI127" s="2" t="s">
        <v>46</v>
      </c>
      <c r="AJ127" s="2">
        <v>0</v>
      </c>
      <c r="AK127" s="2" t="s">
        <v>46</v>
      </c>
      <c r="AL127" s="2">
        <v>0</v>
      </c>
      <c r="AM127" s="2" t="s">
        <v>46</v>
      </c>
      <c r="AN127" s="2">
        <v>1</v>
      </c>
      <c r="AO127" s="2">
        <v>10</v>
      </c>
      <c r="AP127" s="2">
        <v>23</v>
      </c>
      <c r="AQ127" s="2">
        <v>0</v>
      </c>
      <c r="AR127" s="25">
        <v>43621</v>
      </c>
      <c r="AS127" s="2">
        <v>3</v>
      </c>
      <c r="AT127" s="2"/>
      <c r="AU127" s="2"/>
      <c r="AV127" s="2"/>
      <c r="AW127" s="2"/>
      <c r="AX127" s="2"/>
      <c r="AY127" s="2"/>
      <c r="AZ127" s="2"/>
      <c r="BA127" s="2"/>
    </row>
    <row r="128" spans="1:53" ht="14.25" customHeight="1">
      <c r="A128" s="2">
        <v>1239</v>
      </c>
      <c r="B128" s="2" t="s">
        <v>173</v>
      </c>
      <c r="C128" s="2">
        <v>1</v>
      </c>
      <c r="D128" s="2">
        <v>2</v>
      </c>
      <c r="E128" s="2">
        <v>1</v>
      </c>
      <c r="F128" s="2">
        <v>2</v>
      </c>
      <c r="G128" s="2">
        <v>2</v>
      </c>
      <c r="H128" s="2">
        <v>1</v>
      </c>
      <c r="I128" s="2">
        <v>7.1</v>
      </c>
      <c r="J128" s="2">
        <v>0</v>
      </c>
      <c r="K128" s="2" t="s">
        <v>46</v>
      </c>
      <c r="L128" s="2" t="s">
        <v>46</v>
      </c>
      <c r="M128" s="2" t="s">
        <v>46</v>
      </c>
      <c r="N128" s="2">
        <v>0</v>
      </c>
      <c r="O128" s="2" t="s">
        <v>46</v>
      </c>
      <c r="P128" s="2" t="s">
        <v>46</v>
      </c>
      <c r="Q128" s="2" t="s">
        <v>46</v>
      </c>
      <c r="R128" s="2" t="s">
        <v>46</v>
      </c>
      <c r="S128" s="2" t="s">
        <v>46</v>
      </c>
      <c r="T128" s="2">
        <v>0</v>
      </c>
      <c r="U128" s="2" t="s">
        <v>46</v>
      </c>
      <c r="V128" s="2">
        <v>0</v>
      </c>
      <c r="W128" s="2" t="s">
        <v>46</v>
      </c>
      <c r="X128" s="2">
        <v>0</v>
      </c>
      <c r="Y128" s="2" t="s">
        <v>46</v>
      </c>
      <c r="Z128" s="2">
        <v>0</v>
      </c>
      <c r="AA128" s="2" t="s">
        <v>46</v>
      </c>
      <c r="AB128" s="2">
        <v>0</v>
      </c>
      <c r="AC128" s="2" t="s">
        <v>46</v>
      </c>
      <c r="AD128" s="2">
        <v>0</v>
      </c>
      <c r="AE128" s="2" t="s">
        <v>46</v>
      </c>
      <c r="AF128" s="2">
        <v>0</v>
      </c>
      <c r="AG128" s="2" t="s">
        <v>46</v>
      </c>
      <c r="AH128" s="2">
        <v>0</v>
      </c>
      <c r="AI128" s="2" t="s">
        <v>46</v>
      </c>
      <c r="AJ128" s="2">
        <v>1</v>
      </c>
      <c r="AK128" s="2">
        <v>20.53</v>
      </c>
      <c r="AL128" s="2">
        <v>0</v>
      </c>
      <c r="AM128" s="2" t="s">
        <v>46</v>
      </c>
      <c r="AN128" s="2">
        <v>1</v>
      </c>
      <c r="AO128" s="2">
        <v>14</v>
      </c>
      <c r="AP128" s="2">
        <v>24</v>
      </c>
      <c r="AQ128" s="2">
        <v>0</v>
      </c>
      <c r="AR128" s="25">
        <v>43656</v>
      </c>
      <c r="AS128" s="2">
        <v>3</v>
      </c>
      <c r="AT128" s="2"/>
      <c r="AU128" s="2"/>
      <c r="AV128" s="2"/>
      <c r="AW128" s="2"/>
      <c r="AX128" s="2"/>
      <c r="AY128" s="2"/>
      <c r="AZ128" s="2"/>
      <c r="BA128" s="2"/>
    </row>
    <row r="129" spans="1:53" ht="14.25" customHeight="1">
      <c r="A129" s="2">
        <v>1240</v>
      </c>
      <c r="B129" s="2" t="s">
        <v>174</v>
      </c>
      <c r="C129" s="2">
        <v>2</v>
      </c>
      <c r="D129" s="2">
        <v>4</v>
      </c>
      <c r="E129" s="2">
        <v>1</v>
      </c>
      <c r="F129" s="2">
        <v>1</v>
      </c>
      <c r="G129" s="2">
        <v>2</v>
      </c>
      <c r="H129" s="2">
        <v>1</v>
      </c>
      <c r="I129" s="2">
        <v>7.3</v>
      </c>
      <c r="J129" s="2">
        <v>0</v>
      </c>
      <c r="K129" s="2" t="s">
        <v>46</v>
      </c>
      <c r="L129" s="2" t="s">
        <v>46</v>
      </c>
      <c r="M129" s="2" t="s">
        <v>46</v>
      </c>
      <c r="N129" s="2">
        <v>0</v>
      </c>
      <c r="O129" s="2" t="s">
        <v>46</v>
      </c>
      <c r="P129" s="2" t="s">
        <v>46</v>
      </c>
      <c r="Q129" s="2" t="s">
        <v>46</v>
      </c>
      <c r="R129" s="2" t="s">
        <v>46</v>
      </c>
      <c r="S129" s="2" t="s">
        <v>46</v>
      </c>
      <c r="T129" s="2">
        <v>0</v>
      </c>
      <c r="U129" s="2" t="s">
        <v>46</v>
      </c>
      <c r="V129" s="2">
        <v>1</v>
      </c>
      <c r="W129" s="2">
        <v>39.4</v>
      </c>
      <c r="X129" s="2">
        <v>0</v>
      </c>
      <c r="Y129" s="2" t="s">
        <v>46</v>
      </c>
      <c r="Z129" s="2">
        <v>0</v>
      </c>
      <c r="AA129" s="2" t="s">
        <v>46</v>
      </c>
      <c r="AB129" s="2">
        <v>0</v>
      </c>
      <c r="AC129" s="2" t="s">
        <v>46</v>
      </c>
      <c r="AD129" s="2">
        <v>0</v>
      </c>
      <c r="AE129" s="2" t="s">
        <v>46</v>
      </c>
      <c r="AF129" s="2">
        <v>0</v>
      </c>
      <c r="AG129" s="2" t="s">
        <v>46</v>
      </c>
      <c r="AH129" s="2">
        <v>0</v>
      </c>
      <c r="AI129" s="2" t="s">
        <v>46</v>
      </c>
      <c r="AJ129" s="2">
        <v>1</v>
      </c>
      <c r="AK129" s="2">
        <v>33.57</v>
      </c>
      <c r="AL129" s="2">
        <v>0</v>
      </c>
      <c r="AM129" s="2" t="s">
        <v>46</v>
      </c>
      <c r="AN129" s="2">
        <v>1</v>
      </c>
      <c r="AO129" s="2">
        <v>14</v>
      </c>
      <c r="AP129" s="2">
        <v>18</v>
      </c>
      <c r="AQ129" s="2">
        <v>1</v>
      </c>
      <c r="AR129" s="25">
        <v>43641</v>
      </c>
      <c r="AS129" s="2">
        <v>3</v>
      </c>
      <c r="AT129" s="2"/>
      <c r="AU129" s="2"/>
      <c r="AV129" s="2"/>
      <c r="AW129" s="2"/>
      <c r="AX129" s="2"/>
      <c r="AY129" s="2"/>
      <c r="AZ129" s="2"/>
      <c r="BA129" s="2"/>
    </row>
    <row r="130" spans="1:53" ht="14.25" customHeight="1">
      <c r="A130" s="2">
        <v>1241</v>
      </c>
      <c r="B130" s="2" t="s">
        <v>175</v>
      </c>
      <c r="C130" s="2">
        <v>2</v>
      </c>
      <c r="D130" s="2">
        <v>4</v>
      </c>
      <c r="E130" s="2">
        <v>1</v>
      </c>
      <c r="F130" s="2">
        <v>1</v>
      </c>
      <c r="G130" s="2">
        <v>2</v>
      </c>
      <c r="H130" s="2">
        <v>1</v>
      </c>
      <c r="I130" s="2">
        <v>8.1999999999999993</v>
      </c>
      <c r="J130" s="2">
        <v>0</v>
      </c>
      <c r="K130" s="2" t="s">
        <v>46</v>
      </c>
      <c r="L130" s="2" t="s">
        <v>46</v>
      </c>
      <c r="M130" s="2" t="s">
        <v>46</v>
      </c>
      <c r="N130" s="2">
        <v>0</v>
      </c>
      <c r="O130" s="2" t="s">
        <v>46</v>
      </c>
      <c r="P130" s="2" t="s">
        <v>46</v>
      </c>
      <c r="Q130" s="2" t="s">
        <v>46</v>
      </c>
      <c r="R130" s="2" t="s">
        <v>46</v>
      </c>
      <c r="S130" s="2" t="s">
        <v>46</v>
      </c>
      <c r="T130" s="2">
        <v>0</v>
      </c>
      <c r="U130" s="2" t="s">
        <v>46</v>
      </c>
      <c r="V130" s="2">
        <v>1</v>
      </c>
      <c r="W130" s="2">
        <v>37.270000000000003</v>
      </c>
      <c r="X130" s="2">
        <v>0</v>
      </c>
      <c r="Y130" s="2" t="s">
        <v>46</v>
      </c>
      <c r="Z130" s="2">
        <v>0</v>
      </c>
      <c r="AA130" s="2" t="s">
        <v>46</v>
      </c>
      <c r="AB130" s="2">
        <v>0</v>
      </c>
      <c r="AC130" s="2" t="s">
        <v>46</v>
      </c>
      <c r="AD130" s="2">
        <v>0</v>
      </c>
      <c r="AE130" s="2" t="s">
        <v>46</v>
      </c>
      <c r="AF130" s="2">
        <v>0</v>
      </c>
      <c r="AG130" s="2" t="s">
        <v>46</v>
      </c>
      <c r="AH130" s="2">
        <v>0</v>
      </c>
      <c r="AI130" s="2" t="s">
        <v>46</v>
      </c>
      <c r="AJ130" s="2">
        <v>0</v>
      </c>
      <c r="AK130" s="2" t="s">
        <v>46</v>
      </c>
      <c r="AL130" s="2">
        <v>0</v>
      </c>
      <c r="AM130" s="2" t="s">
        <v>46</v>
      </c>
      <c r="AN130" s="2">
        <v>1</v>
      </c>
      <c r="AO130" s="2">
        <v>17</v>
      </c>
      <c r="AP130" s="2">
        <v>28</v>
      </c>
      <c r="AQ130" s="2">
        <v>1</v>
      </c>
      <c r="AR130" s="25">
        <v>43677</v>
      </c>
      <c r="AS130" s="2">
        <v>3</v>
      </c>
      <c r="AT130" s="2"/>
      <c r="AU130" s="2"/>
      <c r="AV130" s="2"/>
      <c r="AW130" s="2"/>
      <c r="AX130" s="2"/>
      <c r="AY130" s="2"/>
      <c r="AZ130" s="2"/>
      <c r="BA130" s="2"/>
    </row>
    <row r="131" spans="1:53" ht="14.25" customHeight="1">
      <c r="A131" s="2">
        <v>1243</v>
      </c>
      <c r="B131" s="2" t="s">
        <v>176</v>
      </c>
      <c r="C131" s="2">
        <v>2</v>
      </c>
      <c r="D131" s="2">
        <v>4</v>
      </c>
      <c r="E131" s="2">
        <v>2</v>
      </c>
      <c r="F131" s="2">
        <v>4</v>
      </c>
      <c r="G131" s="2">
        <v>2</v>
      </c>
      <c r="H131" s="2">
        <v>0</v>
      </c>
      <c r="I131" s="2">
        <v>7.3</v>
      </c>
      <c r="J131" s="2">
        <v>0</v>
      </c>
      <c r="K131" s="2" t="s">
        <v>46</v>
      </c>
      <c r="L131" s="2" t="s">
        <v>46</v>
      </c>
      <c r="M131" s="2" t="s">
        <v>46</v>
      </c>
      <c r="N131" s="2">
        <v>0</v>
      </c>
      <c r="O131" s="2" t="s">
        <v>46</v>
      </c>
      <c r="P131" s="2" t="s">
        <v>46</v>
      </c>
      <c r="Q131" s="2" t="s">
        <v>46</v>
      </c>
      <c r="R131" s="2" t="s">
        <v>46</v>
      </c>
      <c r="S131" s="2" t="s">
        <v>46</v>
      </c>
      <c r="T131" s="2">
        <v>0</v>
      </c>
      <c r="U131" s="2" t="s">
        <v>46</v>
      </c>
      <c r="V131" s="2">
        <v>0</v>
      </c>
      <c r="W131" s="2" t="s">
        <v>46</v>
      </c>
      <c r="X131" s="2">
        <v>0</v>
      </c>
      <c r="Y131" s="2" t="s">
        <v>46</v>
      </c>
      <c r="Z131" s="2">
        <v>0</v>
      </c>
      <c r="AA131" s="2" t="s">
        <v>46</v>
      </c>
      <c r="AB131" s="2">
        <v>0</v>
      </c>
      <c r="AC131" s="2" t="s">
        <v>46</v>
      </c>
      <c r="AD131" s="2">
        <v>0</v>
      </c>
      <c r="AE131" s="2" t="s">
        <v>46</v>
      </c>
      <c r="AF131" s="2">
        <v>0</v>
      </c>
      <c r="AG131" s="2" t="s">
        <v>46</v>
      </c>
      <c r="AH131" s="2">
        <v>0</v>
      </c>
      <c r="AI131" s="2" t="s">
        <v>46</v>
      </c>
      <c r="AJ131" s="2">
        <v>0</v>
      </c>
      <c r="AK131" s="2" t="s">
        <v>46</v>
      </c>
      <c r="AL131" s="2">
        <v>0</v>
      </c>
      <c r="AM131" s="2" t="s">
        <v>46</v>
      </c>
      <c r="AN131" s="2">
        <v>0</v>
      </c>
      <c r="AO131" s="2">
        <v>13</v>
      </c>
      <c r="AP131" s="2">
        <v>15</v>
      </c>
      <c r="AQ131" s="2">
        <v>0</v>
      </c>
      <c r="AR131" s="25">
        <v>43742</v>
      </c>
      <c r="AS131" s="2">
        <v>0</v>
      </c>
      <c r="AT131" s="2"/>
      <c r="AU131" s="2"/>
      <c r="AV131" s="2"/>
      <c r="AW131" s="2"/>
      <c r="AX131" s="2"/>
      <c r="AY131" s="2"/>
      <c r="AZ131" s="2"/>
      <c r="BA131" s="2"/>
    </row>
    <row r="132" spans="1:53" ht="14.25" customHeight="1">
      <c r="A132" s="2">
        <v>1244</v>
      </c>
      <c r="B132" s="2" t="s">
        <v>177</v>
      </c>
      <c r="C132" s="2">
        <v>2</v>
      </c>
      <c r="D132" s="2">
        <v>4</v>
      </c>
      <c r="E132" s="2">
        <v>2</v>
      </c>
      <c r="F132" s="2">
        <v>4</v>
      </c>
      <c r="G132" s="2">
        <v>1</v>
      </c>
      <c r="H132" s="2">
        <v>1</v>
      </c>
      <c r="I132" s="2">
        <v>5.7</v>
      </c>
      <c r="J132" s="2">
        <v>0</v>
      </c>
      <c r="K132" s="2" t="s">
        <v>46</v>
      </c>
      <c r="L132" s="2" t="s">
        <v>46</v>
      </c>
      <c r="M132" s="2" t="s">
        <v>46</v>
      </c>
      <c r="N132" s="2">
        <v>0</v>
      </c>
      <c r="O132" s="2" t="s">
        <v>46</v>
      </c>
      <c r="P132" s="2" t="s">
        <v>46</v>
      </c>
      <c r="Q132" s="2" t="s">
        <v>46</v>
      </c>
      <c r="R132" s="2" t="s">
        <v>46</v>
      </c>
      <c r="S132" s="2" t="s">
        <v>46</v>
      </c>
      <c r="T132" s="2">
        <v>1</v>
      </c>
      <c r="U132" s="2">
        <v>15.56</v>
      </c>
      <c r="V132" s="2">
        <v>0</v>
      </c>
      <c r="W132" s="2" t="s">
        <v>46</v>
      </c>
      <c r="X132" s="2">
        <v>0</v>
      </c>
      <c r="Y132" s="2" t="s">
        <v>46</v>
      </c>
      <c r="Z132" s="2">
        <v>1</v>
      </c>
      <c r="AA132" s="2">
        <v>26.01</v>
      </c>
      <c r="AB132" s="2">
        <v>0</v>
      </c>
      <c r="AC132" s="2" t="s">
        <v>46</v>
      </c>
      <c r="AD132" s="2">
        <v>0</v>
      </c>
      <c r="AE132" s="2" t="s">
        <v>46</v>
      </c>
      <c r="AF132" s="2">
        <v>0</v>
      </c>
      <c r="AG132" s="2" t="s">
        <v>46</v>
      </c>
      <c r="AH132" s="2">
        <v>0</v>
      </c>
      <c r="AI132" s="2" t="s">
        <v>46</v>
      </c>
      <c r="AJ132" s="2">
        <v>1</v>
      </c>
      <c r="AK132" s="2">
        <v>15.77</v>
      </c>
      <c r="AL132" s="2">
        <v>0</v>
      </c>
      <c r="AM132" s="2" t="s">
        <v>46</v>
      </c>
      <c r="AN132" s="2">
        <v>1</v>
      </c>
      <c r="AO132" s="2">
        <v>18</v>
      </c>
      <c r="AP132" s="2">
        <v>30</v>
      </c>
      <c r="AQ132" s="2">
        <v>0</v>
      </c>
      <c r="AR132" s="25">
        <v>43747</v>
      </c>
      <c r="AS132" s="2">
        <v>3</v>
      </c>
      <c r="AT132" s="2"/>
      <c r="AU132" s="2"/>
      <c r="AV132" s="2"/>
      <c r="AW132" s="2"/>
      <c r="AX132" s="2"/>
      <c r="AY132" s="2"/>
      <c r="AZ132" s="2"/>
      <c r="BA132" s="2"/>
    </row>
    <row r="133" spans="1:53" ht="14.25" customHeight="1">
      <c r="A133" s="2">
        <v>1245</v>
      </c>
      <c r="B133" s="2" t="s">
        <v>178</v>
      </c>
      <c r="C133" s="2">
        <v>2</v>
      </c>
      <c r="D133" s="2">
        <v>4</v>
      </c>
      <c r="E133" s="2">
        <v>2</v>
      </c>
      <c r="F133" s="2">
        <v>4</v>
      </c>
      <c r="G133" s="2">
        <v>1</v>
      </c>
      <c r="H133" s="2">
        <v>1</v>
      </c>
      <c r="I133" s="2">
        <v>8.8000000000000007</v>
      </c>
      <c r="J133" s="2">
        <v>0</v>
      </c>
      <c r="K133" s="2" t="s">
        <v>46</v>
      </c>
      <c r="L133" s="2" t="s">
        <v>46</v>
      </c>
      <c r="M133" s="2" t="s">
        <v>46</v>
      </c>
      <c r="N133" s="2">
        <v>0</v>
      </c>
      <c r="O133" s="2" t="s">
        <v>46</v>
      </c>
      <c r="P133" s="2" t="s">
        <v>46</v>
      </c>
      <c r="Q133" s="2" t="s">
        <v>46</v>
      </c>
      <c r="R133" s="2" t="s">
        <v>46</v>
      </c>
      <c r="S133" s="2" t="s">
        <v>46</v>
      </c>
      <c r="T133" s="2">
        <v>0</v>
      </c>
      <c r="U133" s="2" t="s">
        <v>46</v>
      </c>
      <c r="V133" s="2">
        <v>1</v>
      </c>
      <c r="W133" s="2">
        <v>25.22</v>
      </c>
      <c r="X133" s="2">
        <v>0</v>
      </c>
      <c r="Y133" s="2" t="s">
        <v>46</v>
      </c>
      <c r="Z133" s="2">
        <v>0</v>
      </c>
      <c r="AA133" s="2" t="s">
        <v>46</v>
      </c>
      <c r="AB133" s="2">
        <v>1</v>
      </c>
      <c r="AC133" s="2">
        <v>37.76</v>
      </c>
      <c r="AD133" s="2">
        <v>1</v>
      </c>
      <c r="AE133" s="2">
        <v>35.74</v>
      </c>
      <c r="AF133" s="2">
        <v>0</v>
      </c>
      <c r="AG133" s="2" t="s">
        <v>46</v>
      </c>
      <c r="AH133" s="2">
        <v>0</v>
      </c>
      <c r="AI133" s="2" t="s">
        <v>46</v>
      </c>
      <c r="AJ133" s="2">
        <v>0</v>
      </c>
      <c r="AK133" s="2" t="s">
        <v>46</v>
      </c>
      <c r="AL133" s="2">
        <v>0</v>
      </c>
      <c r="AM133" s="2" t="s">
        <v>46</v>
      </c>
      <c r="AN133" s="2">
        <v>1</v>
      </c>
      <c r="AO133" s="2">
        <v>7</v>
      </c>
      <c r="AP133" s="2">
        <v>29</v>
      </c>
      <c r="AQ133" s="2">
        <v>0</v>
      </c>
      <c r="AR133" s="25">
        <v>43767</v>
      </c>
      <c r="AS133" s="2">
        <v>3</v>
      </c>
      <c r="AT133" s="2"/>
      <c r="AU133" s="2"/>
      <c r="AV133" s="2"/>
      <c r="AW133" s="2"/>
      <c r="AX133" s="2"/>
      <c r="AY133" s="2"/>
      <c r="AZ133" s="2"/>
      <c r="BA133" s="2"/>
    </row>
    <row r="134" spans="1:53" ht="14.25" customHeight="1">
      <c r="A134" s="2">
        <v>1246</v>
      </c>
      <c r="B134" s="2" t="s">
        <v>179</v>
      </c>
      <c r="C134" s="2">
        <v>1</v>
      </c>
      <c r="D134" s="2">
        <v>1</v>
      </c>
      <c r="E134" s="2">
        <v>1</v>
      </c>
      <c r="F134" s="2">
        <v>2</v>
      </c>
      <c r="G134" s="2">
        <v>2</v>
      </c>
      <c r="H134" s="2">
        <v>1</v>
      </c>
      <c r="I134" s="2">
        <v>6</v>
      </c>
      <c r="J134" s="2">
        <v>0</v>
      </c>
      <c r="K134" s="2" t="s">
        <v>46</v>
      </c>
      <c r="L134" s="2" t="s">
        <v>46</v>
      </c>
      <c r="M134" s="2" t="s">
        <v>46</v>
      </c>
      <c r="N134" s="2">
        <v>0</v>
      </c>
      <c r="O134" s="2" t="s">
        <v>46</v>
      </c>
      <c r="P134" s="2" t="s">
        <v>46</v>
      </c>
      <c r="Q134" s="2" t="s">
        <v>46</v>
      </c>
      <c r="R134" s="2" t="s">
        <v>46</v>
      </c>
      <c r="S134" s="2" t="s">
        <v>46</v>
      </c>
      <c r="T134" s="2">
        <v>0</v>
      </c>
      <c r="U134" s="2" t="s">
        <v>46</v>
      </c>
      <c r="V134" s="2">
        <v>0</v>
      </c>
      <c r="W134" s="2" t="s">
        <v>46</v>
      </c>
      <c r="X134" s="2">
        <v>0</v>
      </c>
      <c r="Y134" s="2" t="s">
        <v>46</v>
      </c>
      <c r="Z134" s="2">
        <v>0</v>
      </c>
      <c r="AA134" s="2" t="s">
        <v>46</v>
      </c>
      <c r="AB134" s="2">
        <v>0</v>
      </c>
      <c r="AC134" s="2" t="s">
        <v>46</v>
      </c>
      <c r="AD134" s="2">
        <v>0</v>
      </c>
      <c r="AE134" s="2" t="s">
        <v>46</v>
      </c>
      <c r="AF134" s="2">
        <v>0</v>
      </c>
      <c r="AG134" s="2" t="s">
        <v>46</v>
      </c>
      <c r="AH134" s="2">
        <v>0</v>
      </c>
      <c r="AI134" s="2" t="s">
        <v>46</v>
      </c>
      <c r="AJ134" s="2">
        <v>0</v>
      </c>
      <c r="AK134" s="2" t="s">
        <v>46</v>
      </c>
      <c r="AL134" s="2">
        <v>0</v>
      </c>
      <c r="AM134" s="2" t="s">
        <v>46</v>
      </c>
      <c r="AN134" s="2">
        <v>0</v>
      </c>
      <c r="AO134" s="2">
        <v>21</v>
      </c>
      <c r="AP134" s="2">
        <v>16</v>
      </c>
      <c r="AQ134" s="2">
        <v>0</v>
      </c>
      <c r="AR134" s="2" t="s">
        <v>47</v>
      </c>
      <c r="AS134" s="2">
        <v>1</v>
      </c>
      <c r="AT134" s="2"/>
      <c r="AU134" s="2"/>
      <c r="AV134" s="2"/>
      <c r="AW134" s="2"/>
      <c r="AX134" s="2"/>
      <c r="AY134" s="2"/>
      <c r="AZ134" s="2"/>
      <c r="BA134" s="2"/>
    </row>
    <row r="135" spans="1:53" ht="14.25" customHeight="1">
      <c r="A135" s="2">
        <v>1249</v>
      </c>
      <c r="B135" s="2" t="s">
        <v>180</v>
      </c>
      <c r="C135" s="2">
        <v>2</v>
      </c>
      <c r="D135" s="2">
        <v>4</v>
      </c>
      <c r="E135" s="2">
        <v>2</v>
      </c>
      <c r="F135" s="2">
        <v>4</v>
      </c>
      <c r="G135" s="2">
        <v>2</v>
      </c>
      <c r="H135" s="2">
        <v>0</v>
      </c>
      <c r="I135" s="2">
        <v>7.9</v>
      </c>
      <c r="J135" s="2">
        <v>0</v>
      </c>
      <c r="K135" s="2" t="s">
        <v>46</v>
      </c>
      <c r="L135" s="2" t="s">
        <v>46</v>
      </c>
      <c r="M135" s="2" t="s">
        <v>46</v>
      </c>
      <c r="N135" s="2">
        <v>1</v>
      </c>
      <c r="O135" s="2">
        <v>14.59</v>
      </c>
      <c r="P135" s="2">
        <v>1</v>
      </c>
      <c r="Q135" s="2">
        <v>17.329999999999998</v>
      </c>
      <c r="R135" s="2">
        <v>0</v>
      </c>
      <c r="S135" s="2" t="s">
        <v>46</v>
      </c>
      <c r="T135" s="2">
        <v>0</v>
      </c>
      <c r="U135" s="2" t="s">
        <v>46</v>
      </c>
      <c r="V135" s="2">
        <v>0</v>
      </c>
      <c r="W135" s="2" t="s">
        <v>46</v>
      </c>
      <c r="X135" s="2">
        <v>0</v>
      </c>
      <c r="Y135" s="2" t="s">
        <v>46</v>
      </c>
      <c r="Z135" s="2">
        <v>0</v>
      </c>
      <c r="AA135" s="2" t="s">
        <v>46</v>
      </c>
      <c r="AB135" s="2">
        <v>0</v>
      </c>
      <c r="AC135" s="2" t="s">
        <v>46</v>
      </c>
      <c r="AD135" s="2">
        <v>0</v>
      </c>
      <c r="AE135" s="2" t="s">
        <v>46</v>
      </c>
      <c r="AF135" s="2">
        <v>0</v>
      </c>
      <c r="AG135" s="2" t="s">
        <v>46</v>
      </c>
      <c r="AH135" s="2">
        <v>0</v>
      </c>
      <c r="AI135" s="2" t="s">
        <v>46</v>
      </c>
      <c r="AJ135" s="2">
        <v>0</v>
      </c>
      <c r="AK135" s="2" t="s">
        <v>46</v>
      </c>
      <c r="AL135" s="2">
        <v>0</v>
      </c>
      <c r="AM135" s="2" t="s">
        <v>46</v>
      </c>
      <c r="AN135" s="2">
        <v>1</v>
      </c>
      <c r="AO135" s="2">
        <v>8</v>
      </c>
      <c r="AP135" s="2">
        <v>30</v>
      </c>
      <c r="AQ135" s="2">
        <v>0</v>
      </c>
      <c r="AR135" s="25">
        <v>43767</v>
      </c>
      <c r="AS135" s="2">
        <v>2</v>
      </c>
      <c r="AT135" s="2"/>
      <c r="AU135" s="2"/>
      <c r="AV135" s="2"/>
      <c r="AW135" s="2"/>
      <c r="AX135" s="2"/>
      <c r="AY135" s="2"/>
      <c r="AZ135" s="2"/>
      <c r="BA135" s="2"/>
    </row>
    <row r="136" spans="1:53" ht="14.25" customHeight="1">
      <c r="A136" s="2">
        <v>1251</v>
      </c>
      <c r="B136" s="2" t="s">
        <v>181</v>
      </c>
      <c r="C136" s="2">
        <v>1</v>
      </c>
      <c r="D136" s="2">
        <v>1</v>
      </c>
      <c r="E136" s="2">
        <v>2</v>
      </c>
      <c r="F136" s="2">
        <v>4</v>
      </c>
      <c r="G136" s="2">
        <v>1</v>
      </c>
      <c r="H136" s="2">
        <v>1</v>
      </c>
      <c r="I136" s="2">
        <v>7.6</v>
      </c>
      <c r="J136" s="2">
        <v>0</v>
      </c>
      <c r="K136" s="2" t="s">
        <v>46</v>
      </c>
      <c r="L136" s="2" t="s">
        <v>46</v>
      </c>
      <c r="M136" s="2" t="s">
        <v>46</v>
      </c>
      <c r="N136" s="2">
        <v>0</v>
      </c>
      <c r="O136" s="2" t="s">
        <v>46</v>
      </c>
      <c r="P136" s="2" t="s">
        <v>46</v>
      </c>
      <c r="Q136" s="2" t="s">
        <v>46</v>
      </c>
      <c r="R136" s="2" t="s">
        <v>46</v>
      </c>
      <c r="S136" s="2" t="s">
        <v>46</v>
      </c>
      <c r="T136" s="2">
        <v>0</v>
      </c>
      <c r="U136" s="2" t="s">
        <v>46</v>
      </c>
      <c r="V136" s="2">
        <v>1</v>
      </c>
      <c r="W136" s="2">
        <v>34.97</v>
      </c>
      <c r="X136" s="2">
        <v>0</v>
      </c>
      <c r="Y136" s="2" t="s">
        <v>46</v>
      </c>
      <c r="Z136" s="2">
        <v>0</v>
      </c>
      <c r="AA136" s="2" t="s">
        <v>46</v>
      </c>
      <c r="AB136" s="2">
        <v>0</v>
      </c>
      <c r="AC136" s="2" t="s">
        <v>46</v>
      </c>
      <c r="AD136" s="2">
        <v>0</v>
      </c>
      <c r="AE136" s="2" t="s">
        <v>46</v>
      </c>
      <c r="AF136" s="2">
        <v>1</v>
      </c>
      <c r="AG136" s="2">
        <v>20.9</v>
      </c>
      <c r="AH136" s="2">
        <v>0</v>
      </c>
      <c r="AI136" s="2" t="s">
        <v>46</v>
      </c>
      <c r="AJ136" s="2">
        <v>0</v>
      </c>
      <c r="AK136" s="2" t="s">
        <v>46</v>
      </c>
      <c r="AL136" s="2">
        <v>0</v>
      </c>
      <c r="AM136" s="2" t="s">
        <v>46</v>
      </c>
      <c r="AN136" s="2">
        <v>1</v>
      </c>
      <c r="AO136" s="2">
        <v>22</v>
      </c>
      <c r="AP136" s="2">
        <v>15</v>
      </c>
      <c r="AQ136" s="2">
        <v>0</v>
      </c>
      <c r="AR136" s="2" t="s">
        <v>47</v>
      </c>
      <c r="AS136" s="2">
        <v>3</v>
      </c>
      <c r="AT136" s="2"/>
      <c r="AU136" s="2"/>
      <c r="AV136" s="2"/>
      <c r="AW136" s="2"/>
      <c r="AX136" s="2"/>
      <c r="AY136" s="2"/>
      <c r="AZ136" s="2"/>
      <c r="BA136" s="2"/>
    </row>
    <row r="137" spans="1:53" ht="14.25" customHeight="1">
      <c r="A137" s="2">
        <v>1253</v>
      </c>
      <c r="B137" s="2" t="s">
        <v>182</v>
      </c>
      <c r="C137" s="2">
        <v>1</v>
      </c>
      <c r="D137" s="2">
        <v>1</v>
      </c>
      <c r="E137" s="2">
        <v>2</v>
      </c>
      <c r="F137" s="2">
        <v>4</v>
      </c>
      <c r="G137" s="2">
        <v>1</v>
      </c>
      <c r="H137" s="2">
        <v>1</v>
      </c>
      <c r="I137" s="2">
        <v>7.2</v>
      </c>
      <c r="J137" s="2">
        <v>0</v>
      </c>
      <c r="K137" s="2" t="s">
        <v>46</v>
      </c>
      <c r="L137" s="2" t="s">
        <v>46</v>
      </c>
      <c r="M137" s="2" t="s">
        <v>46</v>
      </c>
      <c r="N137" s="2">
        <v>1</v>
      </c>
      <c r="O137" s="2">
        <v>16.739999999999998</v>
      </c>
      <c r="P137" s="2">
        <v>1</v>
      </c>
      <c r="Q137" s="2">
        <v>19.27</v>
      </c>
      <c r="R137" s="2">
        <v>0</v>
      </c>
      <c r="S137" s="2" t="s">
        <v>46</v>
      </c>
      <c r="T137" s="2">
        <v>1</v>
      </c>
      <c r="U137" s="2">
        <v>35.89</v>
      </c>
      <c r="V137" s="2">
        <v>0</v>
      </c>
      <c r="W137" s="2" t="s">
        <v>46</v>
      </c>
      <c r="X137" s="2">
        <v>0</v>
      </c>
      <c r="Y137" s="2" t="s">
        <v>46</v>
      </c>
      <c r="Z137" s="2">
        <v>0</v>
      </c>
      <c r="AA137" s="2" t="s">
        <v>46</v>
      </c>
      <c r="AB137" s="2">
        <v>1</v>
      </c>
      <c r="AC137" s="2">
        <v>26.17</v>
      </c>
      <c r="AD137" s="2">
        <v>0</v>
      </c>
      <c r="AE137" s="2" t="s">
        <v>46</v>
      </c>
      <c r="AF137" s="2">
        <v>0</v>
      </c>
      <c r="AG137" s="2" t="s">
        <v>46</v>
      </c>
      <c r="AH137" s="2">
        <v>0</v>
      </c>
      <c r="AI137" s="2" t="s">
        <v>46</v>
      </c>
      <c r="AJ137" s="2">
        <v>1</v>
      </c>
      <c r="AK137" s="2">
        <v>35.74</v>
      </c>
      <c r="AL137" s="2">
        <v>0</v>
      </c>
      <c r="AM137" s="2" t="s">
        <v>46</v>
      </c>
      <c r="AN137" s="2">
        <v>1</v>
      </c>
      <c r="AO137" s="2">
        <v>7</v>
      </c>
      <c r="AP137" s="2">
        <v>25</v>
      </c>
      <c r="AQ137" s="2">
        <v>0</v>
      </c>
      <c r="AR137" s="2" t="s">
        <v>47</v>
      </c>
      <c r="AS137" s="2">
        <v>3</v>
      </c>
      <c r="AT137" s="2"/>
      <c r="AU137" s="2"/>
      <c r="AV137" s="2"/>
      <c r="AW137" s="2"/>
      <c r="AX137" s="2"/>
      <c r="AY137" s="2"/>
      <c r="AZ137" s="2"/>
      <c r="BA137" s="2"/>
    </row>
    <row r="138" spans="1:53" ht="14.25" customHeight="1">
      <c r="A138" s="2">
        <v>1254</v>
      </c>
      <c r="B138" s="2" t="s">
        <v>183</v>
      </c>
      <c r="C138" s="2">
        <v>1</v>
      </c>
      <c r="D138" s="2">
        <v>2</v>
      </c>
      <c r="E138" s="2">
        <v>2</v>
      </c>
      <c r="F138" s="2">
        <v>4</v>
      </c>
      <c r="G138" s="2">
        <v>1</v>
      </c>
      <c r="H138" s="2">
        <v>1</v>
      </c>
      <c r="I138" s="2">
        <v>8.1</v>
      </c>
      <c r="J138" s="2">
        <v>0</v>
      </c>
      <c r="K138" s="2" t="s">
        <v>46</v>
      </c>
      <c r="L138" s="2" t="s">
        <v>46</v>
      </c>
      <c r="M138" s="2" t="s">
        <v>46</v>
      </c>
      <c r="N138" s="2">
        <v>0</v>
      </c>
      <c r="O138" s="2" t="s">
        <v>46</v>
      </c>
      <c r="P138" s="2" t="s">
        <v>46</v>
      </c>
      <c r="Q138" s="2" t="s">
        <v>46</v>
      </c>
      <c r="R138" s="2" t="s">
        <v>46</v>
      </c>
      <c r="S138" s="2" t="s">
        <v>46</v>
      </c>
      <c r="T138" s="2">
        <v>1</v>
      </c>
      <c r="U138" s="2">
        <v>29.69</v>
      </c>
      <c r="V138" s="2">
        <v>1</v>
      </c>
      <c r="W138" s="2">
        <v>23.65</v>
      </c>
      <c r="X138" s="2">
        <v>0</v>
      </c>
      <c r="Y138" s="2" t="s">
        <v>46</v>
      </c>
      <c r="Z138" s="2">
        <v>0</v>
      </c>
      <c r="AA138" s="2" t="s">
        <v>46</v>
      </c>
      <c r="AB138" s="2">
        <v>0</v>
      </c>
      <c r="AC138" s="2" t="s">
        <v>46</v>
      </c>
      <c r="AD138" s="2">
        <v>0</v>
      </c>
      <c r="AE138" s="2" t="s">
        <v>46</v>
      </c>
      <c r="AF138" s="2">
        <v>0</v>
      </c>
      <c r="AG138" s="2" t="s">
        <v>46</v>
      </c>
      <c r="AH138" s="2">
        <v>0</v>
      </c>
      <c r="AI138" s="2" t="s">
        <v>46</v>
      </c>
      <c r="AJ138" s="2">
        <v>1</v>
      </c>
      <c r="AK138" s="2">
        <v>29.58</v>
      </c>
      <c r="AL138" s="2">
        <v>0</v>
      </c>
      <c r="AM138" s="2" t="s">
        <v>46</v>
      </c>
      <c r="AN138" s="2">
        <v>1</v>
      </c>
      <c r="AO138" s="2">
        <v>14</v>
      </c>
      <c r="AP138" s="2">
        <v>26</v>
      </c>
      <c r="AQ138" s="2">
        <v>0</v>
      </c>
      <c r="AR138" s="2" t="s">
        <v>47</v>
      </c>
      <c r="AS138" s="2">
        <v>3</v>
      </c>
      <c r="AT138" s="2"/>
      <c r="AU138" s="2"/>
      <c r="AV138" s="2"/>
      <c r="AW138" s="2"/>
      <c r="AX138" s="2"/>
      <c r="AY138" s="2"/>
      <c r="AZ138" s="2"/>
      <c r="BA138" s="2"/>
    </row>
    <row r="139" spans="1:53" ht="14.25" customHeight="1">
      <c r="A139" s="2">
        <v>1255</v>
      </c>
      <c r="B139" s="2" t="s">
        <v>184</v>
      </c>
      <c r="C139" s="2">
        <v>1</v>
      </c>
      <c r="D139" s="2">
        <v>1</v>
      </c>
      <c r="E139" s="2">
        <v>2</v>
      </c>
      <c r="F139" s="2">
        <v>4</v>
      </c>
      <c r="G139" s="2">
        <v>1</v>
      </c>
      <c r="H139" s="2">
        <v>1</v>
      </c>
      <c r="I139" s="2">
        <v>7.1</v>
      </c>
      <c r="J139" s="2">
        <v>0</v>
      </c>
      <c r="K139" s="2" t="s">
        <v>46</v>
      </c>
      <c r="L139" s="2" t="s">
        <v>46</v>
      </c>
      <c r="M139" s="2" t="s">
        <v>46</v>
      </c>
      <c r="N139" s="2">
        <v>0</v>
      </c>
      <c r="O139" s="2" t="s">
        <v>46</v>
      </c>
      <c r="P139" s="2" t="s">
        <v>46</v>
      </c>
      <c r="Q139" s="2" t="s">
        <v>46</v>
      </c>
      <c r="R139" s="2" t="s">
        <v>46</v>
      </c>
      <c r="S139" s="2" t="s">
        <v>46</v>
      </c>
      <c r="T139" s="2">
        <v>0</v>
      </c>
      <c r="U139" s="2" t="s">
        <v>46</v>
      </c>
      <c r="V139" s="2">
        <v>1</v>
      </c>
      <c r="W139" s="2">
        <v>39.450000000000003</v>
      </c>
      <c r="X139" s="2">
        <v>0</v>
      </c>
      <c r="Y139" s="2" t="s">
        <v>46</v>
      </c>
      <c r="Z139" s="2">
        <v>0</v>
      </c>
      <c r="AA139" s="2" t="s">
        <v>46</v>
      </c>
      <c r="AB139" s="2">
        <v>0</v>
      </c>
      <c r="AC139" s="2" t="s">
        <v>46</v>
      </c>
      <c r="AD139" s="2">
        <v>0</v>
      </c>
      <c r="AE139" s="2" t="s">
        <v>46</v>
      </c>
      <c r="AF139" s="2">
        <v>0</v>
      </c>
      <c r="AG139" s="2" t="s">
        <v>46</v>
      </c>
      <c r="AH139" s="2">
        <v>0</v>
      </c>
      <c r="AI139" s="2" t="s">
        <v>46</v>
      </c>
      <c r="AJ139" s="2">
        <v>0</v>
      </c>
      <c r="AK139" s="2" t="s">
        <v>46</v>
      </c>
      <c r="AL139" s="2">
        <v>0</v>
      </c>
      <c r="AM139" s="2" t="s">
        <v>46</v>
      </c>
      <c r="AN139" s="2">
        <v>1</v>
      </c>
      <c r="AO139" s="2">
        <v>8</v>
      </c>
      <c r="AP139" s="2">
        <v>32</v>
      </c>
      <c r="AQ139" s="2">
        <v>0</v>
      </c>
      <c r="AR139" s="2" t="s">
        <v>47</v>
      </c>
      <c r="AS139" s="2">
        <v>3</v>
      </c>
      <c r="AT139" s="2"/>
      <c r="AU139" s="2"/>
      <c r="AV139" s="2"/>
      <c r="AW139" s="2"/>
      <c r="AX139" s="2"/>
      <c r="AY139" s="2"/>
      <c r="AZ139" s="2"/>
      <c r="BA139" s="2"/>
    </row>
    <row r="140" spans="1:53" ht="14.25" customHeight="1">
      <c r="A140" s="2">
        <v>1256</v>
      </c>
      <c r="B140" s="2" t="s">
        <v>185</v>
      </c>
      <c r="C140" s="2">
        <v>1</v>
      </c>
      <c r="D140" s="2">
        <v>1</v>
      </c>
      <c r="E140" s="2">
        <v>2</v>
      </c>
      <c r="F140" s="2">
        <v>4</v>
      </c>
      <c r="G140" s="2">
        <v>1</v>
      </c>
      <c r="H140" s="2">
        <v>1</v>
      </c>
      <c r="I140" s="2">
        <v>6.4</v>
      </c>
      <c r="J140" s="2">
        <v>0</v>
      </c>
      <c r="K140" s="2" t="s">
        <v>46</v>
      </c>
      <c r="L140" s="2" t="s">
        <v>46</v>
      </c>
      <c r="M140" s="2" t="s">
        <v>46</v>
      </c>
      <c r="N140" s="2">
        <v>0</v>
      </c>
      <c r="O140" s="2" t="s">
        <v>46</v>
      </c>
      <c r="P140" s="2" t="s">
        <v>46</v>
      </c>
      <c r="Q140" s="2" t="s">
        <v>46</v>
      </c>
      <c r="R140" s="2" t="s">
        <v>46</v>
      </c>
      <c r="S140" s="2" t="s">
        <v>46</v>
      </c>
      <c r="T140" s="2">
        <v>0</v>
      </c>
      <c r="U140" s="2" t="s">
        <v>46</v>
      </c>
      <c r="V140" s="2">
        <v>0</v>
      </c>
      <c r="W140" s="2" t="s">
        <v>46</v>
      </c>
      <c r="X140" s="2">
        <v>0</v>
      </c>
      <c r="Y140" s="2" t="s">
        <v>46</v>
      </c>
      <c r="Z140" s="2">
        <v>0</v>
      </c>
      <c r="AA140" s="2" t="s">
        <v>46</v>
      </c>
      <c r="AB140" s="2">
        <v>0</v>
      </c>
      <c r="AC140" s="2" t="s">
        <v>46</v>
      </c>
      <c r="AD140" s="2">
        <v>0</v>
      </c>
      <c r="AE140" s="2" t="s">
        <v>46</v>
      </c>
      <c r="AF140" s="2">
        <v>0</v>
      </c>
      <c r="AG140" s="2" t="s">
        <v>46</v>
      </c>
      <c r="AH140" s="2">
        <v>0</v>
      </c>
      <c r="AI140" s="2" t="s">
        <v>46</v>
      </c>
      <c r="AJ140" s="2">
        <v>0</v>
      </c>
      <c r="AK140" s="2" t="s">
        <v>46</v>
      </c>
      <c r="AL140" s="2">
        <v>0</v>
      </c>
      <c r="AM140" s="2" t="s">
        <v>46</v>
      </c>
      <c r="AN140" s="2">
        <v>0</v>
      </c>
      <c r="AO140" s="2">
        <v>15</v>
      </c>
      <c r="AP140" s="2">
        <v>38</v>
      </c>
      <c r="AQ140" s="2">
        <v>0</v>
      </c>
      <c r="AR140" s="2" t="s">
        <v>47</v>
      </c>
      <c r="AS140" s="2">
        <v>1</v>
      </c>
      <c r="AT140" s="2"/>
      <c r="AU140" s="2"/>
      <c r="AV140" s="2"/>
      <c r="AW140" s="2"/>
      <c r="AX140" s="2"/>
      <c r="AY140" s="2"/>
      <c r="AZ140" s="2"/>
      <c r="BA140" s="2"/>
    </row>
    <row r="141" spans="1:53" ht="14.25" customHeight="1">
      <c r="A141" s="2">
        <v>1257</v>
      </c>
      <c r="B141" s="2" t="s">
        <v>186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8.8000000000000007</v>
      </c>
      <c r="J141" s="2">
        <v>0</v>
      </c>
      <c r="K141" s="2" t="s">
        <v>46</v>
      </c>
      <c r="L141" s="2" t="s">
        <v>46</v>
      </c>
      <c r="M141" s="2" t="s">
        <v>46</v>
      </c>
      <c r="N141" s="2">
        <v>1</v>
      </c>
      <c r="O141" s="2">
        <v>13.93</v>
      </c>
      <c r="P141" s="2">
        <v>1</v>
      </c>
      <c r="Q141" s="2">
        <v>16.18</v>
      </c>
      <c r="R141" s="2">
        <v>0</v>
      </c>
      <c r="S141" s="2" t="s">
        <v>46</v>
      </c>
      <c r="T141" s="2">
        <v>0</v>
      </c>
      <c r="U141" s="2" t="s">
        <v>46</v>
      </c>
      <c r="V141" s="2">
        <v>1</v>
      </c>
      <c r="W141" s="2">
        <v>30.69</v>
      </c>
      <c r="X141" s="2">
        <v>0</v>
      </c>
      <c r="Y141" s="2" t="s">
        <v>46</v>
      </c>
      <c r="Z141" s="2">
        <v>0</v>
      </c>
      <c r="AA141" s="2" t="s">
        <v>46</v>
      </c>
      <c r="AB141" s="2">
        <v>0</v>
      </c>
      <c r="AC141" s="2" t="s">
        <v>46</v>
      </c>
      <c r="AD141" s="2">
        <v>0</v>
      </c>
      <c r="AE141" s="2" t="s">
        <v>46</v>
      </c>
      <c r="AF141" s="2">
        <v>0</v>
      </c>
      <c r="AG141" s="2" t="s">
        <v>46</v>
      </c>
      <c r="AH141" s="2">
        <v>0</v>
      </c>
      <c r="AI141" s="2" t="s">
        <v>46</v>
      </c>
      <c r="AJ141" s="2">
        <v>0</v>
      </c>
      <c r="AK141" s="2" t="s">
        <v>46</v>
      </c>
      <c r="AL141" s="2">
        <v>0</v>
      </c>
      <c r="AM141" s="2" t="s">
        <v>46</v>
      </c>
      <c r="AN141" s="2">
        <v>1</v>
      </c>
      <c r="AO141" s="2">
        <v>8</v>
      </c>
      <c r="AP141" s="2">
        <v>20</v>
      </c>
      <c r="AQ141" s="2">
        <v>1</v>
      </c>
      <c r="AR141" s="2" t="s">
        <v>47</v>
      </c>
      <c r="AS141" s="2">
        <v>3</v>
      </c>
      <c r="AT141" s="2"/>
      <c r="AU141" s="2"/>
      <c r="AV141" s="2"/>
      <c r="AW141" s="2"/>
      <c r="AX141" s="2"/>
      <c r="AY141" s="2"/>
      <c r="AZ141" s="2"/>
      <c r="BA141" s="2"/>
    </row>
    <row r="142" spans="1:53" ht="14.25" customHeight="1">
      <c r="A142" s="2">
        <v>1259</v>
      </c>
      <c r="B142" s="2" t="s">
        <v>187</v>
      </c>
      <c r="C142" s="2">
        <v>1</v>
      </c>
      <c r="D142" s="2">
        <v>1</v>
      </c>
      <c r="E142" s="2">
        <v>2</v>
      </c>
      <c r="F142" s="2">
        <v>4</v>
      </c>
      <c r="G142" s="2">
        <v>1</v>
      </c>
      <c r="H142" s="2">
        <v>1</v>
      </c>
      <c r="I142" s="2">
        <v>6.7</v>
      </c>
      <c r="J142" s="2">
        <v>0</v>
      </c>
      <c r="K142" s="2" t="s">
        <v>46</v>
      </c>
      <c r="L142" s="2" t="s">
        <v>46</v>
      </c>
      <c r="M142" s="2" t="s">
        <v>46</v>
      </c>
      <c r="N142" s="2">
        <v>0</v>
      </c>
      <c r="O142" s="2" t="s">
        <v>46</v>
      </c>
      <c r="P142" s="2" t="s">
        <v>46</v>
      </c>
      <c r="Q142" s="2" t="s">
        <v>46</v>
      </c>
      <c r="R142" s="2" t="s">
        <v>46</v>
      </c>
      <c r="S142" s="2" t="s">
        <v>46</v>
      </c>
      <c r="T142" s="2">
        <v>0</v>
      </c>
      <c r="U142" s="2" t="s">
        <v>46</v>
      </c>
      <c r="V142" s="2">
        <v>1</v>
      </c>
      <c r="W142" s="2">
        <v>17.489999999999998</v>
      </c>
      <c r="X142" s="2">
        <v>0</v>
      </c>
      <c r="Y142" s="2" t="s">
        <v>46</v>
      </c>
      <c r="Z142" s="2">
        <v>0</v>
      </c>
      <c r="AA142" s="2" t="s">
        <v>46</v>
      </c>
      <c r="AB142" s="2">
        <v>0</v>
      </c>
      <c r="AC142" s="2" t="s">
        <v>46</v>
      </c>
      <c r="AD142" s="2">
        <v>0</v>
      </c>
      <c r="AE142" s="2" t="s">
        <v>46</v>
      </c>
      <c r="AF142" s="2">
        <v>0</v>
      </c>
      <c r="AG142" s="2" t="s">
        <v>46</v>
      </c>
      <c r="AH142" s="2">
        <v>0</v>
      </c>
      <c r="AI142" s="2" t="s">
        <v>46</v>
      </c>
      <c r="AJ142" s="2">
        <v>0</v>
      </c>
      <c r="AK142" s="2" t="s">
        <v>46</v>
      </c>
      <c r="AL142" s="2">
        <v>0</v>
      </c>
      <c r="AM142" s="2" t="s">
        <v>46</v>
      </c>
      <c r="AN142" s="2">
        <v>1</v>
      </c>
      <c r="AO142" s="2">
        <v>14</v>
      </c>
      <c r="AP142" s="2">
        <v>22</v>
      </c>
      <c r="AQ142" s="2">
        <v>0</v>
      </c>
      <c r="AR142" s="2" t="s">
        <v>47</v>
      </c>
      <c r="AS142" s="2">
        <v>3</v>
      </c>
      <c r="AT142" s="2"/>
      <c r="AU142" s="2"/>
      <c r="AV142" s="2"/>
      <c r="AW142" s="2"/>
      <c r="AX142" s="2"/>
      <c r="AY142" s="2"/>
      <c r="AZ142" s="2"/>
      <c r="BA142" s="2"/>
    </row>
    <row r="143" spans="1:53" ht="14.25" customHeight="1">
      <c r="A143" s="2">
        <v>1261</v>
      </c>
      <c r="B143" s="2" t="s">
        <v>188</v>
      </c>
      <c r="C143" s="2">
        <v>2</v>
      </c>
      <c r="D143" s="2">
        <v>4</v>
      </c>
      <c r="E143" s="2">
        <v>1</v>
      </c>
      <c r="F143" s="2">
        <v>1</v>
      </c>
      <c r="G143" s="2">
        <v>2</v>
      </c>
      <c r="H143" s="2">
        <v>1</v>
      </c>
      <c r="I143" s="2">
        <v>7.3</v>
      </c>
      <c r="J143" s="2">
        <v>0</v>
      </c>
      <c r="K143" s="2" t="s">
        <v>46</v>
      </c>
      <c r="L143" s="2" t="s">
        <v>46</v>
      </c>
      <c r="M143" s="2" t="s">
        <v>46</v>
      </c>
      <c r="N143" s="2">
        <v>0</v>
      </c>
      <c r="O143" s="2" t="s">
        <v>46</v>
      </c>
      <c r="P143" s="2" t="s">
        <v>46</v>
      </c>
      <c r="Q143" s="2" t="s">
        <v>46</v>
      </c>
      <c r="R143" s="2" t="s">
        <v>46</v>
      </c>
      <c r="S143" s="2" t="s">
        <v>46</v>
      </c>
      <c r="T143" s="2">
        <v>0</v>
      </c>
      <c r="U143" s="2" t="s">
        <v>46</v>
      </c>
      <c r="V143" s="2">
        <v>0</v>
      </c>
      <c r="W143" s="2" t="s">
        <v>46</v>
      </c>
      <c r="X143" s="2">
        <v>0</v>
      </c>
      <c r="Y143" s="2" t="s">
        <v>46</v>
      </c>
      <c r="Z143" s="2">
        <v>0</v>
      </c>
      <c r="AA143" s="2" t="s">
        <v>46</v>
      </c>
      <c r="AB143" s="2">
        <v>0</v>
      </c>
      <c r="AC143" s="2" t="s">
        <v>46</v>
      </c>
      <c r="AD143" s="2">
        <v>0</v>
      </c>
      <c r="AE143" s="2" t="s">
        <v>46</v>
      </c>
      <c r="AF143" s="2">
        <v>0</v>
      </c>
      <c r="AG143" s="2" t="s">
        <v>46</v>
      </c>
      <c r="AH143" s="2">
        <v>0</v>
      </c>
      <c r="AI143" s="2" t="s">
        <v>46</v>
      </c>
      <c r="AJ143" s="2">
        <v>0</v>
      </c>
      <c r="AK143" s="2" t="s">
        <v>46</v>
      </c>
      <c r="AL143" s="2">
        <v>0</v>
      </c>
      <c r="AM143" s="2" t="s">
        <v>46</v>
      </c>
      <c r="AN143" s="2">
        <v>0</v>
      </c>
      <c r="AO143" s="2">
        <v>14</v>
      </c>
      <c r="AP143" s="2">
        <v>26</v>
      </c>
      <c r="AQ143" s="2">
        <v>1</v>
      </c>
      <c r="AR143" s="2" t="s">
        <v>47</v>
      </c>
      <c r="AS143" s="2">
        <v>1</v>
      </c>
      <c r="AT143" s="2"/>
      <c r="AU143" s="2"/>
      <c r="AV143" s="2"/>
      <c r="AW143" s="2"/>
      <c r="AX143" s="2"/>
      <c r="AY143" s="2"/>
      <c r="AZ143" s="2"/>
      <c r="BA143" s="2"/>
    </row>
    <row r="144" spans="1:53" ht="14.25" customHeight="1">
      <c r="A144" s="2">
        <v>1262</v>
      </c>
      <c r="B144" s="2" t="s">
        <v>189</v>
      </c>
      <c r="C144" s="2">
        <v>2</v>
      </c>
      <c r="D144" s="2">
        <v>4</v>
      </c>
      <c r="E144" s="2">
        <v>1</v>
      </c>
      <c r="F144" s="2">
        <v>1</v>
      </c>
      <c r="G144" s="2">
        <v>2</v>
      </c>
      <c r="H144" s="2">
        <v>1</v>
      </c>
      <c r="I144" s="2">
        <v>6</v>
      </c>
      <c r="J144" s="2">
        <v>0</v>
      </c>
      <c r="K144" s="2" t="s">
        <v>46</v>
      </c>
      <c r="L144" s="2" t="s">
        <v>46</v>
      </c>
      <c r="M144" s="2" t="s">
        <v>46</v>
      </c>
      <c r="N144" s="2">
        <v>0</v>
      </c>
      <c r="O144" s="2" t="s">
        <v>46</v>
      </c>
      <c r="P144" s="2" t="s">
        <v>46</v>
      </c>
      <c r="Q144" s="2" t="s">
        <v>46</v>
      </c>
      <c r="R144" s="2" t="s">
        <v>46</v>
      </c>
      <c r="S144" s="2" t="s">
        <v>46</v>
      </c>
      <c r="T144" s="2">
        <v>0</v>
      </c>
      <c r="U144" s="2" t="s">
        <v>46</v>
      </c>
      <c r="V144" s="2">
        <v>0</v>
      </c>
      <c r="W144" s="2" t="s">
        <v>46</v>
      </c>
      <c r="X144" s="2">
        <v>0</v>
      </c>
      <c r="Y144" s="2" t="s">
        <v>46</v>
      </c>
      <c r="Z144" s="2">
        <v>0</v>
      </c>
      <c r="AA144" s="2" t="s">
        <v>46</v>
      </c>
      <c r="AB144" s="2">
        <v>0</v>
      </c>
      <c r="AC144" s="2" t="s">
        <v>46</v>
      </c>
      <c r="AD144" s="2">
        <v>0</v>
      </c>
      <c r="AE144" s="2" t="s">
        <v>46</v>
      </c>
      <c r="AF144" s="2">
        <v>0</v>
      </c>
      <c r="AG144" s="2" t="s">
        <v>46</v>
      </c>
      <c r="AH144" s="2">
        <v>0</v>
      </c>
      <c r="AI144" s="2" t="s">
        <v>46</v>
      </c>
      <c r="AJ144" s="2">
        <v>0</v>
      </c>
      <c r="AK144" s="2" t="s">
        <v>46</v>
      </c>
      <c r="AL144" s="2">
        <v>0</v>
      </c>
      <c r="AM144" s="2" t="s">
        <v>46</v>
      </c>
      <c r="AN144" s="2">
        <v>0</v>
      </c>
      <c r="AO144" s="2">
        <v>12</v>
      </c>
      <c r="AP144" s="2">
        <v>26</v>
      </c>
      <c r="AQ144" s="2">
        <v>1</v>
      </c>
      <c r="AR144" s="2" t="s">
        <v>47</v>
      </c>
      <c r="AS144" s="2">
        <v>1</v>
      </c>
      <c r="AT144" s="2"/>
      <c r="AU144" s="2"/>
      <c r="AV144" s="2"/>
      <c r="AW144" s="2"/>
      <c r="AX144" s="2"/>
      <c r="AY144" s="2"/>
      <c r="AZ144" s="2"/>
      <c r="BA144" s="2"/>
    </row>
    <row r="145" spans="1:53" ht="14.25" customHeight="1">
      <c r="A145" s="2">
        <v>1263</v>
      </c>
      <c r="B145" s="2" t="s">
        <v>190</v>
      </c>
      <c r="C145" s="2">
        <v>2</v>
      </c>
      <c r="D145" s="2">
        <v>4</v>
      </c>
      <c r="E145" s="2">
        <v>1</v>
      </c>
      <c r="F145" s="2">
        <v>1</v>
      </c>
      <c r="G145" s="2">
        <v>2</v>
      </c>
      <c r="H145" s="2">
        <v>1</v>
      </c>
      <c r="I145" s="2">
        <v>7.4</v>
      </c>
      <c r="J145" s="2">
        <v>0</v>
      </c>
      <c r="K145" s="2" t="s">
        <v>46</v>
      </c>
      <c r="L145" s="2" t="s">
        <v>46</v>
      </c>
      <c r="M145" s="2" t="s">
        <v>46</v>
      </c>
      <c r="N145" s="2">
        <v>0</v>
      </c>
      <c r="O145" s="2" t="s">
        <v>46</v>
      </c>
      <c r="P145" s="2" t="s">
        <v>46</v>
      </c>
      <c r="Q145" s="2" t="s">
        <v>46</v>
      </c>
      <c r="R145" s="2" t="s">
        <v>46</v>
      </c>
      <c r="S145" s="2" t="s">
        <v>46</v>
      </c>
      <c r="T145" s="2">
        <v>0</v>
      </c>
      <c r="U145" s="2" t="s">
        <v>46</v>
      </c>
      <c r="V145" s="2">
        <v>1</v>
      </c>
      <c r="W145" s="2">
        <v>21</v>
      </c>
      <c r="X145" s="2">
        <v>0</v>
      </c>
      <c r="Y145" s="2" t="s">
        <v>46</v>
      </c>
      <c r="Z145" s="2">
        <v>0</v>
      </c>
      <c r="AA145" s="2" t="s">
        <v>46</v>
      </c>
      <c r="AB145" s="2">
        <v>1</v>
      </c>
      <c r="AC145" s="2">
        <v>39.51</v>
      </c>
      <c r="AD145" s="2">
        <v>0</v>
      </c>
      <c r="AE145" s="2" t="s">
        <v>46</v>
      </c>
      <c r="AF145" s="2">
        <v>1</v>
      </c>
      <c r="AG145" s="2">
        <v>30.28</v>
      </c>
      <c r="AH145" s="2">
        <v>0</v>
      </c>
      <c r="AI145" s="2" t="s">
        <v>46</v>
      </c>
      <c r="AJ145" s="2">
        <v>0</v>
      </c>
      <c r="AK145" s="2" t="s">
        <v>46</v>
      </c>
      <c r="AL145" s="2">
        <v>0</v>
      </c>
      <c r="AM145" s="2" t="s">
        <v>46</v>
      </c>
      <c r="AN145" s="2">
        <v>1</v>
      </c>
      <c r="AO145" s="2">
        <v>12</v>
      </c>
      <c r="AP145" s="2">
        <v>27</v>
      </c>
      <c r="AQ145" s="2">
        <v>1</v>
      </c>
      <c r="AR145" s="2" t="s">
        <v>47</v>
      </c>
      <c r="AS145" s="2">
        <v>3</v>
      </c>
      <c r="AT145" s="2"/>
      <c r="AU145" s="2"/>
      <c r="AV145" s="2"/>
      <c r="AW145" s="2"/>
      <c r="AX145" s="2"/>
      <c r="AY145" s="2"/>
      <c r="AZ145" s="2"/>
      <c r="BA145" s="2"/>
    </row>
    <row r="146" spans="1:53" ht="14.25" customHeight="1">
      <c r="A146" s="2">
        <v>1265</v>
      </c>
      <c r="B146" s="2" t="s">
        <v>191</v>
      </c>
      <c r="C146" s="2">
        <v>2</v>
      </c>
      <c r="D146" s="2">
        <v>4</v>
      </c>
      <c r="E146" s="2">
        <v>2</v>
      </c>
      <c r="F146" s="2">
        <v>4</v>
      </c>
      <c r="G146" s="2">
        <v>1</v>
      </c>
      <c r="H146" s="2">
        <v>1</v>
      </c>
      <c r="I146" s="2">
        <v>8.3000000000000007</v>
      </c>
      <c r="J146" s="2">
        <v>0</v>
      </c>
      <c r="K146" s="2" t="s">
        <v>46</v>
      </c>
      <c r="L146" s="2" t="s">
        <v>46</v>
      </c>
      <c r="M146" s="2" t="s">
        <v>46</v>
      </c>
      <c r="N146" s="2">
        <v>0</v>
      </c>
      <c r="O146" s="2" t="s">
        <v>46</v>
      </c>
      <c r="P146" s="2" t="s">
        <v>46</v>
      </c>
      <c r="Q146" s="2" t="s">
        <v>46</v>
      </c>
      <c r="R146" s="2" t="s">
        <v>46</v>
      </c>
      <c r="S146" s="2" t="s">
        <v>46</v>
      </c>
      <c r="T146" s="2">
        <v>0</v>
      </c>
      <c r="U146" s="2" t="s">
        <v>46</v>
      </c>
      <c r="V146" s="2">
        <v>1</v>
      </c>
      <c r="W146" s="2">
        <v>19.010000000000002</v>
      </c>
      <c r="X146" s="2">
        <v>0</v>
      </c>
      <c r="Y146" s="2" t="s">
        <v>46</v>
      </c>
      <c r="Z146" s="2">
        <v>0</v>
      </c>
      <c r="AA146" s="2" t="s">
        <v>46</v>
      </c>
      <c r="AB146" s="2">
        <v>0</v>
      </c>
      <c r="AC146" s="2" t="s">
        <v>46</v>
      </c>
      <c r="AD146" s="2">
        <v>0</v>
      </c>
      <c r="AE146" s="2" t="s">
        <v>46</v>
      </c>
      <c r="AF146" s="2">
        <v>0</v>
      </c>
      <c r="AG146" s="2" t="s">
        <v>46</v>
      </c>
      <c r="AH146" s="2">
        <v>0</v>
      </c>
      <c r="AI146" s="2" t="s">
        <v>46</v>
      </c>
      <c r="AJ146" s="2">
        <v>0</v>
      </c>
      <c r="AK146" s="2" t="s">
        <v>46</v>
      </c>
      <c r="AL146" s="2">
        <v>0</v>
      </c>
      <c r="AM146" s="2" t="s">
        <v>46</v>
      </c>
      <c r="AN146" s="2">
        <v>1</v>
      </c>
      <c r="AO146" s="2">
        <v>6</v>
      </c>
      <c r="AP146" s="2">
        <v>29</v>
      </c>
      <c r="AQ146" s="2">
        <v>0</v>
      </c>
      <c r="AR146" s="2" t="s">
        <v>47</v>
      </c>
      <c r="AS146" s="2">
        <v>3</v>
      </c>
      <c r="AT146" s="2"/>
      <c r="AU146" s="2"/>
      <c r="AV146" s="2"/>
      <c r="AW146" s="2"/>
      <c r="AX146" s="2"/>
      <c r="AY146" s="2"/>
      <c r="AZ146" s="2"/>
      <c r="BA146" s="2"/>
    </row>
    <row r="147" spans="1:53" ht="14.25" customHeight="1">
      <c r="A147" s="2">
        <v>1266</v>
      </c>
      <c r="B147" s="2" t="s">
        <v>192</v>
      </c>
      <c r="C147" s="2">
        <v>2</v>
      </c>
      <c r="D147" s="2">
        <v>4</v>
      </c>
      <c r="E147" s="2">
        <v>2</v>
      </c>
      <c r="F147" s="2">
        <v>4</v>
      </c>
      <c r="G147" s="2">
        <v>1</v>
      </c>
      <c r="H147" s="2">
        <v>1</v>
      </c>
      <c r="I147" s="2">
        <v>7</v>
      </c>
      <c r="J147" s="2">
        <v>0</v>
      </c>
      <c r="K147" s="2" t="s">
        <v>46</v>
      </c>
      <c r="L147" s="2" t="s">
        <v>46</v>
      </c>
      <c r="M147" s="2" t="s">
        <v>46</v>
      </c>
      <c r="N147" s="2">
        <v>1</v>
      </c>
      <c r="O147" s="2">
        <v>19.324999999999999</v>
      </c>
      <c r="P147" s="2">
        <v>1</v>
      </c>
      <c r="Q147" s="2">
        <v>21.64</v>
      </c>
      <c r="R147" s="2">
        <v>0</v>
      </c>
      <c r="S147" s="2" t="s">
        <v>46</v>
      </c>
      <c r="T147" s="2">
        <v>0</v>
      </c>
      <c r="U147" s="2" t="s">
        <v>46</v>
      </c>
      <c r="V147" s="2">
        <v>0</v>
      </c>
      <c r="W147" s="2" t="s">
        <v>46</v>
      </c>
      <c r="X147" s="2">
        <v>0</v>
      </c>
      <c r="Y147" s="2" t="s">
        <v>46</v>
      </c>
      <c r="Z147" s="2">
        <v>0</v>
      </c>
      <c r="AA147" s="2" t="s">
        <v>46</v>
      </c>
      <c r="AB147" s="2">
        <v>0</v>
      </c>
      <c r="AC147" s="2" t="s">
        <v>46</v>
      </c>
      <c r="AD147" s="2">
        <v>0</v>
      </c>
      <c r="AE147" s="2" t="s">
        <v>46</v>
      </c>
      <c r="AF147" s="2">
        <v>0</v>
      </c>
      <c r="AG147" s="2" t="s">
        <v>46</v>
      </c>
      <c r="AH147" s="2">
        <v>0</v>
      </c>
      <c r="AI147" s="2" t="s">
        <v>46</v>
      </c>
      <c r="AJ147" s="2">
        <v>0</v>
      </c>
      <c r="AK147" s="2" t="s">
        <v>46</v>
      </c>
      <c r="AL147" s="2">
        <v>0</v>
      </c>
      <c r="AM147" s="2" t="s">
        <v>46</v>
      </c>
      <c r="AN147" s="2">
        <v>1</v>
      </c>
      <c r="AO147" s="2">
        <v>6</v>
      </c>
      <c r="AP147" s="2">
        <v>32</v>
      </c>
      <c r="AQ147" s="2">
        <v>0</v>
      </c>
      <c r="AR147" s="2" t="s">
        <v>47</v>
      </c>
      <c r="AS147" s="2">
        <v>3</v>
      </c>
      <c r="AT147" s="2"/>
      <c r="AU147" s="2"/>
      <c r="AV147" s="2"/>
      <c r="AW147" s="2"/>
      <c r="AX147" s="2"/>
      <c r="AY147" s="2"/>
      <c r="AZ147" s="2"/>
      <c r="BA147" s="2"/>
    </row>
    <row r="148" spans="1:53" ht="14.25" customHeight="1">
      <c r="A148" s="2">
        <v>1267</v>
      </c>
      <c r="B148" s="2" t="s">
        <v>193</v>
      </c>
      <c r="C148" s="2">
        <v>1</v>
      </c>
      <c r="D148" s="2">
        <v>1</v>
      </c>
      <c r="E148" s="2">
        <v>2</v>
      </c>
      <c r="F148" s="2">
        <v>4</v>
      </c>
      <c r="G148" s="2">
        <v>2</v>
      </c>
      <c r="H148" s="2">
        <v>1</v>
      </c>
      <c r="I148" s="2">
        <v>5.8</v>
      </c>
      <c r="J148" s="2">
        <v>0</v>
      </c>
      <c r="K148" s="2" t="s">
        <v>46</v>
      </c>
      <c r="L148" s="2" t="s">
        <v>46</v>
      </c>
      <c r="M148" s="2" t="s">
        <v>46</v>
      </c>
      <c r="N148" s="2">
        <v>1</v>
      </c>
      <c r="O148" s="2">
        <v>21.7</v>
      </c>
      <c r="P148" s="2">
        <v>1</v>
      </c>
      <c r="Q148" s="2">
        <v>23.95</v>
      </c>
      <c r="R148" s="2">
        <v>0</v>
      </c>
      <c r="S148" s="2" t="s">
        <v>46</v>
      </c>
      <c r="T148" s="2">
        <v>0</v>
      </c>
      <c r="U148" s="2" t="s">
        <v>46</v>
      </c>
      <c r="V148" s="2">
        <v>0</v>
      </c>
      <c r="W148" s="2" t="s">
        <v>46</v>
      </c>
      <c r="X148" s="2">
        <v>0</v>
      </c>
      <c r="Y148" s="2" t="s">
        <v>46</v>
      </c>
      <c r="Z148" s="2">
        <v>0</v>
      </c>
      <c r="AA148" s="2" t="s">
        <v>46</v>
      </c>
      <c r="AB148" s="2">
        <v>0</v>
      </c>
      <c r="AC148" s="2" t="s">
        <v>46</v>
      </c>
      <c r="AD148" s="2">
        <v>0</v>
      </c>
      <c r="AE148" s="2" t="s">
        <v>46</v>
      </c>
      <c r="AF148" s="2">
        <v>0</v>
      </c>
      <c r="AG148" s="2" t="s">
        <v>46</v>
      </c>
      <c r="AH148" s="2">
        <v>0</v>
      </c>
      <c r="AI148" s="2" t="s">
        <v>46</v>
      </c>
      <c r="AJ148" s="2">
        <v>0</v>
      </c>
      <c r="AK148" s="2" t="s">
        <v>46</v>
      </c>
      <c r="AL148" s="2">
        <v>0</v>
      </c>
      <c r="AM148" s="2" t="s">
        <v>46</v>
      </c>
      <c r="AN148" s="2">
        <v>1</v>
      </c>
      <c r="AO148" s="2">
        <v>7</v>
      </c>
      <c r="AP148" s="2">
        <v>24</v>
      </c>
      <c r="AQ148" s="2">
        <v>0</v>
      </c>
      <c r="AR148" s="2" t="s">
        <v>47</v>
      </c>
      <c r="AS148" s="2">
        <v>3</v>
      </c>
      <c r="AT148" s="2"/>
      <c r="AU148" s="2"/>
      <c r="AV148" s="2"/>
      <c r="AW148" s="2"/>
      <c r="AX148" s="2"/>
      <c r="AY148" s="2"/>
      <c r="AZ148" s="2"/>
      <c r="BA148" s="2"/>
    </row>
    <row r="149" spans="1:53" ht="14.25" customHeight="1">
      <c r="A149" s="2">
        <v>1268</v>
      </c>
      <c r="B149" s="2" t="s">
        <v>194</v>
      </c>
      <c r="C149" s="2">
        <v>2</v>
      </c>
      <c r="D149" s="2">
        <v>4</v>
      </c>
      <c r="E149" s="2">
        <v>2</v>
      </c>
      <c r="F149" s="2">
        <v>4</v>
      </c>
      <c r="G149" s="2">
        <v>1</v>
      </c>
      <c r="H149" s="2">
        <v>1</v>
      </c>
      <c r="I149" s="2">
        <v>7.4</v>
      </c>
      <c r="J149" s="2">
        <v>0</v>
      </c>
      <c r="K149" s="2" t="s">
        <v>46</v>
      </c>
      <c r="L149" s="2" t="s">
        <v>46</v>
      </c>
      <c r="M149" s="2" t="s">
        <v>46</v>
      </c>
      <c r="N149" s="2">
        <v>0</v>
      </c>
      <c r="O149" s="2" t="s">
        <v>46</v>
      </c>
      <c r="P149" s="2" t="s">
        <v>46</v>
      </c>
      <c r="Q149" s="2" t="s">
        <v>46</v>
      </c>
      <c r="R149" s="2" t="s">
        <v>46</v>
      </c>
      <c r="S149" s="2" t="s">
        <v>46</v>
      </c>
      <c r="T149" s="2">
        <v>0</v>
      </c>
      <c r="U149" s="2" t="s">
        <v>46</v>
      </c>
      <c r="V149" s="2">
        <v>1</v>
      </c>
      <c r="W149" s="2">
        <v>21.43</v>
      </c>
      <c r="X149" s="2">
        <v>0</v>
      </c>
      <c r="Y149" s="2" t="s">
        <v>46</v>
      </c>
      <c r="Z149" s="2">
        <v>0</v>
      </c>
      <c r="AA149" s="2" t="s">
        <v>46</v>
      </c>
      <c r="AB149" s="2">
        <v>0</v>
      </c>
      <c r="AC149" s="2" t="s">
        <v>46</v>
      </c>
      <c r="AD149" s="2">
        <v>0</v>
      </c>
      <c r="AE149" s="2" t="s">
        <v>46</v>
      </c>
      <c r="AF149" s="2">
        <v>0</v>
      </c>
      <c r="AG149" s="2" t="s">
        <v>46</v>
      </c>
      <c r="AH149" s="2">
        <v>0</v>
      </c>
      <c r="AI149" s="2" t="s">
        <v>46</v>
      </c>
      <c r="AJ149" s="2">
        <v>0</v>
      </c>
      <c r="AK149" s="2" t="s">
        <v>46</v>
      </c>
      <c r="AL149" s="2">
        <v>0</v>
      </c>
      <c r="AM149" s="2" t="s">
        <v>46</v>
      </c>
      <c r="AN149" s="2">
        <v>1</v>
      </c>
      <c r="AO149" s="2">
        <v>14</v>
      </c>
      <c r="AP149" s="2">
        <v>24</v>
      </c>
      <c r="AQ149" s="2">
        <v>0</v>
      </c>
      <c r="AR149" s="2" t="s">
        <v>47</v>
      </c>
      <c r="AS149" s="2">
        <v>3</v>
      </c>
      <c r="AT149" s="2"/>
      <c r="AU149" s="2"/>
      <c r="AV149" s="2"/>
      <c r="AW149" s="2"/>
      <c r="AX149" s="2"/>
      <c r="AY149" s="2"/>
      <c r="AZ149" s="2"/>
      <c r="BA149" s="2"/>
    </row>
    <row r="150" spans="1:53" ht="14.25" customHeight="1">
      <c r="A150" s="2">
        <v>1270</v>
      </c>
      <c r="B150" s="2" t="s">
        <v>195</v>
      </c>
      <c r="C150" s="2">
        <v>1</v>
      </c>
      <c r="D150" s="2">
        <v>1</v>
      </c>
      <c r="E150" s="2">
        <v>1</v>
      </c>
      <c r="F150" s="2">
        <v>2</v>
      </c>
      <c r="G150" s="2">
        <v>2</v>
      </c>
      <c r="H150" s="2">
        <v>1</v>
      </c>
      <c r="I150" s="2">
        <v>5.9</v>
      </c>
      <c r="J150" s="2">
        <v>0</v>
      </c>
      <c r="K150" s="2" t="s">
        <v>46</v>
      </c>
      <c r="L150" s="2" t="s">
        <v>46</v>
      </c>
      <c r="M150" s="2" t="s">
        <v>46</v>
      </c>
      <c r="N150" s="2">
        <v>1</v>
      </c>
      <c r="O150" s="2">
        <v>21.03</v>
      </c>
      <c r="P150" s="2">
        <v>1</v>
      </c>
      <c r="Q150" s="2">
        <v>23.74</v>
      </c>
      <c r="R150" s="2">
        <v>0</v>
      </c>
      <c r="S150" s="2" t="s">
        <v>46</v>
      </c>
      <c r="T150" s="2">
        <v>0</v>
      </c>
      <c r="U150" s="2" t="s">
        <v>46</v>
      </c>
      <c r="V150" s="2">
        <v>1</v>
      </c>
      <c r="W150" s="2">
        <v>29.88</v>
      </c>
      <c r="X150" s="2">
        <v>0</v>
      </c>
      <c r="Y150" s="2" t="s">
        <v>46</v>
      </c>
      <c r="Z150" s="2">
        <v>0</v>
      </c>
      <c r="AA150" s="2" t="s">
        <v>46</v>
      </c>
      <c r="AB150" s="2">
        <v>0</v>
      </c>
      <c r="AC150" s="2" t="s">
        <v>46</v>
      </c>
      <c r="AD150" s="2">
        <v>0</v>
      </c>
      <c r="AE150" s="2" t="s">
        <v>46</v>
      </c>
      <c r="AF150" s="2">
        <v>0</v>
      </c>
      <c r="AG150" s="2" t="s">
        <v>46</v>
      </c>
      <c r="AH150" s="2">
        <v>0</v>
      </c>
      <c r="AI150" s="2" t="s">
        <v>46</v>
      </c>
      <c r="AJ150" s="2">
        <v>0</v>
      </c>
      <c r="AK150" s="2" t="s">
        <v>46</v>
      </c>
      <c r="AL150" s="2">
        <v>0</v>
      </c>
      <c r="AM150" s="2" t="s">
        <v>46</v>
      </c>
      <c r="AN150" s="2">
        <v>1</v>
      </c>
      <c r="AO150" s="2">
        <v>10</v>
      </c>
      <c r="AP150" s="2">
        <v>31</v>
      </c>
      <c r="AQ150" s="2">
        <v>0</v>
      </c>
      <c r="AR150" s="25">
        <v>43832</v>
      </c>
      <c r="AS150" s="2">
        <v>3</v>
      </c>
      <c r="AT150" s="2"/>
      <c r="AU150" s="2"/>
      <c r="AV150" s="2"/>
      <c r="AW150" s="2"/>
      <c r="AX150" s="2"/>
      <c r="AY150" s="2"/>
      <c r="AZ150" s="2"/>
      <c r="BA150" s="2"/>
    </row>
    <row r="151" spans="1:53" ht="14.25" customHeight="1">
      <c r="A151" s="2">
        <v>1271</v>
      </c>
      <c r="B151" s="2" t="s">
        <v>196</v>
      </c>
      <c r="C151" s="2">
        <v>1</v>
      </c>
      <c r="D151" s="2">
        <v>2</v>
      </c>
      <c r="E151" s="2">
        <v>2</v>
      </c>
      <c r="F151" s="2">
        <v>4</v>
      </c>
      <c r="G151" s="2">
        <v>1</v>
      </c>
      <c r="H151" s="2">
        <v>1</v>
      </c>
      <c r="I151" s="2">
        <v>6.8</v>
      </c>
      <c r="J151" s="2">
        <v>0</v>
      </c>
      <c r="K151" s="2" t="s">
        <v>46</v>
      </c>
      <c r="L151" s="2" t="s">
        <v>46</v>
      </c>
      <c r="M151" s="2" t="s">
        <v>46</v>
      </c>
      <c r="N151" s="2">
        <v>0</v>
      </c>
      <c r="O151" s="2" t="s">
        <v>46</v>
      </c>
      <c r="P151" s="2" t="s">
        <v>46</v>
      </c>
      <c r="Q151" s="2" t="s">
        <v>46</v>
      </c>
      <c r="R151" s="2" t="s">
        <v>46</v>
      </c>
      <c r="S151" s="2" t="s">
        <v>46</v>
      </c>
      <c r="T151" s="2">
        <v>0</v>
      </c>
      <c r="U151" s="2" t="s">
        <v>46</v>
      </c>
      <c r="V151" s="2">
        <v>1</v>
      </c>
      <c r="W151" s="2">
        <v>30.76</v>
      </c>
      <c r="X151" s="2">
        <v>0</v>
      </c>
      <c r="Y151" s="2" t="s">
        <v>46</v>
      </c>
      <c r="Z151" s="2">
        <v>0</v>
      </c>
      <c r="AA151" s="2" t="s">
        <v>46</v>
      </c>
      <c r="AB151" s="2">
        <v>0</v>
      </c>
      <c r="AC151" s="2" t="s">
        <v>46</v>
      </c>
      <c r="AD151" s="2">
        <v>0</v>
      </c>
      <c r="AE151" s="2" t="s">
        <v>46</v>
      </c>
      <c r="AF151" s="2">
        <v>0</v>
      </c>
      <c r="AG151" s="2" t="s">
        <v>46</v>
      </c>
      <c r="AH151" s="2">
        <v>0</v>
      </c>
      <c r="AI151" s="2" t="s">
        <v>46</v>
      </c>
      <c r="AJ151" s="2">
        <v>0</v>
      </c>
      <c r="AK151" s="2" t="s">
        <v>46</v>
      </c>
      <c r="AL151" s="2">
        <v>0</v>
      </c>
      <c r="AM151" s="2" t="s">
        <v>46</v>
      </c>
      <c r="AN151" s="2">
        <v>1</v>
      </c>
      <c r="AO151" s="2">
        <v>12</v>
      </c>
      <c r="AP151" s="2">
        <v>11</v>
      </c>
      <c r="AQ151" s="2">
        <v>0</v>
      </c>
      <c r="AR151" s="25">
        <v>43844</v>
      </c>
      <c r="AS151" s="2">
        <v>3</v>
      </c>
      <c r="AT151" s="2"/>
      <c r="AU151" s="2"/>
      <c r="AV151" s="2"/>
      <c r="AW151" s="2"/>
      <c r="AX151" s="2"/>
      <c r="AY151" s="2"/>
      <c r="AZ151" s="2"/>
      <c r="BA151" s="2"/>
    </row>
    <row r="152" spans="1:53" ht="14.25" customHeight="1">
      <c r="A152" s="2">
        <v>1272</v>
      </c>
      <c r="B152" s="2" t="s">
        <v>197</v>
      </c>
      <c r="C152" s="2">
        <v>2</v>
      </c>
      <c r="D152" s="2">
        <v>4</v>
      </c>
      <c r="E152" s="2">
        <v>2</v>
      </c>
      <c r="F152" s="2">
        <v>4</v>
      </c>
      <c r="G152" s="2">
        <v>1</v>
      </c>
      <c r="H152" s="2">
        <v>1</v>
      </c>
      <c r="I152" s="2">
        <v>6.9</v>
      </c>
      <c r="J152" s="2">
        <v>0</v>
      </c>
      <c r="K152" s="2" t="s">
        <v>46</v>
      </c>
      <c r="L152" s="2" t="s">
        <v>46</v>
      </c>
      <c r="M152" s="2" t="s">
        <v>46</v>
      </c>
      <c r="N152" s="2">
        <v>0</v>
      </c>
      <c r="O152" s="2" t="s">
        <v>46</v>
      </c>
      <c r="P152" s="2" t="s">
        <v>46</v>
      </c>
      <c r="Q152" s="2" t="s">
        <v>46</v>
      </c>
      <c r="R152" s="2" t="s">
        <v>46</v>
      </c>
      <c r="S152" s="2" t="s">
        <v>46</v>
      </c>
      <c r="T152" s="2">
        <v>0</v>
      </c>
      <c r="U152" s="2" t="s">
        <v>46</v>
      </c>
      <c r="V152" s="2">
        <v>1</v>
      </c>
      <c r="W152" s="2">
        <v>25.99</v>
      </c>
      <c r="X152" s="2">
        <v>0</v>
      </c>
      <c r="Y152" s="2" t="s">
        <v>46</v>
      </c>
      <c r="Z152" s="2">
        <v>0</v>
      </c>
      <c r="AA152" s="2" t="s">
        <v>46</v>
      </c>
      <c r="AB152" s="2">
        <v>0</v>
      </c>
      <c r="AC152" s="2" t="s">
        <v>46</v>
      </c>
      <c r="AD152" s="2">
        <v>0</v>
      </c>
      <c r="AE152" s="2" t="s">
        <v>46</v>
      </c>
      <c r="AF152" s="2">
        <v>0</v>
      </c>
      <c r="AG152" s="2" t="s">
        <v>46</v>
      </c>
      <c r="AH152" s="2">
        <v>0</v>
      </c>
      <c r="AI152" s="2" t="s">
        <v>46</v>
      </c>
      <c r="AJ152" s="2">
        <v>0</v>
      </c>
      <c r="AK152" s="2" t="s">
        <v>46</v>
      </c>
      <c r="AL152" s="2">
        <v>0</v>
      </c>
      <c r="AM152" s="2" t="s">
        <v>46</v>
      </c>
      <c r="AN152" s="2">
        <v>1</v>
      </c>
      <c r="AO152" s="2">
        <v>20</v>
      </c>
      <c r="AP152" s="2">
        <v>12</v>
      </c>
      <c r="AQ152" s="2">
        <v>0</v>
      </c>
      <c r="AR152" s="25">
        <v>43843</v>
      </c>
      <c r="AS152" s="2">
        <v>3</v>
      </c>
      <c r="AT152" s="2"/>
      <c r="AU152" s="2"/>
      <c r="AV152" s="2"/>
      <c r="AW152" s="2"/>
      <c r="AX152" s="2"/>
      <c r="AY152" s="2"/>
      <c r="AZ152" s="2"/>
      <c r="BA152" s="2"/>
    </row>
    <row r="153" spans="1:53" ht="14.25" customHeight="1">
      <c r="A153" s="2">
        <v>1273</v>
      </c>
      <c r="B153" s="2" t="s">
        <v>198</v>
      </c>
      <c r="C153" s="2">
        <v>2</v>
      </c>
      <c r="D153" s="2">
        <v>4</v>
      </c>
      <c r="E153" s="2">
        <v>2</v>
      </c>
      <c r="F153" s="2">
        <v>4</v>
      </c>
      <c r="G153" s="2">
        <v>2</v>
      </c>
      <c r="H153" s="2">
        <v>0</v>
      </c>
      <c r="I153" s="2">
        <v>7.2</v>
      </c>
      <c r="J153" s="2">
        <v>0</v>
      </c>
      <c r="K153" s="2" t="s">
        <v>46</v>
      </c>
      <c r="L153" s="2" t="s">
        <v>46</v>
      </c>
      <c r="M153" s="2" t="s">
        <v>46</v>
      </c>
      <c r="N153" s="2">
        <v>0</v>
      </c>
      <c r="O153" s="2" t="s">
        <v>46</v>
      </c>
      <c r="P153" s="2" t="s">
        <v>46</v>
      </c>
      <c r="Q153" s="2" t="s">
        <v>46</v>
      </c>
      <c r="R153" s="2" t="s">
        <v>46</v>
      </c>
      <c r="S153" s="2" t="s">
        <v>46</v>
      </c>
      <c r="T153" s="2">
        <v>0</v>
      </c>
      <c r="U153" s="2" t="s">
        <v>46</v>
      </c>
      <c r="V153" s="2">
        <v>1</v>
      </c>
      <c r="W153" s="2">
        <v>28.76</v>
      </c>
      <c r="X153" s="2">
        <v>0</v>
      </c>
      <c r="Y153" s="2" t="s">
        <v>46</v>
      </c>
      <c r="Z153" s="2">
        <v>0</v>
      </c>
      <c r="AA153" s="2" t="s">
        <v>46</v>
      </c>
      <c r="AB153" s="2">
        <v>0</v>
      </c>
      <c r="AC153" s="2" t="s">
        <v>46</v>
      </c>
      <c r="AD153" s="2">
        <v>0</v>
      </c>
      <c r="AE153" s="2" t="s">
        <v>46</v>
      </c>
      <c r="AF153" s="2">
        <v>0</v>
      </c>
      <c r="AG153" s="2" t="s">
        <v>46</v>
      </c>
      <c r="AH153" s="2">
        <v>0</v>
      </c>
      <c r="AI153" s="2" t="s">
        <v>46</v>
      </c>
      <c r="AJ153" s="2">
        <v>0</v>
      </c>
      <c r="AK153" s="2" t="s">
        <v>46</v>
      </c>
      <c r="AL153" s="2">
        <v>0</v>
      </c>
      <c r="AM153" s="2" t="s">
        <v>46</v>
      </c>
      <c r="AN153" s="2">
        <v>1</v>
      </c>
      <c r="AO153" s="2">
        <v>16</v>
      </c>
      <c r="AP153" s="2">
        <v>16</v>
      </c>
      <c r="AQ153" s="2">
        <v>0</v>
      </c>
      <c r="AR153" s="25">
        <v>43857</v>
      </c>
      <c r="AS153" s="2">
        <v>2</v>
      </c>
      <c r="AT153" s="2"/>
      <c r="AU153" s="2"/>
      <c r="AV153" s="2"/>
      <c r="AW153" s="2"/>
      <c r="AX153" s="2"/>
      <c r="AY153" s="2"/>
      <c r="AZ153" s="2"/>
      <c r="BA153" s="2"/>
    </row>
    <row r="154" spans="1:53" ht="14.25" customHeight="1">
      <c r="A154" s="2">
        <v>1278</v>
      </c>
      <c r="B154" s="2" t="s">
        <v>199</v>
      </c>
      <c r="C154" s="2">
        <v>1</v>
      </c>
      <c r="D154" s="2">
        <v>1</v>
      </c>
      <c r="E154" s="2">
        <v>1</v>
      </c>
      <c r="F154" s="2">
        <v>1</v>
      </c>
      <c r="G154" s="2">
        <v>2</v>
      </c>
      <c r="H154" s="2">
        <v>1</v>
      </c>
      <c r="I154" s="2">
        <v>7.9</v>
      </c>
      <c r="J154" s="2">
        <v>0</v>
      </c>
      <c r="K154" s="2" t="s">
        <v>46</v>
      </c>
      <c r="L154" s="2" t="s">
        <v>46</v>
      </c>
      <c r="M154" s="2" t="s">
        <v>46</v>
      </c>
      <c r="N154" s="2">
        <v>0</v>
      </c>
      <c r="O154" s="2" t="s">
        <v>46</v>
      </c>
      <c r="P154" s="2" t="s">
        <v>46</v>
      </c>
      <c r="Q154" s="2" t="s">
        <v>46</v>
      </c>
      <c r="R154" s="2" t="s">
        <v>46</v>
      </c>
      <c r="S154" s="2" t="s">
        <v>46</v>
      </c>
      <c r="T154" s="2">
        <v>0</v>
      </c>
      <c r="U154" s="2" t="s">
        <v>46</v>
      </c>
      <c r="V154" s="2">
        <v>1</v>
      </c>
      <c r="W154" s="2">
        <v>19.489999999999998</v>
      </c>
      <c r="X154" s="2">
        <v>0</v>
      </c>
      <c r="Y154" s="2" t="s">
        <v>46</v>
      </c>
      <c r="Z154" s="2">
        <v>0</v>
      </c>
      <c r="AA154" s="2" t="s">
        <v>46</v>
      </c>
      <c r="AB154" s="2">
        <v>0</v>
      </c>
      <c r="AC154" s="2" t="s">
        <v>46</v>
      </c>
      <c r="AD154" s="2">
        <v>0</v>
      </c>
      <c r="AE154" s="2" t="s">
        <v>46</v>
      </c>
      <c r="AF154" s="2">
        <v>0</v>
      </c>
      <c r="AG154" s="2" t="s">
        <v>46</v>
      </c>
      <c r="AH154" s="2">
        <v>0</v>
      </c>
      <c r="AI154" s="2" t="s">
        <v>46</v>
      </c>
      <c r="AJ154" s="2">
        <v>1</v>
      </c>
      <c r="AK154" s="2">
        <v>37.479999999999997</v>
      </c>
      <c r="AL154" s="2">
        <v>0</v>
      </c>
      <c r="AM154" s="2" t="s">
        <v>46</v>
      </c>
      <c r="AN154" s="2">
        <v>1</v>
      </c>
      <c r="AO154" s="2">
        <v>12</v>
      </c>
      <c r="AP154" s="2">
        <v>16</v>
      </c>
      <c r="AQ154" s="2">
        <v>1</v>
      </c>
      <c r="AR154" s="2" t="s">
        <v>47</v>
      </c>
      <c r="AS154" s="2">
        <v>3</v>
      </c>
      <c r="AT154" s="2"/>
      <c r="AU154" s="2"/>
      <c r="AV154" s="2"/>
      <c r="AW154" s="2"/>
      <c r="AX154" s="2"/>
      <c r="AY154" s="2"/>
      <c r="AZ154" s="2"/>
      <c r="BA154" s="2"/>
    </row>
    <row r="155" spans="1:53" ht="14.25" customHeight="1">
      <c r="A155" s="2">
        <v>1280</v>
      </c>
      <c r="B155" s="2" t="s">
        <v>200</v>
      </c>
      <c r="C155" s="2">
        <v>2</v>
      </c>
      <c r="D155" s="2">
        <v>4</v>
      </c>
      <c r="E155" s="2">
        <v>2</v>
      </c>
      <c r="F155" s="2">
        <v>4</v>
      </c>
      <c r="G155" s="2">
        <v>1</v>
      </c>
      <c r="H155" s="2">
        <v>1</v>
      </c>
      <c r="I155" s="2">
        <v>8.3000000000000007</v>
      </c>
      <c r="J155" s="2">
        <v>0</v>
      </c>
      <c r="K155" s="2" t="s">
        <v>46</v>
      </c>
      <c r="L155" s="2" t="s">
        <v>46</v>
      </c>
      <c r="M155" s="2" t="s">
        <v>46</v>
      </c>
      <c r="N155" s="2">
        <v>0</v>
      </c>
      <c r="O155" s="2" t="s">
        <v>46</v>
      </c>
      <c r="P155" s="2" t="s">
        <v>46</v>
      </c>
      <c r="Q155" s="2" t="s">
        <v>46</v>
      </c>
      <c r="R155" s="2" t="s">
        <v>46</v>
      </c>
      <c r="S155" s="2" t="s">
        <v>46</v>
      </c>
      <c r="T155" s="2">
        <v>0</v>
      </c>
      <c r="U155" s="2" t="s">
        <v>46</v>
      </c>
      <c r="V155" s="2">
        <v>0</v>
      </c>
      <c r="W155" s="2" t="s">
        <v>46</v>
      </c>
      <c r="X155" s="2">
        <v>1</v>
      </c>
      <c r="Y155" s="2">
        <v>25.23</v>
      </c>
      <c r="Z155" s="2">
        <v>0</v>
      </c>
      <c r="AA155" s="2" t="s">
        <v>46</v>
      </c>
      <c r="AB155" s="2">
        <v>0</v>
      </c>
      <c r="AC155" s="2" t="s">
        <v>46</v>
      </c>
      <c r="AD155" s="2">
        <v>0</v>
      </c>
      <c r="AE155" s="2" t="s">
        <v>46</v>
      </c>
      <c r="AF155" s="2">
        <v>0</v>
      </c>
      <c r="AG155" s="2" t="s">
        <v>46</v>
      </c>
      <c r="AH155" s="2">
        <v>0</v>
      </c>
      <c r="AI155" s="2" t="s">
        <v>46</v>
      </c>
      <c r="AJ155" s="2">
        <v>0</v>
      </c>
      <c r="AK155" s="2" t="s">
        <v>46</v>
      </c>
      <c r="AL155" s="2">
        <v>0</v>
      </c>
      <c r="AM155" s="2" t="s">
        <v>46</v>
      </c>
      <c r="AN155" s="2">
        <v>1</v>
      </c>
      <c r="AO155" s="2">
        <v>6</v>
      </c>
      <c r="AP155" s="2">
        <v>24</v>
      </c>
      <c r="AQ155" s="2">
        <v>0</v>
      </c>
      <c r="AR155" s="2" t="s">
        <v>47</v>
      </c>
      <c r="AS155" s="2">
        <v>3</v>
      </c>
      <c r="AT155" s="2"/>
      <c r="AU155" s="2"/>
      <c r="AV155" s="2"/>
      <c r="AW155" s="2"/>
      <c r="AX155" s="2"/>
      <c r="AY155" s="2"/>
      <c r="AZ155" s="2"/>
      <c r="BA155" s="2"/>
    </row>
    <row r="156" spans="1:53" ht="14.25" customHeight="1">
      <c r="A156" s="2">
        <v>1282</v>
      </c>
      <c r="B156" s="2" t="s">
        <v>201</v>
      </c>
      <c r="C156" s="2">
        <v>2</v>
      </c>
      <c r="D156" s="2">
        <v>4</v>
      </c>
      <c r="E156" s="2">
        <v>2</v>
      </c>
      <c r="F156" s="2">
        <v>4</v>
      </c>
      <c r="G156" s="2">
        <v>2</v>
      </c>
      <c r="H156" s="2">
        <v>0</v>
      </c>
      <c r="I156" s="2">
        <v>6</v>
      </c>
      <c r="J156" s="2">
        <v>0</v>
      </c>
      <c r="K156" s="2" t="s">
        <v>46</v>
      </c>
      <c r="L156" s="2" t="s">
        <v>46</v>
      </c>
      <c r="M156" s="2" t="s">
        <v>46</v>
      </c>
      <c r="N156" s="2">
        <v>0</v>
      </c>
      <c r="O156" s="2" t="s">
        <v>46</v>
      </c>
      <c r="P156" s="2" t="s">
        <v>46</v>
      </c>
      <c r="Q156" s="2" t="s">
        <v>46</v>
      </c>
      <c r="R156" s="2" t="s">
        <v>46</v>
      </c>
      <c r="S156" s="2" t="s">
        <v>46</v>
      </c>
      <c r="T156" s="2">
        <v>0</v>
      </c>
      <c r="U156" s="2" t="s">
        <v>46</v>
      </c>
      <c r="V156" s="2">
        <v>1</v>
      </c>
      <c r="W156" s="2">
        <v>18.28</v>
      </c>
      <c r="X156" s="2">
        <v>0</v>
      </c>
      <c r="Y156" s="2" t="s">
        <v>46</v>
      </c>
      <c r="Z156" s="2">
        <v>0</v>
      </c>
      <c r="AA156" s="2" t="s">
        <v>46</v>
      </c>
      <c r="AB156" s="2">
        <v>0</v>
      </c>
      <c r="AC156" s="2" t="s">
        <v>46</v>
      </c>
      <c r="AD156" s="2">
        <v>0</v>
      </c>
      <c r="AE156" s="2" t="s">
        <v>46</v>
      </c>
      <c r="AF156" s="2">
        <v>0</v>
      </c>
      <c r="AG156" s="2" t="s">
        <v>46</v>
      </c>
      <c r="AH156" s="2">
        <v>0</v>
      </c>
      <c r="AI156" s="2" t="s">
        <v>46</v>
      </c>
      <c r="AJ156" s="2">
        <v>0</v>
      </c>
      <c r="AK156" s="2" t="s">
        <v>46</v>
      </c>
      <c r="AL156" s="2">
        <v>0</v>
      </c>
      <c r="AM156" s="2" t="s">
        <v>46</v>
      </c>
      <c r="AN156" s="2">
        <v>1</v>
      </c>
      <c r="AO156" s="2">
        <v>9</v>
      </c>
      <c r="AP156" s="2">
        <v>15</v>
      </c>
      <c r="AQ156" s="2">
        <v>0</v>
      </c>
      <c r="AR156" s="2" t="s">
        <v>47</v>
      </c>
      <c r="AS156" s="2">
        <v>2</v>
      </c>
      <c r="AT156" s="2"/>
      <c r="AU156" s="2"/>
      <c r="AV156" s="2"/>
      <c r="AW156" s="2"/>
      <c r="AX156" s="2"/>
      <c r="AY156" s="2"/>
      <c r="AZ156" s="2"/>
      <c r="BA156" s="2"/>
    </row>
    <row r="157" spans="1:53" ht="14.25" customHeight="1">
      <c r="A157" s="2">
        <v>1285</v>
      </c>
      <c r="B157" s="2" t="s">
        <v>202</v>
      </c>
      <c r="C157" s="2">
        <v>1</v>
      </c>
      <c r="D157" s="2">
        <v>1</v>
      </c>
      <c r="E157" s="2">
        <v>2</v>
      </c>
      <c r="F157" s="2">
        <v>4</v>
      </c>
      <c r="G157" s="2">
        <v>1</v>
      </c>
      <c r="H157" s="2">
        <v>1</v>
      </c>
      <c r="I157" s="2">
        <v>5.7</v>
      </c>
      <c r="J157" s="2">
        <v>0</v>
      </c>
      <c r="K157" s="2" t="s">
        <v>46</v>
      </c>
      <c r="L157" s="2" t="s">
        <v>46</v>
      </c>
      <c r="M157" s="2" t="s">
        <v>46</v>
      </c>
      <c r="N157" s="2">
        <v>0</v>
      </c>
      <c r="O157" s="2" t="s">
        <v>46</v>
      </c>
      <c r="P157" s="2" t="s">
        <v>46</v>
      </c>
      <c r="Q157" s="2" t="s">
        <v>46</v>
      </c>
      <c r="R157" s="2" t="s">
        <v>46</v>
      </c>
      <c r="S157" s="2" t="s">
        <v>46</v>
      </c>
      <c r="T157" s="2">
        <v>1</v>
      </c>
      <c r="U157" s="2">
        <v>31.58</v>
      </c>
      <c r="V157" s="2">
        <v>1</v>
      </c>
      <c r="W157" s="2">
        <v>22.67</v>
      </c>
      <c r="X157" s="2">
        <v>0</v>
      </c>
      <c r="Y157" s="2" t="s">
        <v>46</v>
      </c>
      <c r="Z157" s="2">
        <v>0</v>
      </c>
      <c r="AA157" s="2" t="s">
        <v>46</v>
      </c>
      <c r="AB157" s="2">
        <v>0</v>
      </c>
      <c r="AC157" s="2" t="s">
        <v>46</v>
      </c>
      <c r="AD157" s="2">
        <v>0</v>
      </c>
      <c r="AE157" s="2" t="s">
        <v>46</v>
      </c>
      <c r="AF157" s="2">
        <v>0</v>
      </c>
      <c r="AG157" s="2" t="s">
        <v>46</v>
      </c>
      <c r="AH157" s="2">
        <v>0</v>
      </c>
      <c r="AI157" s="2" t="s">
        <v>46</v>
      </c>
      <c r="AJ157" s="2">
        <v>1</v>
      </c>
      <c r="AK157" s="2">
        <v>31.36</v>
      </c>
      <c r="AL157" s="2">
        <v>0</v>
      </c>
      <c r="AM157" s="2" t="s">
        <v>46</v>
      </c>
      <c r="AN157" s="2">
        <v>1</v>
      </c>
      <c r="AO157" s="2">
        <v>7</v>
      </c>
      <c r="AP157" s="2">
        <v>27</v>
      </c>
      <c r="AQ157" s="2">
        <v>0</v>
      </c>
      <c r="AR157" s="2" t="s">
        <v>47</v>
      </c>
      <c r="AS157" s="2">
        <v>3</v>
      </c>
      <c r="AT157" s="2"/>
      <c r="AU157" s="2"/>
      <c r="AV157" s="2"/>
      <c r="AW157" s="2"/>
      <c r="AX157" s="2"/>
      <c r="AY157" s="2"/>
      <c r="AZ157" s="2"/>
      <c r="BA157" s="2"/>
    </row>
    <row r="158" spans="1:53" ht="14.25" customHeight="1">
      <c r="A158" s="2">
        <v>1286</v>
      </c>
      <c r="B158" s="2" t="s">
        <v>203</v>
      </c>
      <c r="C158" s="2">
        <v>1</v>
      </c>
      <c r="D158" s="2">
        <v>1</v>
      </c>
      <c r="E158" s="2">
        <v>2</v>
      </c>
      <c r="F158" s="2">
        <v>4</v>
      </c>
      <c r="G158" s="2">
        <v>1</v>
      </c>
      <c r="H158" s="2">
        <v>1</v>
      </c>
      <c r="I158" s="2">
        <v>7.2</v>
      </c>
      <c r="J158" s="2">
        <v>0</v>
      </c>
      <c r="K158" s="2" t="s">
        <v>46</v>
      </c>
      <c r="L158" s="2" t="s">
        <v>46</v>
      </c>
      <c r="M158" s="2" t="s">
        <v>46</v>
      </c>
      <c r="N158" s="2">
        <v>0</v>
      </c>
      <c r="O158" s="2" t="s">
        <v>46</v>
      </c>
      <c r="P158" s="2" t="s">
        <v>46</v>
      </c>
      <c r="Q158" s="2" t="s">
        <v>46</v>
      </c>
      <c r="R158" s="2" t="s">
        <v>46</v>
      </c>
      <c r="S158" s="2" t="s">
        <v>46</v>
      </c>
      <c r="T158" s="2">
        <v>1</v>
      </c>
      <c r="U158" s="2">
        <v>31.41</v>
      </c>
      <c r="V158" s="2">
        <v>1</v>
      </c>
      <c r="W158" s="2">
        <v>34.35</v>
      </c>
      <c r="X158" s="2">
        <v>0</v>
      </c>
      <c r="Y158" s="2" t="s">
        <v>46</v>
      </c>
      <c r="Z158" s="2">
        <v>0</v>
      </c>
      <c r="AA158" s="2" t="s">
        <v>46</v>
      </c>
      <c r="AB158" s="2">
        <v>0</v>
      </c>
      <c r="AC158" s="2" t="s">
        <v>46</v>
      </c>
      <c r="AD158" s="2">
        <v>0</v>
      </c>
      <c r="AE158" s="2" t="s">
        <v>46</v>
      </c>
      <c r="AF158" s="2">
        <v>0</v>
      </c>
      <c r="AG158" s="2" t="s">
        <v>46</v>
      </c>
      <c r="AH158" s="2">
        <v>0</v>
      </c>
      <c r="AI158" s="2" t="s">
        <v>46</v>
      </c>
      <c r="AJ158" s="2">
        <v>1</v>
      </c>
      <c r="AK158" s="2">
        <v>31.47</v>
      </c>
      <c r="AL158" s="2">
        <v>0</v>
      </c>
      <c r="AM158" s="2" t="s">
        <v>46</v>
      </c>
      <c r="AN158" s="2">
        <v>1</v>
      </c>
      <c r="AO158" s="2">
        <v>7</v>
      </c>
      <c r="AP158" s="2">
        <v>19</v>
      </c>
      <c r="AQ158" s="2">
        <v>0</v>
      </c>
      <c r="AR158" s="2" t="s">
        <v>47</v>
      </c>
      <c r="AS158" s="2">
        <v>3</v>
      </c>
      <c r="AT158" s="2"/>
      <c r="AU158" s="2"/>
      <c r="AV158" s="2"/>
      <c r="AW158" s="2"/>
      <c r="AX158" s="2"/>
      <c r="AY158" s="2"/>
      <c r="AZ158" s="2"/>
      <c r="BA158" s="2"/>
    </row>
    <row r="159" spans="1:53" ht="14.25" customHeight="1">
      <c r="A159" s="2">
        <v>1289</v>
      </c>
      <c r="B159" s="2" t="s">
        <v>204</v>
      </c>
      <c r="C159" s="2">
        <v>2</v>
      </c>
      <c r="D159" s="2">
        <v>4</v>
      </c>
      <c r="E159" s="2">
        <v>2</v>
      </c>
      <c r="F159" s="2">
        <v>4</v>
      </c>
      <c r="G159" s="2">
        <v>1</v>
      </c>
      <c r="H159" s="2">
        <v>1</v>
      </c>
      <c r="I159" s="2">
        <v>7.9</v>
      </c>
      <c r="J159" s="2">
        <v>0</v>
      </c>
      <c r="K159" s="2" t="s">
        <v>46</v>
      </c>
      <c r="L159" s="2" t="s">
        <v>46</v>
      </c>
      <c r="M159" s="2" t="s">
        <v>46</v>
      </c>
      <c r="N159" s="2">
        <v>0</v>
      </c>
      <c r="O159" s="2" t="s">
        <v>46</v>
      </c>
      <c r="P159" s="2" t="s">
        <v>46</v>
      </c>
      <c r="Q159" s="2" t="s">
        <v>46</v>
      </c>
      <c r="R159" s="2" t="s">
        <v>46</v>
      </c>
      <c r="S159" s="2" t="s">
        <v>46</v>
      </c>
      <c r="T159" s="2">
        <v>1</v>
      </c>
      <c r="U159" s="2">
        <v>19.489999999999998</v>
      </c>
      <c r="V159" s="2">
        <v>1</v>
      </c>
      <c r="W159" s="2">
        <v>26.77</v>
      </c>
      <c r="X159" s="2">
        <v>0</v>
      </c>
      <c r="Y159" s="2" t="s">
        <v>46</v>
      </c>
      <c r="Z159" s="2">
        <v>0</v>
      </c>
      <c r="AA159" s="2" t="s">
        <v>46</v>
      </c>
      <c r="AB159" s="2">
        <v>0</v>
      </c>
      <c r="AC159" s="2" t="s">
        <v>46</v>
      </c>
      <c r="AD159" s="2">
        <v>0</v>
      </c>
      <c r="AE159" s="2" t="s">
        <v>46</v>
      </c>
      <c r="AF159" s="2">
        <v>0</v>
      </c>
      <c r="AG159" s="2" t="s">
        <v>46</v>
      </c>
      <c r="AH159" s="2">
        <v>0</v>
      </c>
      <c r="AI159" s="2" t="s">
        <v>46</v>
      </c>
      <c r="AJ159" s="2">
        <v>1</v>
      </c>
      <c r="AK159" s="2">
        <v>19.649999999999999</v>
      </c>
      <c r="AL159" s="2">
        <v>0</v>
      </c>
      <c r="AM159" s="2" t="s">
        <v>46</v>
      </c>
      <c r="AN159" s="2">
        <v>1</v>
      </c>
      <c r="AO159" s="2">
        <v>7</v>
      </c>
      <c r="AP159" s="2">
        <v>28</v>
      </c>
      <c r="AQ159" s="2">
        <v>0</v>
      </c>
      <c r="AR159" s="25">
        <v>44125</v>
      </c>
      <c r="AS159" s="2">
        <v>3</v>
      </c>
      <c r="AT159" s="2"/>
      <c r="AU159" s="2"/>
      <c r="AV159" s="2"/>
      <c r="AW159" s="2"/>
      <c r="AX159" s="2"/>
      <c r="AY159" s="2"/>
      <c r="AZ159" s="2"/>
      <c r="BA159" s="2"/>
    </row>
    <row r="160" spans="1:53" ht="14.25" customHeight="1">
      <c r="A160" s="2">
        <v>1293</v>
      </c>
      <c r="B160" s="2" t="s">
        <v>205</v>
      </c>
      <c r="C160" s="2">
        <v>2</v>
      </c>
      <c r="D160" s="2">
        <v>4</v>
      </c>
      <c r="E160" s="2">
        <v>2</v>
      </c>
      <c r="F160" s="2">
        <v>4</v>
      </c>
      <c r="G160" s="2">
        <v>1</v>
      </c>
      <c r="H160" s="2">
        <v>1</v>
      </c>
      <c r="I160" s="2">
        <v>8.1</v>
      </c>
      <c r="J160" s="2">
        <v>0</v>
      </c>
      <c r="K160" s="2" t="s">
        <v>46</v>
      </c>
      <c r="L160" s="2" t="s">
        <v>46</v>
      </c>
      <c r="M160" s="2" t="s">
        <v>46</v>
      </c>
      <c r="N160" s="2">
        <v>0</v>
      </c>
      <c r="O160" s="2" t="s">
        <v>46</v>
      </c>
      <c r="P160" s="2" t="s">
        <v>46</v>
      </c>
      <c r="Q160" s="2" t="s">
        <v>46</v>
      </c>
      <c r="R160" s="2" t="s">
        <v>46</v>
      </c>
      <c r="S160" s="2" t="s">
        <v>46</v>
      </c>
      <c r="T160" s="2">
        <v>0</v>
      </c>
      <c r="U160" s="2" t="s">
        <v>46</v>
      </c>
      <c r="V160" s="2">
        <v>0</v>
      </c>
      <c r="W160" s="2" t="s">
        <v>46</v>
      </c>
      <c r="X160" s="2">
        <v>0</v>
      </c>
      <c r="Y160" s="2" t="s">
        <v>46</v>
      </c>
      <c r="Z160" s="2">
        <v>0</v>
      </c>
      <c r="AA160" s="2" t="s">
        <v>46</v>
      </c>
      <c r="AB160" s="2">
        <v>0</v>
      </c>
      <c r="AC160" s="2" t="s">
        <v>46</v>
      </c>
      <c r="AD160" s="2">
        <v>0</v>
      </c>
      <c r="AE160" s="2" t="s">
        <v>46</v>
      </c>
      <c r="AF160" s="2">
        <v>0</v>
      </c>
      <c r="AG160" s="2" t="s">
        <v>46</v>
      </c>
      <c r="AH160" s="2">
        <v>0</v>
      </c>
      <c r="AI160" s="2" t="s">
        <v>46</v>
      </c>
      <c r="AJ160" s="2">
        <v>0</v>
      </c>
      <c r="AK160" s="2" t="s">
        <v>46</v>
      </c>
      <c r="AL160" s="2">
        <v>0</v>
      </c>
      <c r="AM160" s="2" t="s">
        <v>46</v>
      </c>
      <c r="AN160" s="2">
        <v>0</v>
      </c>
      <c r="AO160" s="2">
        <v>15</v>
      </c>
      <c r="AP160" s="2">
        <v>28</v>
      </c>
      <c r="AQ160" s="2">
        <v>0</v>
      </c>
      <c r="AR160" s="25">
        <v>44354</v>
      </c>
      <c r="AS160" s="2">
        <v>1</v>
      </c>
      <c r="AT160" s="2"/>
      <c r="AU160" s="2"/>
      <c r="AV160" s="2"/>
      <c r="AW160" s="2"/>
      <c r="AX160" s="2"/>
      <c r="AY160" s="2"/>
      <c r="AZ160" s="2"/>
      <c r="BA160" s="2"/>
    </row>
    <row r="161" spans="1:53" ht="14.25" customHeight="1">
      <c r="A161" s="2">
        <v>1296</v>
      </c>
      <c r="B161" s="2" t="s">
        <v>206</v>
      </c>
      <c r="C161" s="2">
        <v>1</v>
      </c>
      <c r="D161" s="2">
        <v>1</v>
      </c>
      <c r="E161" s="2">
        <v>2</v>
      </c>
      <c r="F161" s="2">
        <v>4</v>
      </c>
      <c r="G161" s="2">
        <v>1</v>
      </c>
      <c r="H161" s="2">
        <v>1</v>
      </c>
      <c r="I161" s="2">
        <v>5.5</v>
      </c>
      <c r="J161" s="2">
        <v>0</v>
      </c>
      <c r="K161" s="2" t="s">
        <v>46</v>
      </c>
      <c r="L161" s="2" t="s">
        <v>46</v>
      </c>
      <c r="M161" s="2" t="s">
        <v>46</v>
      </c>
      <c r="N161" s="2">
        <v>0</v>
      </c>
      <c r="O161" s="2" t="s">
        <v>46</v>
      </c>
      <c r="P161" s="2" t="s">
        <v>46</v>
      </c>
      <c r="Q161" s="2" t="s">
        <v>46</v>
      </c>
      <c r="R161" s="2" t="s">
        <v>46</v>
      </c>
      <c r="S161" s="2" t="s">
        <v>46</v>
      </c>
      <c r="T161" s="2">
        <v>0</v>
      </c>
      <c r="U161" s="2" t="s">
        <v>46</v>
      </c>
      <c r="V161" s="2">
        <v>0</v>
      </c>
      <c r="W161" s="2" t="s">
        <v>46</v>
      </c>
      <c r="X161" s="2">
        <v>0</v>
      </c>
      <c r="Y161" s="2" t="s">
        <v>46</v>
      </c>
      <c r="Z161" s="2">
        <v>0</v>
      </c>
      <c r="AA161" s="2" t="s">
        <v>46</v>
      </c>
      <c r="AB161" s="2">
        <v>0</v>
      </c>
      <c r="AC161" s="2" t="s">
        <v>46</v>
      </c>
      <c r="AD161" s="2">
        <v>1</v>
      </c>
      <c r="AE161" s="2">
        <v>36.950000000000003</v>
      </c>
      <c r="AF161" s="2">
        <v>1</v>
      </c>
      <c r="AG161" s="2">
        <v>29.63</v>
      </c>
      <c r="AH161" s="2">
        <v>0</v>
      </c>
      <c r="AI161" s="2" t="s">
        <v>46</v>
      </c>
      <c r="AJ161" s="2">
        <v>0</v>
      </c>
      <c r="AK161" s="2" t="s">
        <v>46</v>
      </c>
      <c r="AL161" s="2">
        <v>0</v>
      </c>
      <c r="AM161" s="2" t="s">
        <v>46</v>
      </c>
      <c r="AN161" s="2">
        <v>1</v>
      </c>
      <c r="AO161" s="2">
        <v>14</v>
      </c>
      <c r="AP161" s="2">
        <v>23</v>
      </c>
      <c r="AQ161" s="2">
        <v>0</v>
      </c>
      <c r="AR161" s="2" t="s">
        <v>47</v>
      </c>
      <c r="AS161" s="2">
        <v>3</v>
      </c>
      <c r="AT161" s="2"/>
      <c r="AU161" s="2"/>
      <c r="AV161" s="2"/>
      <c r="AW161" s="2"/>
      <c r="AX161" s="2"/>
      <c r="AY161" s="2"/>
      <c r="AZ161" s="2"/>
      <c r="BA161" s="2"/>
    </row>
    <row r="162" spans="1:53" ht="14.25" customHeight="1">
      <c r="A162" s="2">
        <v>1297</v>
      </c>
      <c r="B162" s="2" t="s">
        <v>207</v>
      </c>
      <c r="C162" s="2">
        <v>2</v>
      </c>
      <c r="D162" s="2">
        <v>4</v>
      </c>
      <c r="E162" s="2">
        <v>2</v>
      </c>
      <c r="F162" s="2">
        <v>4</v>
      </c>
      <c r="G162" s="2">
        <v>1</v>
      </c>
      <c r="H162" s="2">
        <v>1</v>
      </c>
      <c r="I162" s="2">
        <v>7.6</v>
      </c>
      <c r="J162" s="2">
        <v>0</v>
      </c>
      <c r="K162" s="2" t="s">
        <v>46</v>
      </c>
      <c r="L162" s="2" t="s">
        <v>46</v>
      </c>
      <c r="M162" s="2" t="s">
        <v>46</v>
      </c>
      <c r="N162" s="2">
        <v>0</v>
      </c>
      <c r="O162" s="2" t="s">
        <v>46</v>
      </c>
      <c r="P162" s="2" t="s">
        <v>46</v>
      </c>
      <c r="Q162" s="2" t="s">
        <v>46</v>
      </c>
      <c r="R162" s="2" t="s">
        <v>46</v>
      </c>
      <c r="S162" s="2" t="s">
        <v>46</v>
      </c>
      <c r="T162" s="2">
        <v>0</v>
      </c>
      <c r="U162" s="2" t="s">
        <v>46</v>
      </c>
      <c r="V162" s="2">
        <v>1</v>
      </c>
      <c r="W162" s="2">
        <v>25.87</v>
      </c>
      <c r="X162" s="2">
        <v>0</v>
      </c>
      <c r="Y162" s="2" t="s">
        <v>46</v>
      </c>
      <c r="Z162" s="2">
        <v>0</v>
      </c>
      <c r="AA162" s="2" t="s">
        <v>46</v>
      </c>
      <c r="AB162" s="2">
        <v>0</v>
      </c>
      <c r="AC162" s="2" t="s">
        <v>46</v>
      </c>
      <c r="AD162" s="2">
        <v>0</v>
      </c>
      <c r="AE162" s="2" t="s">
        <v>46</v>
      </c>
      <c r="AF162" s="2">
        <v>0</v>
      </c>
      <c r="AG162" s="2" t="s">
        <v>46</v>
      </c>
      <c r="AH162" s="2">
        <v>0</v>
      </c>
      <c r="AI162" s="2" t="s">
        <v>46</v>
      </c>
      <c r="AJ162" s="2">
        <v>0</v>
      </c>
      <c r="AK162" s="2" t="s">
        <v>46</v>
      </c>
      <c r="AL162" s="2">
        <v>0</v>
      </c>
      <c r="AM162" s="2" t="s">
        <v>46</v>
      </c>
      <c r="AN162" s="2">
        <v>1</v>
      </c>
      <c r="AO162" s="2">
        <v>15</v>
      </c>
      <c r="AP162" s="2">
        <v>16</v>
      </c>
      <c r="AQ162" s="2">
        <v>0</v>
      </c>
      <c r="AR162" s="2" t="s">
        <v>47</v>
      </c>
      <c r="AS162" s="2">
        <v>3</v>
      </c>
      <c r="AT162" s="2"/>
      <c r="AU162" s="2"/>
      <c r="AV162" s="2"/>
      <c r="AW162" s="2"/>
      <c r="AX162" s="2"/>
      <c r="AY162" s="2"/>
      <c r="AZ162" s="2"/>
      <c r="BA162" s="2"/>
    </row>
    <row r="163" spans="1:53" ht="14.25" customHeight="1">
      <c r="A163" s="2">
        <v>1298</v>
      </c>
      <c r="B163" s="2" t="s">
        <v>208</v>
      </c>
      <c r="C163" s="2">
        <v>2</v>
      </c>
      <c r="D163" s="2">
        <v>4</v>
      </c>
      <c r="E163" s="2">
        <v>2</v>
      </c>
      <c r="F163" s="2">
        <v>4</v>
      </c>
      <c r="G163" s="2">
        <v>1</v>
      </c>
      <c r="H163" s="2">
        <v>1</v>
      </c>
      <c r="I163" s="2">
        <v>6.4</v>
      </c>
      <c r="J163" s="2">
        <v>0</v>
      </c>
      <c r="K163" s="2" t="s">
        <v>46</v>
      </c>
      <c r="L163" s="2" t="s">
        <v>46</v>
      </c>
      <c r="M163" s="2" t="s">
        <v>46</v>
      </c>
      <c r="N163" s="2">
        <v>0</v>
      </c>
      <c r="O163" s="2" t="s">
        <v>46</v>
      </c>
      <c r="P163" s="2" t="s">
        <v>46</v>
      </c>
      <c r="Q163" s="2" t="s">
        <v>46</v>
      </c>
      <c r="R163" s="2" t="s">
        <v>46</v>
      </c>
      <c r="S163" s="2" t="s">
        <v>46</v>
      </c>
      <c r="T163" s="2">
        <v>0</v>
      </c>
      <c r="U163" s="2" t="s">
        <v>46</v>
      </c>
      <c r="V163" s="2">
        <v>0</v>
      </c>
      <c r="W163" s="2" t="s">
        <v>46</v>
      </c>
      <c r="X163" s="2">
        <v>0</v>
      </c>
      <c r="Y163" s="2" t="s">
        <v>46</v>
      </c>
      <c r="Z163" s="2">
        <v>0</v>
      </c>
      <c r="AA163" s="2" t="s">
        <v>46</v>
      </c>
      <c r="AB163" s="2">
        <v>0</v>
      </c>
      <c r="AC163" s="2" t="s">
        <v>46</v>
      </c>
      <c r="AD163" s="2">
        <v>0</v>
      </c>
      <c r="AE163" s="2" t="s">
        <v>46</v>
      </c>
      <c r="AF163" s="2">
        <v>0</v>
      </c>
      <c r="AG163" s="2" t="s">
        <v>46</v>
      </c>
      <c r="AH163" s="2">
        <v>0</v>
      </c>
      <c r="AI163" s="2" t="s">
        <v>46</v>
      </c>
      <c r="AJ163" s="2">
        <v>0</v>
      </c>
      <c r="AK163" s="2" t="s">
        <v>46</v>
      </c>
      <c r="AL163" s="2">
        <v>0</v>
      </c>
      <c r="AM163" s="2" t="s">
        <v>46</v>
      </c>
      <c r="AN163" s="2">
        <v>0</v>
      </c>
      <c r="AO163" s="2">
        <v>16</v>
      </c>
      <c r="AP163" s="2">
        <v>26</v>
      </c>
      <c r="AQ163" s="2">
        <v>0</v>
      </c>
      <c r="AR163" s="2" t="s">
        <v>47</v>
      </c>
      <c r="AS163" s="2">
        <v>1</v>
      </c>
      <c r="AT163" s="2"/>
      <c r="AU163" s="2"/>
      <c r="AV163" s="2"/>
      <c r="AW163" s="2"/>
      <c r="AX163" s="2"/>
      <c r="AY163" s="2"/>
      <c r="AZ163" s="2"/>
      <c r="BA163" s="2"/>
    </row>
    <row r="164" spans="1:53" ht="14.25" customHeight="1">
      <c r="A164" s="2">
        <v>1302</v>
      </c>
      <c r="B164" s="2" t="s">
        <v>209</v>
      </c>
      <c r="C164" s="2">
        <v>1</v>
      </c>
      <c r="D164" s="2">
        <v>1</v>
      </c>
      <c r="E164" s="2">
        <v>1</v>
      </c>
      <c r="F164" s="2">
        <v>2</v>
      </c>
      <c r="G164" s="2">
        <v>1</v>
      </c>
      <c r="H164" s="2">
        <v>1</v>
      </c>
      <c r="I164" s="2">
        <v>7.4</v>
      </c>
      <c r="J164" s="2">
        <v>0</v>
      </c>
      <c r="K164" s="2" t="s">
        <v>46</v>
      </c>
      <c r="L164" s="2" t="s">
        <v>46</v>
      </c>
      <c r="M164" s="2" t="s">
        <v>46</v>
      </c>
      <c r="N164" s="2">
        <v>0</v>
      </c>
      <c r="O164" s="2" t="s">
        <v>46</v>
      </c>
      <c r="P164" s="2" t="s">
        <v>46</v>
      </c>
      <c r="Q164" s="2" t="s">
        <v>46</v>
      </c>
      <c r="R164" s="2" t="s">
        <v>46</v>
      </c>
      <c r="S164" s="2" t="s">
        <v>46</v>
      </c>
      <c r="T164" s="2">
        <v>0</v>
      </c>
      <c r="U164" s="2" t="s">
        <v>46</v>
      </c>
      <c r="V164" s="2">
        <v>0</v>
      </c>
      <c r="W164" s="2" t="s">
        <v>46</v>
      </c>
      <c r="X164" s="2">
        <v>0</v>
      </c>
      <c r="Y164" s="2" t="s">
        <v>46</v>
      </c>
      <c r="Z164" s="2">
        <v>0</v>
      </c>
      <c r="AA164" s="2" t="s">
        <v>46</v>
      </c>
      <c r="AB164" s="2">
        <v>0</v>
      </c>
      <c r="AC164" s="2" t="s">
        <v>46</v>
      </c>
      <c r="AD164" s="2">
        <v>0</v>
      </c>
      <c r="AE164" s="2" t="s">
        <v>46</v>
      </c>
      <c r="AF164" s="2">
        <v>0</v>
      </c>
      <c r="AG164" s="2" t="s">
        <v>46</v>
      </c>
      <c r="AH164" s="2">
        <v>0</v>
      </c>
      <c r="AI164" s="2" t="s">
        <v>46</v>
      </c>
      <c r="AJ164" s="2">
        <v>1</v>
      </c>
      <c r="AK164" s="2">
        <v>36.25</v>
      </c>
      <c r="AL164" s="2">
        <v>0</v>
      </c>
      <c r="AM164" s="2" t="s">
        <v>46</v>
      </c>
      <c r="AN164" s="2">
        <v>1</v>
      </c>
      <c r="AO164" s="2">
        <v>12</v>
      </c>
      <c r="AP164" s="2">
        <v>23</v>
      </c>
      <c r="AQ164" s="2">
        <v>0</v>
      </c>
      <c r="AR164" s="2" t="s">
        <v>47</v>
      </c>
      <c r="AS164" s="2">
        <v>3</v>
      </c>
      <c r="AT164" s="2"/>
      <c r="AU164" s="2"/>
      <c r="AV164" s="2"/>
      <c r="AW164" s="2"/>
      <c r="AX164" s="2"/>
      <c r="AY164" s="2"/>
      <c r="AZ164" s="2"/>
      <c r="BA164" s="2"/>
    </row>
    <row r="165" spans="1:53" ht="14.25" customHeight="1">
      <c r="A165" s="2">
        <v>1303</v>
      </c>
      <c r="B165" s="2" t="s">
        <v>210</v>
      </c>
      <c r="C165" s="2">
        <v>2</v>
      </c>
      <c r="D165" s="2">
        <v>4</v>
      </c>
      <c r="E165" s="2">
        <v>2</v>
      </c>
      <c r="F165" s="2">
        <v>4</v>
      </c>
      <c r="G165" s="2">
        <v>2</v>
      </c>
      <c r="H165" s="2">
        <v>0</v>
      </c>
      <c r="I165" s="2">
        <v>4.5999999999999996</v>
      </c>
      <c r="J165" s="2">
        <v>0</v>
      </c>
      <c r="K165" s="2" t="s">
        <v>46</v>
      </c>
      <c r="L165" s="2" t="s">
        <v>46</v>
      </c>
      <c r="M165" s="2" t="s">
        <v>46</v>
      </c>
      <c r="N165" s="2">
        <v>0</v>
      </c>
      <c r="O165" s="2" t="s">
        <v>46</v>
      </c>
      <c r="P165" s="2" t="s">
        <v>46</v>
      </c>
      <c r="Q165" s="2" t="s">
        <v>46</v>
      </c>
      <c r="R165" s="2" t="s">
        <v>46</v>
      </c>
      <c r="S165" s="2" t="s">
        <v>46</v>
      </c>
      <c r="T165" s="2">
        <v>0</v>
      </c>
      <c r="U165" s="2" t="s">
        <v>46</v>
      </c>
      <c r="V165" s="2">
        <v>0</v>
      </c>
      <c r="W165" s="2" t="s">
        <v>46</v>
      </c>
      <c r="X165" s="2">
        <v>0</v>
      </c>
      <c r="Y165" s="2" t="s">
        <v>46</v>
      </c>
      <c r="Z165" s="2">
        <v>0</v>
      </c>
      <c r="AA165" s="2" t="s">
        <v>46</v>
      </c>
      <c r="AB165" s="2">
        <v>0</v>
      </c>
      <c r="AC165" s="2" t="s">
        <v>46</v>
      </c>
      <c r="AD165" s="2">
        <v>0</v>
      </c>
      <c r="AE165" s="2" t="s">
        <v>46</v>
      </c>
      <c r="AF165" s="2">
        <v>0</v>
      </c>
      <c r="AG165" s="2" t="s">
        <v>46</v>
      </c>
      <c r="AH165" s="2">
        <v>0</v>
      </c>
      <c r="AI165" s="2" t="s">
        <v>46</v>
      </c>
      <c r="AJ165" s="2">
        <v>0</v>
      </c>
      <c r="AK165" s="2" t="s">
        <v>46</v>
      </c>
      <c r="AL165" s="2">
        <v>0</v>
      </c>
      <c r="AM165" s="2" t="s">
        <v>46</v>
      </c>
      <c r="AN165" s="2">
        <v>0</v>
      </c>
      <c r="AO165" s="2">
        <v>17</v>
      </c>
      <c r="AP165" s="2">
        <v>18</v>
      </c>
      <c r="AQ165" s="2">
        <v>0</v>
      </c>
      <c r="AR165" s="2" t="s">
        <v>47</v>
      </c>
      <c r="AS165" s="2">
        <v>0</v>
      </c>
      <c r="AT165" s="2"/>
      <c r="AU165" s="2"/>
      <c r="AV165" s="2"/>
      <c r="AW165" s="2"/>
      <c r="AX165" s="2"/>
      <c r="AY165" s="2"/>
      <c r="AZ165" s="2"/>
      <c r="BA165" s="2"/>
    </row>
    <row r="166" spans="1:53" ht="14.25" customHeight="1">
      <c r="A166" s="2">
        <v>1304</v>
      </c>
      <c r="B166" s="2" t="s">
        <v>211</v>
      </c>
      <c r="C166" s="2">
        <v>2</v>
      </c>
      <c r="D166" s="2">
        <v>4</v>
      </c>
      <c r="E166" s="2">
        <v>2</v>
      </c>
      <c r="F166" s="2">
        <v>4</v>
      </c>
      <c r="G166" s="2">
        <v>1</v>
      </c>
      <c r="H166" s="2">
        <v>1</v>
      </c>
      <c r="I166" s="2">
        <v>4.7</v>
      </c>
      <c r="J166" s="2">
        <v>0</v>
      </c>
      <c r="K166" s="2" t="s">
        <v>46</v>
      </c>
      <c r="L166" s="2" t="s">
        <v>46</v>
      </c>
      <c r="M166" s="2" t="s">
        <v>46</v>
      </c>
      <c r="N166" s="2">
        <v>0</v>
      </c>
      <c r="O166" s="2" t="s">
        <v>46</v>
      </c>
      <c r="P166" s="2" t="s">
        <v>46</v>
      </c>
      <c r="Q166" s="2" t="s">
        <v>46</v>
      </c>
      <c r="R166" s="2" t="s">
        <v>46</v>
      </c>
      <c r="S166" s="2" t="s">
        <v>46</v>
      </c>
      <c r="T166" s="2">
        <v>0</v>
      </c>
      <c r="U166" s="2" t="s">
        <v>46</v>
      </c>
      <c r="V166" s="2">
        <v>1</v>
      </c>
      <c r="W166" s="2">
        <v>32.979999999999997</v>
      </c>
      <c r="X166" s="2">
        <v>0</v>
      </c>
      <c r="Y166" s="2" t="s">
        <v>46</v>
      </c>
      <c r="Z166" s="2">
        <v>0</v>
      </c>
      <c r="AA166" s="2" t="s">
        <v>46</v>
      </c>
      <c r="AB166" s="2">
        <v>0</v>
      </c>
      <c r="AC166" s="2" t="s">
        <v>46</v>
      </c>
      <c r="AD166" s="2">
        <v>0</v>
      </c>
      <c r="AE166" s="2" t="s">
        <v>46</v>
      </c>
      <c r="AF166" s="2">
        <v>0</v>
      </c>
      <c r="AG166" s="2" t="s">
        <v>46</v>
      </c>
      <c r="AH166" s="2">
        <v>0</v>
      </c>
      <c r="AI166" s="2" t="s">
        <v>46</v>
      </c>
      <c r="AJ166" s="2">
        <v>0</v>
      </c>
      <c r="AK166" s="2" t="s">
        <v>46</v>
      </c>
      <c r="AL166" s="2">
        <v>0</v>
      </c>
      <c r="AM166" s="2" t="s">
        <v>46</v>
      </c>
      <c r="AN166" s="2">
        <v>1</v>
      </c>
      <c r="AO166" s="2">
        <v>11</v>
      </c>
      <c r="AP166" s="2">
        <v>25</v>
      </c>
      <c r="AQ166" s="2">
        <v>0</v>
      </c>
      <c r="AR166" s="2" t="s">
        <v>47</v>
      </c>
      <c r="AS166" s="2">
        <v>3</v>
      </c>
      <c r="AT166" s="2"/>
      <c r="AU166" s="2"/>
      <c r="AV166" s="2"/>
      <c r="AW166" s="2"/>
      <c r="AX166" s="2"/>
      <c r="AY166" s="2"/>
      <c r="AZ166" s="2"/>
      <c r="BA166" s="2"/>
    </row>
    <row r="167" spans="1:53" ht="14.25" customHeight="1">
      <c r="A167" s="2">
        <v>1305</v>
      </c>
      <c r="B167" s="2" t="s">
        <v>212</v>
      </c>
      <c r="C167" s="2">
        <v>2</v>
      </c>
      <c r="D167" s="2">
        <v>4</v>
      </c>
      <c r="E167" s="2">
        <v>2</v>
      </c>
      <c r="F167" s="2">
        <v>4</v>
      </c>
      <c r="G167" s="2">
        <v>2</v>
      </c>
      <c r="H167" s="2">
        <v>0</v>
      </c>
      <c r="I167" s="2">
        <v>6.7</v>
      </c>
      <c r="J167" s="2">
        <v>0</v>
      </c>
      <c r="K167" s="2" t="s">
        <v>46</v>
      </c>
      <c r="L167" s="2" t="s">
        <v>46</v>
      </c>
      <c r="M167" s="2" t="s">
        <v>46</v>
      </c>
      <c r="N167" s="2">
        <v>0</v>
      </c>
      <c r="O167" s="2" t="s">
        <v>46</v>
      </c>
      <c r="P167" s="2" t="s">
        <v>46</v>
      </c>
      <c r="Q167" s="2" t="s">
        <v>46</v>
      </c>
      <c r="R167" s="2" t="s">
        <v>46</v>
      </c>
      <c r="S167" s="2" t="s">
        <v>46</v>
      </c>
      <c r="T167" s="2">
        <v>0</v>
      </c>
      <c r="U167" s="2" t="s">
        <v>46</v>
      </c>
      <c r="V167" s="2">
        <v>1</v>
      </c>
      <c r="W167" s="2">
        <v>25.7</v>
      </c>
      <c r="X167" s="2">
        <v>0</v>
      </c>
      <c r="Y167" s="2" t="s">
        <v>46</v>
      </c>
      <c r="Z167" s="2">
        <v>0</v>
      </c>
      <c r="AA167" s="2" t="s">
        <v>46</v>
      </c>
      <c r="AB167" s="2">
        <v>0</v>
      </c>
      <c r="AC167" s="2" t="s">
        <v>46</v>
      </c>
      <c r="AD167" s="2">
        <v>0</v>
      </c>
      <c r="AE167" s="2" t="s">
        <v>46</v>
      </c>
      <c r="AF167" s="2">
        <v>0</v>
      </c>
      <c r="AG167" s="2" t="s">
        <v>46</v>
      </c>
      <c r="AH167" s="2">
        <v>0</v>
      </c>
      <c r="AI167" s="2" t="s">
        <v>46</v>
      </c>
      <c r="AJ167" s="2">
        <v>0</v>
      </c>
      <c r="AK167" s="2" t="s">
        <v>46</v>
      </c>
      <c r="AL167" s="2">
        <v>0</v>
      </c>
      <c r="AM167" s="2" t="s">
        <v>46</v>
      </c>
      <c r="AN167" s="2">
        <v>1</v>
      </c>
      <c r="AO167" s="2">
        <v>18</v>
      </c>
      <c r="AP167" s="2">
        <v>37</v>
      </c>
      <c r="AQ167" s="2">
        <v>0</v>
      </c>
      <c r="AR167" s="2" t="s">
        <v>47</v>
      </c>
      <c r="AS167" s="2">
        <v>2</v>
      </c>
      <c r="AT167" s="2"/>
      <c r="AU167" s="2"/>
      <c r="AV167" s="2"/>
      <c r="AW167" s="2"/>
      <c r="AX167" s="2"/>
      <c r="AY167" s="2"/>
      <c r="AZ167" s="2"/>
      <c r="BA167" s="2"/>
    </row>
    <row r="168" spans="1:53" ht="14.25" customHeight="1">
      <c r="A168" s="2">
        <v>1308</v>
      </c>
      <c r="B168" s="2" t="s">
        <v>213</v>
      </c>
      <c r="C168" s="2">
        <v>2</v>
      </c>
      <c r="D168" s="2">
        <v>4</v>
      </c>
      <c r="E168" s="2">
        <v>2</v>
      </c>
      <c r="F168" s="2">
        <v>4</v>
      </c>
      <c r="G168" s="2">
        <v>2</v>
      </c>
      <c r="H168" s="2">
        <v>0</v>
      </c>
      <c r="I168" s="2">
        <v>6</v>
      </c>
      <c r="J168" s="2">
        <v>0</v>
      </c>
      <c r="K168" s="2" t="s">
        <v>46</v>
      </c>
      <c r="L168" s="2" t="s">
        <v>46</v>
      </c>
      <c r="M168" s="2" t="s">
        <v>46</v>
      </c>
      <c r="N168" s="2">
        <v>0</v>
      </c>
      <c r="O168" s="2" t="s">
        <v>46</v>
      </c>
      <c r="P168" s="2" t="s">
        <v>46</v>
      </c>
      <c r="Q168" s="2" t="s">
        <v>46</v>
      </c>
      <c r="R168" s="2" t="s">
        <v>46</v>
      </c>
      <c r="S168" s="2" t="s">
        <v>46</v>
      </c>
      <c r="T168" s="2">
        <v>0</v>
      </c>
      <c r="U168" s="2" t="s">
        <v>46</v>
      </c>
      <c r="V168" s="2">
        <v>0</v>
      </c>
      <c r="W168" s="2" t="s">
        <v>46</v>
      </c>
      <c r="X168" s="2">
        <v>0</v>
      </c>
      <c r="Y168" s="2" t="s">
        <v>46</v>
      </c>
      <c r="Z168" s="2">
        <v>0</v>
      </c>
      <c r="AA168" s="2" t="s">
        <v>46</v>
      </c>
      <c r="AB168" s="2">
        <v>0</v>
      </c>
      <c r="AC168" s="2" t="s">
        <v>46</v>
      </c>
      <c r="AD168" s="2">
        <v>0</v>
      </c>
      <c r="AE168" s="2" t="s">
        <v>46</v>
      </c>
      <c r="AF168" s="2">
        <v>0</v>
      </c>
      <c r="AG168" s="2" t="s">
        <v>46</v>
      </c>
      <c r="AH168" s="2">
        <v>0</v>
      </c>
      <c r="AI168" s="2" t="s">
        <v>46</v>
      </c>
      <c r="AJ168" s="2">
        <v>0</v>
      </c>
      <c r="AK168" s="2" t="s">
        <v>46</v>
      </c>
      <c r="AL168" s="2">
        <v>0</v>
      </c>
      <c r="AM168" s="2" t="s">
        <v>46</v>
      </c>
      <c r="AN168" s="2">
        <v>0</v>
      </c>
      <c r="AO168" s="2">
        <v>6</v>
      </c>
      <c r="AP168" s="2">
        <v>20</v>
      </c>
      <c r="AQ168" s="2">
        <v>0</v>
      </c>
      <c r="AR168" s="2" t="s">
        <v>47</v>
      </c>
      <c r="AS168" s="2">
        <v>0</v>
      </c>
      <c r="AT168" s="2"/>
      <c r="AU168" s="2"/>
      <c r="AV168" s="2"/>
      <c r="AW168" s="2"/>
      <c r="AX168" s="2"/>
      <c r="AY168" s="2"/>
      <c r="AZ168" s="2"/>
      <c r="BA168" s="2"/>
    </row>
    <row r="169" spans="1:53" ht="14.25" customHeight="1">
      <c r="A169" s="2">
        <v>1309</v>
      </c>
      <c r="B169" s="2" t="s">
        <v>214</v>
      </c>
      <c r="C169" s="2">
        <v>2</v>
      </c>
      <c r="D169" s="2">
        <v>4</v>
      </c>
      <c r="E169" s="2">
        <v>1</v>
      </c>
      <c r="F169" s="2">
        <v>2</v>
      </c>
      <c r="G169" s="2">
        <v>1</v>
      </c>
      <c r="H169" s="2">
        <v>1</v>
      </c>
      <c r="I169" s="2">
        <v>8</v>
      </c>
      <c r="J169" s="2">
        <v>0</v>
      </c>
      <c r="K169" s="2" t="s">
        <v>46</v>
      </c>
      <c r="L169" s="2" t="s">
        <v>46</v>
      </c>
      <c r="M169" s="2" t="s">
        <v>46</v>
      </c>
      <c r="N169" s="2">
        <v>0</v>
      </c>
      <c r="O169" s="2" t="s">
        <v>46</v>
      </c>
      <c r="P169" s="2" t="s">
        <v>46</v>
      </c>
      <c r="Q169" s="2" t="s">
        <v>46</v>
      </c>
      <c r="R169" s="2" t="s">
        <v>46</v>
      </c>
      <c r="S169" s="2" t="s">
        <v>46</v>
      </c>
      <c r="T169" s="2">
        <v>0</v>
      </c>
      <c r="U169" s="2" t="s">
        <v>46</v>
      </c>
      <c r="V169" s="2">
        <v>1</v>
      </c>
      <c r="W169" s="2">
        <v>33.53</v>
      </c>
      <c r="X169" s="2">
        <v>0</v>
      </c>
      <c r="Y169" s="2" t="s">
        <v>46</v>
      </c>
      <c r="Z169" s="2">
        <v>0</v>
      </c>
      <c r="AA169" s="2" t="s">
        <v>46</v>
      </c>
      <c r="AB169" s="2">
        <v>0</v>
      </c>
      <c r="AC169" s="2" t="s">
        <v>46</v>
      </c>
      <c r="AD169" s="2">
        <v>0</v>
      </c>
      <c r="AE169" s="2" t="s">
        <v>46</v>
      </c>
      <c r="AF169" s="2">
        <v>0</v>
      </c>
      <c r="AG169" s="2" t="s">
        <v>46</v>
      </c>
      <c r="AH169" s="2">
        <v>0</v>
      </c>
      <c r="AI169" s="2" t="s">
        <v>46</v>
      </c>
      <c r="AJ169" s="2">
        <v>0</v>
      </c>
      <c r="AK169" s="2" t="s">
        <v>46</v>
      </c>
      <c r="AL169" s="2">
        <v>0</v>
      </c>
      <c r="AM169" s="2" t="s">
        <v>46</v>
      </c>
      <c r="AN169" s="2">
        <v>1</v>
      </c>
      <c r="AO169" s="2">
        <v>21</v>
      </c>
      <c r="AP169" s="2">
        <v>28</v>
      </c>
      <c r="AQ169" s="2">
        <v>0</v>
      </c>
      <c r="AR169" s="2" t="s">
        <v>47</v>
      </c>
      <c r="AS169" s="2">
        <v>3</v>
      </c>
      <c r="AT169" s="2"/>
      <c r="AU169" s="2"/>
      <c r="AV169" s="2"/>
      <c r="AW169" s="2"/>
      <c r="AX169" s="2"/>
      <c r="AY169" s="2"/>
      <c r="AZ169" s="2"/>
      <c r="BA169" s="2"/>
    </row>
    <row r="170" spans="1:53" ht="14.25" customHeight="1">
      <c r="A170" s="2">
        <v>2001</v>
      </c>
      <c r="B170" s="2" t="s">
        <v>215</v>
      </c>
      <c r="C170" s="2">
        <v>2</v>
      </c>
      <c r="D170" s="2">
        <v>4</v>
      </c>
      <c r="E170" s="2">
        <v>2</v>
      </c>
      <c r="F170" s="2">
        <v>4</v>
      </c>
      <c r="G170" s="2">
        <v>1</v>
      </c>
      <c r="H170" s="2">
        <v>1</v>
      </c>
      <c r="I170" s="2">
        <v>9</v>
      </c>
      <c r="J170" s="2">
        <v>0</v>
      </c>
      <c r="K170" s="2" t="s">
        <v>46</v>
      </c>
      <c r="L170" s="2" t="s">
        <v>46</v>
      </c>
      <c r="M170" s="2" t="s">
        <v>46</v>
      </c>
      <c r="N170" s="2">
        <v>0</v>
      </c>
      <c r="O170" s="2" t="s">
        <v>46</v>
      </c>
      <c r="P170" s="2" t="s">
        <v>46</v>
      </c>
      <c r="Q170" s="2" t="s">
        <v>46</v>
      </c>
      <c r="R170" s="2" t="s">
        <v>46</v>
      </c>
      <c r="S170" s="2" t="s">
        <v>46</v>
      </c>
      <c r="T170" s="2">
        <v>0</v>
      </c>
      <c r="U170" s="2" t="s">
        <v>46</v>
      </c>
      <c r="V170" s="2">
        <v>0</v>
      </c>
      <c r="W170" s="2" t="s">
        <v>46</v>
      </c>
      <c r="X170" s="2">
        <v>0</v>
      </c>
      <c r="Y170" s="2" t="s">
        <v>46</v>
      </c>
      <c r="Z170" s="2">
        <v>0</v>
      </c>
      <c r="AA170" s="2" t="s">
        <v>46</v>
      </c>
      <c r="AB170" s="2">
        <v>0</v>
      </c>
      <c r="AC170" s="2" t="s">
        <v>46</v>
      </c>
      <c r="AD170" s="2">
        <v>0</v>
      </c>
      <c r="AE170" s="2" t="s">
        <v>46</v>
      </c>
      <c r="AF170" s="2">
        <v>0</v>
      </c>
      <c r="AG170" s="2" t="s">
        <v>46</v>
      </c>
      <c r="AH170" s="2">
        <v>0</v>
      </c>
      <c r="AI170" s="2" t="s">
        <v>46</v>
      </c>
      <c r="AJ170" s="2">
        <v>1</v>
      </c>
      <c r="AK170" s="2">
        <v>36.340000000000003</v>
      </c>
      <c r="AL170" s="2">
        <v>0</v>
      </c>
      <c r="AM170" s="2" t="s">
        <v>46</v>
      </c>
      <c r="AN170" s="2">
        <v>1</v>
      </c>
      <c r="AO170" s="2">
        <v>12</v>
      </c>
      <c r="AP170" s="2">
        <v>22</v>
      </c>
      <c r="AQ170" s="2">
        <v>0</v>
      </c>
      <c r="AR170" s="2" t="s">
        <v>47</v>
      </c>
      <c r="AS170" s="2">
        <v>3</v>
      </c>
      <c r="AT170" s="2"/>
      <c r="AU170" s="2"/>
      <c r="AV170" s="2"/>
      <c r="AW170" s="2"/>
      <c r="AX170" s="2"/>
      <c r="AY170" s="2"/>
      <c r="AZ170" s="2"/>
      <c r="BA170" s="2"/>
    </row>
    <row r="171" spans="1:53" ht="14.25" customHeight="1">
      <c r="A171" s="2">
        <v>2002</v>
      </c>
      <c r="B171" s="2" t="s">
        <v>216</v>
      </c>
      <c r="C171" s="2">
        <v>2</v>
      </c>
      <c r="D171" s="2">
        <v>4</v>
      </c>
      <c r="E171" s="2">
        <v>1</v>
      </c>
      <c r="F171" s="2">
        <v>2</v>
      </c>
      <c r="G171" s="2">
        <v>2</v>
      </c>
      <c r="H171" s="2">
        <v>1</v>
      </c>
      <c r="I171" s="2">
        <v>7.7</v>
      </c>
      <c r="J171" s="2">
        <v>0</v>
      </c>
      <c r="K171" s="2" t="s">
        <v>46</v>
      </c>
      <c r="L171" s="2" t="s">
        <v>46</v>
      </c>
      <c r="M171" s="2" t="s">
        <v>46</v>
      </c>
      <c r="N171" s="2">
        <v>0</v>
      </c>
      <c r="O171" s="2" t="s">
        <v>46</v>
      </c>
      <c r="P171" s="2" t="s">
        <v>46</v>
      </c>
      <c r="Q171" s="2" t="s">
        <v>46</v>
      </c>
      <c r="R171" s="2" t="s">
        <v>46</v>
      </c>
      <c r="S171" s="2" t="s">
        <v>46</v>
      </c>
      <c r="T171" s="2">
        <v>0</v>
      </c>
      <c r="U171" s="2" t="s">
        <v>46</v>
      </c>
      <c r="V171" s="2">
        <v>1</v>
      </c>
      <c r="W171" s="2">
        <v>34.659999999999997</v>
      </c>
      <c r="X171" s="2">
        <v>0</v>
      </c>
      <c r="Y171" s="2" t="s">
        <v>46</v>
      </c>
      <c r="Z171" s="2">
        <v>0</v>
      </c>
      <c r="AA171" s="2" t="s">
        <v>46</v>
      </c>
      <c r="AB171" s="2">
        <v>0</v>
      </c>
      <c r="AC171" s="2" t="s">
        <v>46</v>
      </c>
      <c r="AD171" s="2">
        <v>0</v>
      </c>
      <c r="AE171" s="2" t="s">
        <v>46</v>
      </c>
      <c r="AF171" s="2">
        <v>0</v>
      </c>
      <c r="AG171" s="2" t="s">
        <v>46</v>
      </c>
      <c r="AH171" s="2">
        <v>0</v>
      </c>
      <c r="AI171" s="2" t="s">
        <v>46</v>
      </c>
      <c r="AJ171" s="2">
        <v>0</v>
      </c>
      <c r="AK171" s="2" t="s">
        <v>46</v>
      </c>
      <c r="AL171" s="2">
        <v>0</v>
      </c>
      <c r="AM171" s="2" t="s">
        <v>46</v>
      </c>
      <c r="AN171" s="2">
        <v>1</v>
      </c>
      <c r="AO171" s="2">
        <v>20</v>
      </c>
      <c r="AP171" s="2">
        <v>36</v>
      </c>
      <c r="AQ171" s="2">
        <v>0</v>
      </c>
      <c r="AR171" s="2" t="s">
        <v>47</v>
      </c>
      <c r="AS171" s="2">
        <v>3</v>
      </c>
      <c r="AT171" s="2"/>
      <c r="AU171" s="2"/>
      <c r="AV171" s="2"/>
      <c r="AW171" s="2"/>
      <c r="AX171" s="2"/>
      <c r="AY171" s="2"/>
      <c r="AZ171" s="2"/>
      <c r="BA171" s="2"/>
    </row>
    <row r="172" spans="1:53" ht="14.25" customHeight="1">
      <c r="A172" s="2">
        <v>3001</v>
      </c>
      <c r="B172" s="2" t="s">
        <v>217</v>
      </c>
      <c r="C172" s="2">
        <v>2</v>
      </c>
      <c r="D172" s="2">
        <v>4</v>
      </c>
      <c r="E172" s="2">
        <v>2</v>
      </c>
      <c r="F172" s="2">
        <v>4</v>
      </c>
      <c r="G172" s="2">
        <v>2</v>
      </c>
      <c r="H172" s="2">
        <v>0</v>
      </c>
      <c r="I172" s="2">
        <v>7</v>
      </c>
      <c r="J172" s="2">
        <v>0</v>
      </c>
      <c r="K172" s="2" t="s">
        <v>46</v>
      </c>
      <c r="L172" s="2" t="s">
        <v>46</v>
      </c>
      <c r="M172" s="2" t="s">
        <v>46</v>
      </c>
      <c r="N172" s="2">
        <v>0</v>
      </c>
      <c r="O172" s="2" t="s">
        <v>46</v>
      </c>
      <c r="P172" s="2" t="s">
        <v>46</v>
      </c>
      <c r="Q172" s="2" t="s">
        <v>46</v>
      </c>
      <c r="R172" s="2" t="s">
        <v>46</v>
      </c>
      <c r="S172" s="2" t="s">
        <v>46</v>
      </c>
      <c r="T172" s="2">
        <v>0</v>
      </c>
      <c r="U172" s="2" t="s">
        <v>46</v>
      </c>
      <c r="V172" s="2">
        <v>0</v>
      </c>
      <c r="W172" s="2" t="s">
        <v>46</v>
      </c>
      <c r="X172" s="2">
        <v>0</v>
      </c>
      <c r="Y172" s="2" t="s">
        <v>46</v>
      </c>
      <c r="Z172" s="2">
        <v>0</v>
      </c>
      <c r="AA172" s="2" t="s">
        <v>46</v>
      </c>
      <c r="AB172" s="2">
        <v>1</v>
      </c>
      <c r="AC172" s="2">
        <v>26.68</v>
      </c>
      <c r="AD172" s="2">
        <v>0</v>
      </c>
      <c r="AE172" s="2" t="s">
        <v>46</v>
      </c>
      <c r="AF172" s="2">
        <v>0</v>
      </c>
      <c r="AG172" s="2" t="s">
        <v>46</v>
      </c>
      <c r="AH172" s="2">
        <v>0</v>
      </c>
      <c r="AI172" s="2" t="s">
        <v>46</v>
      </c>
      <c r="AJ172" s="2">
        <v>0</v>
      </c>
      <c r="AK172" s="2" t="s">
        <v>46</v>
      </c>
      <c r="AL172" s="2">
        <v>0</v>
      </c>
      <c r="AM172" s="2" t="s">
        <v>46</v>
      </c>
      <c r="AN172" s="2">
        <v>1</v>
      </c>
      <c r="AO172" s="2">
        <v>14</v>
      </c>
      <c r="AP172" s="2">
        <v>30</v>
      </c>
      <c r="AQ172" s="2">
        <v>0</v>
      </c>
      <c r="AR172" s="2" t="s">
        <v>47</v>
      </c>
      <c r="AS172" s="2">
        <v>2</v>
      </c>
      <c r="AT172" s="2"/>
      <c r="AU172" s="2"/>
      <c r="AV172" s="2"/>
      <c r="AW172" s="2"/>
      <c r="AX172" s="2"/>
      <c r="AY172" s="2"/>
      <c r="AZ172" s="2"/>
      <c r="BA172" s="2"/>
    </row>
    <row r="173" spans="1:53" ht="14.25" customHeight="1">
      <c r="A173" s="2">
        <v>3002</v>
      </c>
      <c r="B173" s="2" t="s">
        <v>218</v>
      </c>
      <c r="C173" s="2">
        <v>1</v>
      </c>
      <c r="D173" s="2">
        <v>1</v>
      </c>
      <c r="E173" s="2">
        <v>1</v>
      </c>
      <c r="F173" s="2">
        <v>2</v>
      </c>
      <c r="G173" s="2">
        <v>2</v>
      </c>
      <c r="H173" s="2">
        <v>1</v>
      </c>
      <c r="I173" s="2">
        <v>5.4</v>
      </c>
      <c r="J173" s="2">
        <v>0</v>
      </c>
      <c r="K173" s="2" t="s">
        <v>46</v>
      </c>
      <c r="L173" s="2" t="s">
        <v>46</v>
      </c>
      <c r="M173" s="2" t="s">
        <v>46</v>
      </c>
      <c r="N173" s="2">
        <v>0</v>
      </c>
      <c r="O173" s="2" t="s">
        <v>46</v>
      </c>
      <c r="P173" s="2" t="s">
        <v>46</v>
      </c>
      <c r="Q173" s="2" t="s">
        <v>46</v>
      </c>
      <c r="R173" s="2" t="s">
        <v>46</v>
      </c>
      <c r="S173" s="2" t="s">
        <v>46</v>
      </c>
      <c r="T173" s="2">
        <v>0</v>
      </c>
      <c r="U173" s="2" t="s">
        <v>46</v>
      </c>
      <c r="V173" s="2">
        <v>1</v>
      </c>
      <c r="W173" s="2">
        <v>20.72</v>
      </c>
      <c r="X173" s="2">
        <v>0</v>
      </c>
      <c r="Y173" s="2" t="s">
        <v>46</v>
      </c>
      <c r="Z173" s="2">
        <v>0</v>
      </c>
      <c r="AA173" s="2" t="s">
        <v>46</v>
      </c>
      <c r="AB173" s="2">
        <v>0</v>
      </c>
      <c r="AC173" s="2" t="s">
        <v>46</v>
      </c>
      <c r="AD173" s="2">
        <v>0</v>
      </c>
      <c r="AE173" s="2" t="s">
        <v>46</v>
      </c>
      <c r="AF173" s="2">
        <v>0</v>
      </c>
      <c r="AG173" s="2" t="s">
        <v>46</v>
      </c>
      <c r="AH173" s="2">
        <v>0</v>
      </c>
      <c r="AI173" s="2" t="s">
        <v>46</v>
      </c>
      <c r="AJ173" s="2">
        <v>0</v>
      </c>
      <c r="AK173" s="2" t="s">
        <v>46</v>
      </c>
      <c r="AL173" s="2">
        <v>0</v>
      </c>
      <c r="AM173" s="2" t="s">
        <v>46</v>
      </c>
      <c r="AN173" s="2">
        <v>1</v>
      </c>
      <c r="AO173" s="2">
        <v>13</v>
      </c>
      <c r="AP173" s="2">
        <v>17</v>
      </c>
      <c r="AQ173" s="2">
        <v>0</v>
      </c>
      <c r="AR173" s="2" t="s">
        <v>47</v>
      </c>
      <c r="AS173" s="2">
        <v>3</v>
      </c>
      <c r="AT173" s="2"/>
      <c r="AU173" s="2"/>
      <c r="AV173" s="2"/>
      <c r="AW173" s="2"/>
      <c r="AX173" s="2"/>
      <c r="AY173" s="2"/>
      <c r="AZ173" s="2"/>
      <c r="BA173" s="2"/>
    </row>
    <row r="174" spans="1:53" ht="14.25" customHeight="1">
      <c r="A174" s="2">
        <v>3003</v>
      </c>
      <c r="B174" s="2" t="s">
        <v>219</v>
      </c>
      <c r="C174" s="2">
        <v>1</v>
      </c>
      <c r="D174" s="2">
        <v>3</v>
      </c>
      <c r="E174" s="2">
        <v>2</v>
      </c>
      <c r="F174" s="2">
        <v>4</v>
      </c>
      <c r="G174" s="2">
        <v>2</v>
      </c>
      <c r="H174" s="2">
        <v>1</v>
      </c>
      <c r="I174" s="2">
        <v>5.6</v>
      </c>
      <c r="J174" s="2">
        <v>0</v>
      </c>
      <c r="K174" s="2" t="s">
        <v>46</v>
      </c>
      <c r="L174" s="2" t="s">
        <v>46</v>
      </c>
      <c r="M174" s="2" t="s">
        <v>46</v>
      </c>
      <c r="N174" s="2">
        <v>0</v>
      </c>
      <c r="O174" s="2" t="s">
        <v>46</v>
      </c>
      <c r="P174" s="2" t="s">
        <v>46</v>
      </c>
      <c r="Q174" s="2" t="s">
        <v>46</v>
      </c>
      <c r="R174" s="2" t="s">
        <v>46</v>
      </c>
      <c r="S174" s="2" t="s">
        <v>46</v>
      </c>
      <c r="T174" s="2">
        <v>0</v>
      </c>
      <c r="U174" s="2" t="s">
        <v>46</v>
      </c>
      <c r="V174" s="2">
        <v>1</v>
      </c>
      <c r="W174" s="2">
        <v>23</v>
      </c>
      <c r="X174" s="2">
        <v>0</v>
      </c>
      <c r="Y174" s="2" t="s">
        <v>46</v>
      </c>
      <c r="Z174" s="2">
        <v>0</v>
      </c>
      <c r="AA174" s="2" t="s">
        <v>46</v>
      </c>
      <c r="AB174" s="2">
        <v>0</v>
      </c>
      <c r="AC174" s="2" t="s">
        <v>46</v>
      </c>
      <c r="AD174" s="2">
        <v>0</v>
      </c>
      <c r="AE174" s="2" t="s">
        <v>46</v>
      </c>
      <c r="AF174" s="2">
        <v>0</v>
      </c>
      <c r="AG174" s="2" t="s">
        <v>46</v>
      </c>
      <c r="AH174" s="2">
        <v>0</v>
      </c>
      <c r="AI174" s="2" t="s">
        <v>46</v>
      </c>
      <c r="AJ174" s="2">
        <v>0</v>
      </c>
      <c r="AK174" s="2" t="s">
        <v>46</v>
      </c>
      <c r="AL174" s="2">
        <v>0</v>
      </c>
      <c r="AM174" s="2" t="s">
        <v>46</v>
      </c>
      <c r="AN174" s="2">
        <v>1</v>
      </c>
      <c r="AO174" s="2">
        <v>11</v>
      </c>
      <c r="AP174" s="2">
        <v>27</v>
      </c>
      <c r="AQ174" s="2">
        <v>1</v>
      </c>
      <c r="AR174" s="2" t="s">
        <v>47</v>
      </c>
      <c r="AS174" s="2">
        <v>3</v>
      </c>
      <c r="AT174" s="2"/>
      <c r="AU174" s="2"/>
      <c r="AV174" s="2"/>
      <c r="AW174" s="2"/>
      <c r="AX174" s="2"/>
      <c r="AY174" s="2"/>
      <c r="AZ174" s="2"/>
      <c r="BA174" s="2"/>
    </row>
    <row r="175" spans="1:53" ht="14.25" customHeight="1">
      <c r="A175" s="2">
        <v>3004</v>
      </c>
      <c r="B175" s="2" t="s">
        <v>220</v>
      </c>
      <c r="C175" s="2">
        <v>1</v>
      </c>
      <c r="D175" s="2">
        <v>1</v>
      </c>
      <c r="E175" s="2">
        <v>2</v>
      </c>
      <c r="F175" s="2">
        <v>4</v>
      </c>
      <c r="G175" s="2">
        <v>2</v>
      </c>
      <c r="H175" s="2">
        <v>1</v>
      </c>
      <c r="I175" s="2">
        <v>6.3</v>
      </c>
      <c r="J175" s="2">
        <v>0</v>
      </c>
      <c r="K175" s="2" t="s">
        <v>46</v>
      </c>
      <c r="L175" s="2" t="s">
        <v>46</v>
      </c>
      <c r="M175" s="2" t="s">
        <v>46</v>
      </c>
      <c r="N175" s="2">
        <v>0</v>
      </c>
      <c r="O175" s="2" t="s">
        <v>46</v>
      </c>
      <c r="P175" s="2" t="s">
        <v>46</v>
      </c>
      <c r="Q175" s="2" t="s">
        <v>46</v>
      </c>
      <c r="R175" s="2" t="s">
        <v>46</v>
      </c>
      <c r="S175" s="2" t="s">
        <v>46</v>
      </c>
      <c r="T175" s="2">
        <v>0</v>
      </c>
      <c r="U175" s="2" t="s">
        <v>46</v>
      </c>
      <c r="V175" s="2">
        <v>0</v>
      </c>
      <c r="W175" s="2" t="s">
        <v>46</v>
      </c>
      <c r="X175" s="2">
        <v>0</v>
      </c>
      <c r="Y175" s="2" t="s">
        <v>46</v>
      </c>
      <c r="Z175" s="2">
        <v>0</v>
      </c>
      <c r="AA175" s="2" t="s">
        <v>46</v>
      </c>
      <c r="AB175" s="2">
        <v>1</v>
      </c>
      <c r="AC175" s="2">
        <v>39.71</v>
      </c>
      <c r="AD175" s="2">
        <v>0</v>
      </c>
      <c r="AE175" s="2" t="s">
        <v>46</v>
      </c>
      <c r="AF175" s="2">
        <v>0</v>
      </c>
      <c r="AG175" s="2" t="s">
        <v>46</v>
      </c>
      <c r="AH175" s="2">
        <v>0</v>
      </c>
      <c r="AI175" s="2" t="s">
        <v>46</v>
      </c>
      <c r="AJ175" s="2">
        <v>0</v>
      </c>
      <c r="AK175" s="2" t="s">
        <v>46</v>
      </c>
      <c r="AL175" s="2">
        <v>0</v>
      </c>
      <c r="AM175" s="2" t="s">
        <v>46</v>
      </c>
      <c r="AN175" s="2">
        <v>1</v>
      </c>
      <c r="AO175" s="2">
        <v>14</v>
      </c>
      <c r="AP175" s="2">
        <v>31</v>
      </c>
      <c r="AQ175" s="2">
        <v>0</v>
      </c>
      <c r="AR175" s="2" t="s">
        <v>47</v>
      </c>
      <c r="AS175" s="2">
        <v>3</v>
      </c>
      <c r="AT175" s="2"/>
      <c r="AU175" s="2"/>
      <c r="AV175" s="2"/>
      <c r="AW175" s="2"/>
      <c r="AX175" s="2"/>
      <c r="AY175" s="2"/>
      <c r="AZ175" s="2"/>
      <c r="BA175" s="2"/>
    </row>
    <row r="176" spans="1:53" ht="14.25" customHeight="1">
      <c r="A176" s="2">
        <v>3005</v>
      </c>
      <c r="B176" s="2" t="s">
        <v>221</v>
      </c>
      <c r="C176" s="2">
        <v>2</v>
      </c>
      <c r="D176" s="2">
        <v>4</v>
      </c>
      <c r="E176" s="2">
        <v>1</v>
      </c>
      <c r="F176" s="2">
        <v>2</v>
      </c>
      <c r="G176" s="2">
        <v>2</v>
      </c>
      <c r="H176" s="2">
        <v>1</v>
      </c>
      <c r="I176" s="2">
        <v>4.7</v>
      </c>
      <c r="J176" s="2">
        <v>0</v>
      </c>
      <c r="K176" s="2" t="s">
        <v>46</v>
      </c>
      <c r="L176" s="2" t="s">
        <v>46</v>
      </c>
      <c r="M176" s="2" t="s">
        <v>46</v>
      </c>
      <c r="N176" s="2">
        <v>0</v>
      </c>
      <c r="O176" s="2" t="s">
        <v>46</v>
      </c>
      <c r="P176" s="2" t="s">
        <v>46</v>
      </c>
      <c r="Q176" s="2" t="s">
        <v>46</v>
      </c>
      <c r="R176" s="2" t="s">
        <v>46</v>
      </c>
      <c r="S176" s="2" t="s">
        <v>46</v>
      </c>
      <c r="T176" s="2">
        <v>0</v>
      </c>
      <c r="U176" s="2" t="s">
        <v>46</v>
      </c>
      <c r="V176" s="2">
        <v>1</v>
      </c>
      <c r="W176" s="2">
        <v>22.16</v>
      </c>
      <c r="X176" s="2">
        <v>0</v>
      </c>
      <c r="Y176" s="2" t="s">
        <v>46</v>
      </c>
      <c r="Z176" s="2">
        <v>0</v>
      </c>
      <c r="AA176" s="2" t="s">
        <v>46</v>
      </c>
      <c r="AB176" s="2">
        <v>0</v>
      </c>
      <c r="AC176" s="2" t="s">
        <v>46</v>
      </c>
      <c r="AD176" s="2">
        <v>0</v>
      </c>
      <c r="AE176" s="2" t="s">
        <v>46</v>
      </c>
      <c r="AF176" s="2">
        <v>0</v>
      </c>
      <c r="AG176" s="2" t="s">
        <v>46</v>
      </c>
      <c r="AH176" s="2">
        <v>0</v>
      </c>
      <c r="AI176" s="2" t="s">
        <v>46</v>
      </c>
      <c r="AJ176" s="2">
        <v>0</v>
      </c>
      <c r="AK176" s="2" t="s">
        <v>46</v>
      </c>
      <c r="AL176" s="2">
        <v>0</v>
      </c>
      <c r="AM176" s="2" t="s">
        <v>46</v>
      </c>
      <c r="AN176" s="2">
        <v>1</v>
      </c>
      <c r="AO176" s="2">
        <v>10</v>
      </c>
      <c r="AP176" s="2">
        <v>26</v>
      </c>
      <c r="AQ176" s="2">
        <v>0</v>
      </c>
      <c r="AR176" s="2" t="s">
        <v>47</v>
      </c>
      <c r="AS176" s="2">
        <v>3</v>
      </c>
      <c r="AT176" s="2"/>
      <c r="AU176" s="2"/>
      <c r="AV176" s="2"/>
      <c r="AW176" s="2"/>
      <c r="AX176" s="2"/>
      <c r="AY176" s="2"/>
      <c r="AZ176" s="2"/>
      <c r="BA176" s="2"/>
    </row>
    <row r="177" spans="1:53" ht="14.25" customHeight="1">
      <c r="A177" s="2">
        <v>3010</v>
      </c>
      <c r="B177" s="2" t="s">
        <v>222</v>
      </c>
      <c r="C177" s="2">
        <v>1</v>
      </c>
      <c r="D177" s="2">
        <v>1</v>
      </c>
      <c r="E177" s="2">
        <v>2</v>
      </c>
      <c r="F177" s="2">
        <v>4</v>
      </c>
      <c r="G177" s="2">
        <v>1</v>
      </c>
      <c r="H177" s="2">
        <v>1</v>
      </c>
      <c r="I177" s="2">
        <v>4.9000000000000004</v>
      </c>
      <c r="J177" s="2">
        <v>0</v>
      </c>
      <c r="K177" s="2" t="s">
        <v>46</v>
      </c>
      <c r="L177" s="2" t="s">
        <v>46</v>
      </c>
      <c r="M177" s="2" t="s">
        <v>46</v>
      </c>
      <c r="N177" s="2">
        <v>0</v>
      </c>
      <c r="O177" s="2" t="s">
        <v>46</v>
      </c>
      <c r="P177" s="2" t="s">
        <v>46</v>
      </c>
      <c r="Q177" s="2" t="s">
        <v>46</v>
      </c>
      <c r="R177" s="2" t="s">
        <v>46</v>
      </c>
      <c r="S177" s="2" t="s">
        <v>46</v>
      </c>
      <c r="T177" s="2">
        <v>0</v>
      </c>
      <c r="U177" s="2" t="s">
        <v>46</v>
      </c>
      <c r="V177" s="2">
        <v>1</v>
      </c>
      <c r="W177" s="2">
        <v>23.26</v>
      </c>
      <c r="X177" s="2">
        <v>0</v>
      </c>
      <c r="Y177" s="2" t="s">
        <v>46</v>
      </c>
      <c r="Z177" s="2">
        <v>0</v>
      </c>
      <c r="AA177" s="2" t="s">
        <v>46</v>
      </c>
      <c r="AB177" s="2">
        <v>0</v>
      </c>
      <c r="AC177" s="2" t="s">
        <v>46</v>
      </c>
      <c r="AD177" s="2">
        <v>0</v>
      </c>
      <c r="AE177" s="2" t="s">
        <v>46</v>
      </c>
      <c r="AF177" s="2">
        <v>0</v>
      </c>
      <c r="AG177" s="2" t="s">
        <v>46</v>
      </c>
      <c r="AH177" s="2">
        <v>0</v>
      </c>
      <c r="AI177" s="2" t="s">
        <v>46</v>
      </c>
      <c r="AJ177" s="2">
        <v>0</v>
      </c>
      <c r="AK177" s="2" t="s">
        <v>46</v>
      </c>
      <c r="AL177" s="2">
        <v>0</v>
      </c>
      <c r="AM177" s="2" t="s">
        <v>46</v>
      </c>
      <c r="AN177" s="2">
        <v>1</v>
      </c>
      <c r="AO177" s="2">
        <v>25</v>
      </c>
      <c r="AP177" s="2">
        <v>11</v>
      </c>
      <c r="AQ177" s="2">
        <v>0</v>
      </c>
      <c r="AR177" s="2" t="s">
        <v>47</v>
      </c>
      <c r="AS177" s="2">
        <v>3</v>
      </c>
      <c r="AT177" s="2"/>
      <c r="AU177" s="2"/>
      <c r="AV177" s="2"/>
      <c r="AW177" s="2"/>
      <c r="AX177" s="2"/>
      <c r="AY177" s="2"/>
      <c r="AZ177" s="2"/>
      <c r="BA177" s="2"/>
    </row>
    <row r="178" spans="1:53" ht="14.25" customHeight="1">
      <c r="A178" s="2">
        <v>3011</v>
      </c>
      <c r="B178" s="2" t="s">
        <v>223</v>
      </c>
      <c r="C178" s="2">
        <v>1</v>
      </c>
      <c r="D178" s="2">
        <v>2</v>
      </c>
      <c r="E178" s="2">
        <v>2</v>
      </c>
      <c r="F178" s="2">
        <v>4</v>
      </c>
      <c r="G178" s="2">
        <v>2</v>
      </c>
      <c r="H178" s="2">
        <v>1</v>
      </c>
      <c r="I178" s="2">
        <v>9.4</v>
      </c>
      <c r="J178" s="2">
        <v>0</v>
      </c>
      <c r="K178" s="2" t="s">
        <v>46</v>
      </c>
      <c r="L178" s="2" t="s">
        <v>46</v>
      </c>
      <c r="M178" s="2" t="s">
        <v>46</v>
      </c>
      <c r="N178" s="2">
        <v>0</v>
      </c>
      <c r="O178" s="2" t="s">
        <v>46</v>
      </c>
      <c r="P178" s="2" t="s">
        <v>46</v>
      </c>
      <c r="Q178" s="2" t="s">
        <v>46</v>
      </c>
      <c r="R178" s="2" t="s">
        <v>46</v>
      </c>
      <c r="S178" s="2" t="s">
        <v>46</v>
      </c>
      <c r="T178" s="2">
        <v>0</v>
      </c>
      <c r="U178" s="2" t="s">
        <v>46</v>
      </c>
      <c r="V178" s="2">
        <v>1</v>
      </c>
      <c r="W178" s="2">
        <v>20.41</v>
      </c>
      <c r="X178" s="2">
        <v>0</v>
      </c>
      <c r="Y178" s="2" t="s">
        <v>46</v>
      </c>
      <c r="Z178" s="2">
        <v>0</v>
      </c>
      <c r="AA178" s="2" t="s">
        <v>46</v>
      </c>
      <c r="AB178" s="2">
        <v>0</v>
      </c>
      <c r="AC178" s="2" t="s">
        <v>46</v>
      </c>
      <c r="AD178" s="2">
        <v>0</v>
      </c>
      <c r="AE178" s="2" t="s">
        <v>46</v>
      </c>
      <c r="AF178" s="2">
        <v>0</v>
      </c>
      <c r="AG178" s="2" t="s">
        <v>46</v>
      </c>
      <c r="AH178" s="2">
        <v>1</v>
      </c>
      <c r="AI178" s="2">
        <v>18.63</v>
      </c>
      <c r="AJ178" s="2">
        <v>0</v>
      </c>
      <c r="AK178" s="2" t="s">
        <v>46</v>
      </c>
      <c r="AL178" s="2">
        <v>0</v>
      </c>
      <c r="AM178" s="2" t="s">
        <v>46</v>
      </c>
      <c r="AN178" s="2">
        <v>1</v>
      </c>
      <c r="AO178" s="2">
        <v>21</v>
      </c>
      <c r="AP178" s="2">
        <v>27</v>
      </c>
      <c r="AQ178" s="2">
        <v>0</v>
      </c>
      <c r="AR178" s="2" t="s">
        <v>47</v>
      </c>
      <c r="AS178" s="2">
        <v>3</v>
      </c>
      <c r="AT178" s="2"/>
      <c r="AU178" s="2"/>
      <c r="AV178" s="2"/>
      <c r="AW178" s="2"/>
      <c r="AX178" s="2"/>
      <c r="AY178" s="2"/>
      <c r="AZ178" s="2"/>
      <c r="BA178" s="2"/>
    </row>
    <row r="179" spans="1:53" ht="14.25" customHeight="1">
      <c r="A179" s="2">
        <v>3012</v>
      </c>
      <c r="B179" s="2" t="s">
        <v>224</v>
      </c>
      <c r="C179" s="2">
        <v>2</v>
      </c>
      <c r="D179" s="2">
        <v>4</v>
      </c>
      <c r="E179" s="2">
        <v>2</v>
      </c>
      <c r="F179" s="2">
        <v>4</v>
      </c>
      <c r="G179" s="2">
        <v>2</v>
      </c>
      <c r="H179" s="2">
        <v>0</v>
      </c>
      <c r="I179" s="2">
        <v>7.5</v>
      </c>
      <c r="J179" s="2">
        <v>0</v>
      </c>
      <c r="K179" s="2" t="s">
        <v>46</v>
      </c>
      <c r="L179" s="2" t="s">
        <v>46</v>
      </c>
      <c r="M179" s="2" t="s">
        <v>46</v>
      </c>
      <c r="N179" s="2">
        <v>0</v>
      </c>
      <c r="O179" s="2" t="s">
        <v>46</v>
      </c>
      <c r="P179" s="2" t="s">
        <v>46</v>
      </c>
      <c r="Q179" s="2" t="s">
        <v>46</v>
      </c>
      <c r="R179" s="2" t="s">
        <v>46</v>
      </c>
      <c r="S179" s="2" t="s">
        <v>46</v>
      </c>
      <c r="T179" s="2">
        <v>0</v>
      </c>
      <c r="U179" s="2" t="s">
        <v>46</v>
      </c>
      <c r="V179" s="2">
        <v>1</v>
      </c>
      <c r="W179" s="2">
        <v>35.47</v>
      </c>
      <c r="X179" s="2">
        <v>0</v>
      </c>
      <c r="Y179" s="2" t="s">
        <v>46</v>
      </c>
      <c r="Z179" s="2">
        <v>0</v>
      </c>
      <c r="AA179" s="2" t="s">
        <v>46</v>
      </c>
      <c r="AB179" s="2">
        <v>0</v>
      </c>
      <c r="AC179" s="2" t="s">
        <v>46</v>
      </c>
      <c r="AD179" s="2">
        <v>0</v>
      </c>
      <c r="AE179" s="2" t="s">
        <v>46</v>
      </c>
      <c r="AF179" s="2">
        <v>0</v>
      </c>
      <c r="AG179" s="2" t="s">
        <v>46</v>
      </c>
      <c r="AH179" s="2">
        <v>0</v>
      </c>
      <c r="AI179" s="2" t="s">
        <v>46</v>
      </c>
      <c r="AJ179" s="2">
        <v>0</v>
      </c>
      <c r="AK179" s="2" t="s">
        <v>46</v>
      </c>
      <c r="AL179" s="2">
        <v>0</v>
      </c>
      <c r="AM179" s="2" t="s">
        <v>46</v>
      </c>
      <c r="AN179" s="2">
        <v>1</v>
      </c>
      <c r="AO179" s="2">
        <v>21</v>
      </c>
      <c r="AP179" s="2">
        <v>18</v>
      </c>
      <c r="AQ179" s="2">
        <v>0</v>
      </c>
      <c r="AR179" s="2" t="s">
        <v>47</v>
      </c>
      <c r="AS179" s="2">
        <v>2</v>
      </c>
      <c r="AT179" s="2"/>
      <c r="AU179" s="2"/>
      <c r="AV179" s="2"/>
      <c r="AW179" s="2"/>
      <c r="AX179" s="2"/>
      <c r="AY179" s="2"/>
      <c r="AZ179" s="2"/>
      <c r="BA179" s="2"/>
    </row>
    <row r="180" spans="1:53" ht="14.25" customHeight="1">
      <c r="A180" s="2">
        <v>3013</v>
      </c>
      <c r="B180" s="2" t="s">
        <v>225</v>
      </c>
      <c r="C180" s="2">
        <v>2</v>
      </c>
      <c r="D180" s="2">
        <v>4</v>
      </c>
      <c r="E180" s="2">
        <v>1</v>
      </c>
      <c r="F180" s="2">
        <v>2</v>
      </c>
      <c r="G180" s="2">
        <v>2</v>
      </c>
      <c r="H180" s="2">
        <v>1</v>
      </c>
      <c r="I180" s="2">
        <v>9.8000000000000007</v>
      </c>
      <c r="J180" s="2">
        <v>0</v>
      </c>
      <c r="K180" s="2" t="s">
        <v>46</v>
      </c>
      <c r="L180" s="2" t="s">
        <v>46</v>
      </c>
      <c r="M180" s="2" t="s">
        <v>46</v>
      </c>
      <c r="N180" s="2">
        <v>0</v>
      </c>
      <c r="O180" s="2" t="s">
        <v>46</v>
      </c>
      <c r="P180" s="2" t="s">
        <v>46</v>
      </c>
      <c r="Q180" s="2" t="s">
        <v>46</v>
      </c>
      <c r="R180" s="2" t="s">
        <v>46</v>
      </c>
      <c r="S180" s="2" t="s">
        <v>46</v>
      </c>
      <c r="T180" s="2">
        <v>0</v>
      </c>
      <c r="U180" s="2" t="s">
        <v>46</v>
      </c>
      <c r="V180" s="2">
        <v>0</v>
      </c>
      <c r="W180" s="2" t="s">
        <v>46</v>
      </c>
      <c r="X180" s="2">
        <v>0</v>
      </c>
      <c r="Y180" s="2" t="s">
        <v>46</v>
      </c>
      <c r="Z180" s="2">
        <v>0</v>
      </c>
      <c r="AA180" s="2" t="s">
        <v>46</v>
      </c>
      <c r="AB180" s="2">
        <v>0</v>
      </c>
      <c r="AC180" s="2" t="s">
        <v>46</v>
      </c>
      <c r="AD180" s="2">
        <v>0</v>
      </c>
      <c r="AE180" s="2" t="s">
        <v>46</v>
      </c>
      <c r="AF180" s="2">
        <v>0</v>
      </c>
      <c r="AG180" s="2" t="s">
        <v>46</v>
      </c>
      <c r="AH180" s="2">
        <v>0</v>
      </c>
      <c r="AI180" s="2" t="s">
        <v>46</v>
      </c>
      <c r="AJ180" s="2">
        <v>0</v>
      </c>
      <c r="AK180" s="2" t="s">
        <v>46</v>
      </c>
      <c r="AL180" s="2">
        <v>0</v>
      </c>
      <c r="AM180" s="2" t="s">
        <v>46</v>
      </c>
      <c r="AN180" s="2">
        <v>0</v>
      </c>
      <c r="AO180" s="2">
        <v>14</v>
      </c>
      <c r="AP180" s="2">
        <v>26</v>
      </c>
      <c r="AQ180" s="2">
        <v>0</v>
      </c>
      <c r="AR180" s="25">
        <v>43747</v>
      </c>
      <c r="AS180" s="2">
        <v>1</v>
      </c>
      <c r="AT180" s="2"/>
      <c r="AU180" s="2"/>
      <c r="AV180" s="2"/>
      <c r="AW180" s="2"/>
      <c r="AX180" s="2"/>
      <c r="AY180" s="2"/>
      <c r="AZ180" s="2"/>
      <c r="BA180" s="2"/>
    </row>
    <row r="181" spans="1:53" ht="14.25" customHeight="1">
      <c r="A181" s="2">
        <v>3014</v>
      </c>
      <c r="B181" s="2" t="s">
        <v>226</v>
      </c>
      <c r="C181" s="2">
        <v>2</v>
      </c>
      <c r="D181" s="2">
        <v>4</v>
      </c>
      <c r="E181" s="2">
        <v>2</v>
      </c>
      <c r="F181" s="2">
        <v>4</v>
      </c>
      <c r="G181" s="2">
        <v>2</v>
      </c>
      <c r="H181" s="2">
        <v>0</v>
      </c>
      <c r="I181" s="2">
        <v>7.3</v>
      </c>
      <c r="J181" s="2">
        <v>0</v>
      </c>
      <c r="K181" s="2" t="s">
        <v>46</v>
      </c>
      <c r="L181" s="2" t="s">
        <v>46</v>
      </c>
      <c r="M181" s="2" t="s">
        <v>46</v>
      </c>
      <c r="N181" s="2">
        <v>0</v>
      </c>
      <c r="O181" s="2" t="s">
        <v>46</v>
      </c>
      <c r="P181" s="2" t="s">
        <v>46</v>
      </c>
      <c r="Q181" s="2" t="s">
        <v>46</v>
      </c>
      <c r="R181" s="2" t="s">
        <v>46</v>
      </c>
      <c r="S181" s="2" t="s">
        <v>46</v>
      </c>
      <c r="T181" s="2">
        <v>0</v>
      </c>
      <c r="U181" s="2" t="s">
        <v>46</v>
      </c>
      <c r="V181" s="2">
        <v>0</v>
      </c>
      <c r="W181" s="2" t="s">
        <v>46</v>
      </c>
      <c r="X181" s="2">
        <v>0</v>
      </c>
      <c r="Y181" s="2" t="s">
        <v>46</v>
      </c>
      <c r="Z181" s="2">
        <v>0</v>
      </c>
      <c r="AA181" s="2" t="s">
        <v>46</v>
      </c>
      <c r="AB181" s="2">
        <v>0</v>
      </c>
      <c r="AC181" s="2" t="s">
        <v>46</v>
      </c>
      <c r="AD181" s="2">
        <v>0</v>
      </c>
      <c r="AE181" s="2" t="s">
        <v>46</v>
      </c>
      <c r="AF181" s="2">
        <v>0</v>
      </c>
      <c r="AG181" s="2" t="s">
        <v>46</v>
      </c>
      <c r="AH181" s="2">
        <v>0</v>
      </c>
      <c r="AI181" s="2" t="s">
        <v>46</v>
      </c>
      <c r="AJ181" s="2">
        <v>0</v>
      </c>
      <c r="AK181" s="2" t="s">
        <v>46</v>
      </c>
      <c r="AL181" s="2">
        <v>0</v>
      </c>
      <c r="AM181" s="2" t="s">
        <v>46</v>
      </c>
      <c r="AN181" s="2">
        <v>0</v>
      </c>
      <c r="AO181" s="2">
        <v>16</v>
      </c>
      <c r="AP181" s="2">
        <v>17</v>
      </c>
      <c r="AQ181" s="2">
        <v>0</v>
      </c>
      <c r="AR181" s="2" t="s">
        <v>47</v>
      </c>
      <c r="AS181" s="2">
        <v>0</v>
      </c>
      <c r="AT181" s="2"/>
      <c r="AU181" s="2"/>
      <c r="AV181" s="2"/>
      <c r="AW181" s="2"/>
      <c r="AX181" s="2"/>
      <c r="AY181" s="2"/>
      <c r="AZ181" s="2"/>
      <c r="BA181" s="2"/>
    </row>
    <row r="182" spans="1:53" ht="14.25" customHeight="1">
      <c r="A182" s="2">
        <v>7002</v>
      </c>
      <c r="B182" s="2" t="s">
        <v>227</v>
      </c>
      <c r="C182" s="2">
        <v>2</v>
      </c>
      <c r="D182" s="2">
        <v>4</v>
      </c>
      <c r="E182" s="2">
        <v>2</v>
      </c>
      <c r="F182" s="2">
        <v>4</v>
      </c>
      <c r="G182" s="2">
        <v>2</v>
      </c>
      <c r="H182" s="2">
        <v>0</v>
      </c>
      <c r="I182" s="2">
        <v>5.4</v>
      </c>
      <c r="J182" s="2">
        <v>0</v>
      </c>
      <c r="K182" s="2" t="s">
        <v>46</v>
      </c>
      <c r="L182" s="2" t="s">
        <v>46</v>
      </c>
      <c r="M182" s="2" t="s">
        <v>46</v>
      </c>
      <c r="N182" s="2">
        <v>0</v>
      </c>
      <c r="O182" s="2" t="s">
        <v>46</v>
      </c>
      <c r="P182" s="2" t="s">
        <v>46</v>
      </c>
      <c r="Q182" s="2" t="s">
        <v>46</v>
      </c>
      <c r="R182" s="2" t="s">
        <v>46</v>
      </c>
      <c r="S182" s="2" t="s">
        <v>46</v>
      </c>
      <c r="T182" s="2">
        <v>0</v>
      </c>
      <c r="U182" s="2" t="s">
        <v>46</v>
      </c>
      <c r="V182" s="2">
        <v>1</v>
      </c>
      <c r="W182" s="2">
        <v>25.33</v>
      </c>
      <c r="X182" s="2">
        <v>0</v>
      </c>
      <c r="Y182" s="2" t="s">
        <v>46</v>
      </c>
      <c r="Z182" s="2">
        <v>0</v>
      </c>
      <c r="AA182" s="2" t="s">
        <v>46</v>
      </c>
      <c r="AB182" s="2">
        <v>0</v>
      </c>
      <c r="AC182" s="2" t="s">
        <v>46</v>
      </c>
      <c r="AD182" s="2">
        <v>0</v>
      </c>
      <c r="AE182" s="2" t="s">
        <v>46</v>
      </c>
      <c r="AF182" s="2">
        <v>0</v>
      </c>
      <c r="AG182" s="2" t="s">
        <v>46</v>
      </c>
      <c r="AH182" s="2">
        <v>0</v>
      </c>
      <c r="AI182" s="2" t="s">
        <v>46</v>
      </c>
      <c r="AJ182" s="2">
        <v>1</v>
      </c>
      <c r="AK182" s="2">
        <v>15.92</v>
      </c>
      <c r="AL182" s="2">
        <v>0</v>
      </c>
      <c r="AM182" s="2" t="s">
        <v>46</v>
      </c>
      <c r="AN182" s="2">
        <v>1</v>
      </c>
      <c r="AO182" s="2">
        <v>30</v>
      </c>
      <c r="AP182" s="2">
        <v>21</v>
      </c>
      <c r="AQ182" s="2">
        <v>0</v>
      </c>
      <c r="AR182" s="2" t="s">
        <v>47</v>
      </c>
      <c r="AS182" s="2">
        <v>2</v>
      </c>
      <c r="AT182" s="2"/>
      <c r="AU182" s="2"/>
      <c r="AV182" s="2"/>
      <c r="AW182" s="2"/>
      <c r="AX182" s="2"/>
      <c r="AY182" s="2"/>
      <c r="AZ182" s="2"/>
      <c r="BA182" s="2"/>
    </row>
    <row r="183" spans="1:53" ht="14.25" customHeight="1">
      <c r="A183" s="2">
        <v>8031</v>
      </c>
      <c r="B183" s="2" t="s">
        <v>228</v>
      </c>
      <c r="C183" s="2">
        <v>1</v>
      </c>
      <c r="D183" s="2">
        <v>2</v>
      </c>
      <c r="E183" s="2">
        <v>2</v>
      </c>
      <c r="F183" s="2">
        <v>4</v>
      </c>
      <c r="G183" s="2">
        <v>2</v>
      </c>
      <c r="H183" s="2">
        <v>1</v>
      </c>
      <c r="I183" s="2">
        <v>6.4</v>
      </c>
      <c r="J183" s="2">
        <v>0</v>
      </c>
      <c r="K183" s="2" t="s">
        <v>46</v>
      </c>
      <c r="L183" s="2" t="s">
        <v>46</v>
      </c>
      <c r="M183" s="2" t="s">
        <v>46</v>
      </c>
      <c r="N183" s="2">
        <v>0</v>
      </c>
      <c r="O183" s="2" t="s">
        <v>46</v>
      </c>
      <c r="P183" s="2" t="s">
        <v>46</v>
      </c>
      <c r="Q183" s="2" t="s">
        <v>46</v>
      </c>
      <c r="R183" s="2" t="s">
        <v>46</v>
      </c>
      <c r="S183" s="2" t="s">
        <v>46</v>
      </c>
      <c r="T183" s="2">
        <v>0</v>
      </c>
      <c r="U183" s="2" t="s">
        <v>46</v>
      </c>
      <c r="V183" s="2">
        <v>0</v>
      </c>
      <c r="W183" s="2" t="s">
        <v>46</v>
      </c>
      <c r="X183" s="2">
        <v>0</v>
      </c>
      <c r="Y183" s="2" t="s">
        <v>46</v>
      </c>
      <c r="Z183" s="2">
        <v>0</v>
      </c>
      <c r="AA183" s="2" t="s">
        <v>46</v>
      </c>
      <c r="AB183" s="2">
        <v>0</v>
      </c>
      <c r="AC183" s="2" t="s">
        <v>46</v>
      </c>
      <c r="AD183" s="2">
        <v>0</v>
      </c>
      <c r="AE183" s="2" t="s">
        <v>46</v>
      </c>
      <c r="AF183" s="2">
        <v>0</v>
      </c>
      <c r="AG183" s="2" t="s">
        <v>46</v>
      </c>
      <c r="AH183" s="2">
        <v>0</v>
      </c>
      <c r="AI183" s="2" t="s">
        <v>46</v>
      </c>
      <c r="AJ183" s="2">
        <v>0</v>
      </c>
      <c r="AK183" s="2" t="s">
        <v>46</v>
      </c>
      <c r="AL183" s="2">
        <v>0</v>
      </c>
      <c r="AM183" s="2" t="s">
        <v>46</v>
      </c>
      <c r="AN183" s="2">
        <v>0</v>
      </c>
      <c r="AO183" s="2">
        <v>14</v>
      </c>
      <c r="AP183" s="2">
        <v>9</v>
      </c>
      <c r="AQ183" s="2">
        <v>0</v>
      </c>
      <c r="AR183" s="2" t="s">
        <v>47</v>
      </c>
      <c r="AS183" s="2">
        <v>1</v>
      </c>
      <c r="AT183" s="2"/>
      <c r="AU183" s="2"/>
      <c r="AV183" s="2"/>
      <c r="AW183" s="2"/>
      <c r="AX183" s="2"/>
      <c r="AY183" s="2"/>
      <c r="AZ183" s="2"/>
      <c r="BA183" s="2"/>
    </row>
    <row r="184" spans="1:53" ht="14.25" customHeight="1">
      <c r="A184" s="2">
        <v>8032</v>
      </c>
      <c r="B184" s="2" t="s">
        <v>229</v>
      </c>
      <c r="C184" s="2">
        <v>2</v>
      </c>
      <c r="D184" s="2">
        <v>4</v>
      </c>
      <c r="E184" s="2">
        <v>1</v>
      </c>
      <c r="F184" s="2">
        <v>1</v>
      </c>
      <c r="G184" s="2">
        <v>2</v>
      </c>
      <c r="H184" s="2">
        <v>1</v>
      </c>
      <c r="I184" s="2">
        <v>7.4</v>
      </c>
      <c r="J184" s="2">
        <v>0</v>
      </c>
      <c r="K184" s="2" t="s">
        <v>46</v>
      </c>
      <c r="L184" s="2" t="s">
        <v>46</v>
      </c>
      <c r="M184" s="2" t="s">
        <v>46</v>
      </c>
      <c r="N184" s="2">
        <v>1</v>
      </c>
      <c r="O184" s="2">
        <v>38.524999999999999</v>
      </c>
      <c r="P184" s="2">
        <v>0</v>
      </c>
      <c r="Q184" s="2" t="s">
        <v>46</v>
      </c>
      <c r="R184" s="2">
        <v>0</v>
      </c>
      <c r="S184" s="2" t="s">
        <v>46</v>
      </c>
      <c r="T184" s="2">
        <v>0</v>
      </c>
      <c r="U184" s="2" t="s">
        <v>46</v>
      </c>
      <c r="V184" s="2">
        <v>0</v>
      </c>
      <c r="W184" s="2" t="s">
        <v>46</v>
      </c>
      <c r="X184" s="2">
        <v>0</v>
      </c>
      <c r="Y184" s="2" t="s">
        <v>46</v>
      </c>
      <c r="Z184" s="2">
        <v>0</v>
      </c>
      <c r="AA184" s="2" t="s">
        <v>46</v>
      </c>
      <c r="AB184" s="2">
        <v>0</v>
      </c>
      <c r="AC184" s="2" t="s">
        <v>46</v>
      </c>
      <c r="AD184" s="2">
        <v>0</v>
      </c>
      <c r="AE184" s="2" t="s">
        <v>46</v>
      </c>
      <c r="AF184" s="2">
        <v>0</v>
      </c>
      <c r="AG184" s="2" t="s">
        <v>46</v>
      </c>
      <c r="AH184" s="2">
        <v>1</v>
      </c>
      <c r="AI184" s="2">
        <v>28.78</v>
      </c>
      <c r="AJ184" s="2">
        <v>0</v>
      </c>
      <c r="AK184" s="2" t="s">
        <v>46</v>
      </c>
      <c r="AL184" s="2">
        <v>0</v>
      </c>
      <c r="AM184" s="2" t="s">
        <v>46</v>
      </c>
      <c r="AN184" s="2">
        <v>1</v>
      </c>
      <c r="AO184" s="2">
        <v>12</v>
      </c>
      <c r="AP184" s="2">
        <v>34</v>
      </c>
      <c r="AQ184" s="2">
        <v>1</v>
      </c>
      <c r="AR184" s="2" t="s">
        <v>47</v>
      </c>
      <c r="AS184" s="2">
        <v>3</v>
      </c>
      <c r="AT184" s="2"/>
      <c r="AU184" s="2"/>
      <c r="AV184" s="2"/>
      <c r="AW184" s="2"/>
      <c r="AX184" s="2"/>
      <c r="AY184" s="2"/>
      <c r="AZ184" s="2"/>
      <c r="BA184" s="2"/>
    </row>
    <row r="185" spans="1:53" ht="14.25" customHeight="1">
      <c r="A185" s="2">
        <v>8034</v>
      </c>
      <c r="B185" s="2" t="s">
        <v>230</v>
      </c>
      <c r="C185" s="2">
        <v>2</v>
      </c>
      <c r="D185" s="2">
        <v>4</v>
      </c>
      <c r="E185" s="2">
        <v>2</v>
      </c>
      <c r="F185" s="2">
        <v>4</v>
      </c>
      <c r="G185" s="2">
        <v>2</v>
      </c>
      <c r="H185" s="2">
        <v>0</v>
      </c>
      <c r="I185" s="2">
        <v>10</v>
      </c>
      <c r="J185" s="2">
        <v>0</v>
      </c>
      <c r="K185" s="2" t="s">
        <v>46</v>
      </c>
      <c r="L185" s="2" t="s">
        <v>46</v>
      </c>
      <c r="M185" s="2" t="s">
        <v>46</v>
      </c>
      <c r="N185" s="2">
        <v>0</v>
      </c>
      <c r="O185" s="2" t="s">
        <v>46</v>
      </c>
      <c r="P185" s="2" t="s">
        <v>46</v>
      </c>
      <c r="Q185" s="2" t="s">
        <v>46</v>
      </c>
      <c r="R185" s="2" t="s">
        <v>46</v>
      </c>
      <c r="S185" s="2" t="s">
        <v>46</v>
      </c>
      <c r="T185" s="2">
        <v>0</v>
      </c>
      <c r="U185" s="2" t="s">
        <v>46</v>
      </c>
      <c r="V185" s="2">
        <v>1</v>
      </c>
      <c r="W185" s="2">
        <v>30.64</v>
      </c>
      <c r="X185" s="2">
        <v>0</v>
      </c>
      <c r="Y185" s="2" t="s">
        <v>46</v>
      </c>
      <c r="Z185" s="2">
        <v>0</v>
      </c>
      <c r="AA185" s="2" t="s">
        <v>46</v>
      </c>
      <c r="AB185" s="2">
        <v>0</v>
      </c>
      <c r="AC185" s="2" t="s">
        <v>46</v>
      </c>
      <c r="AD185" s="2">
        <v>0</v>
      </c>
      <c r="AE185" s="2" t="s">
        <v>46</v>
      </c>
      <c r="AF185" s="2">
        <v>0</v>
      </c>
      <c r="AG185" s="2" t="s">
        <v>46</v>
      </c>
      <c r="AH185" s="2">
        <v>0</v>
      </c>
      <c r="AI185" s="2" t="s">
        <v>46</v>
      </c>
      <c r="AJ185" s="2">
        <v>0</v>
      </c>
      <c r="AK185" s="2" t="s">
        <v>46</v>
      </c>
      <c r="AL185" s="2">
        <v>0</v>
      </c>
      <c r="AM185" s="2" t="s">
        <v>46</v>
      </c>
      <c r="AN185" s="2">
        <v>1</v>
      </c>
      <c r="AO185" s="2">
        <v>24</v>
      </c>
      <c r="AP185" s="2">
        <v>25</v>
      </c>
      <c r="AQ185" s="2">
        <v>0</v>
      </c>
      <c r="AR185" s="2" t="s">
        <v>47</v>
      </c>
      <c r="AS185" s="2">
        <v>2</v>
      </c>
      <c r="AT185" s="2"/>
      <c r="AU185" s="2"/>
      <c r="AV185" s="2"/>
      <c r="AW185" s="2"/>
      <c r="AX185" s="2"/>
      <c r="AY185" s="2"/>
      <c r="AZ185" s="2"/>
      <c r="BA185" s="2"/>
    </row>
    <row r="186" spans="1:53" ht="14.25" customHeight="1">
      <c r="A186" s="2">
        <v>8037</v>
      </c>
      <c r="B186" s="2" t="s">
        <v>231</v>
      </c>
      <c r="C186" s="2">
        <v>2</v>
      </c>
      <c r="D186" s="2">
        <v>4</v>
      </c>
      <c r="E186" s="2">
        <v>2</v>
      </c>
      <c r="F186" s="2">
        <v>4</v>
      </c>
      <c r="G186" s="2">
        <v>2</v>
      </c>
      <c r="H186" s="2">
        <v>0</v>
      </c>
      <c r="I186" s="2">
        <v>4</v>
      </c>
      <c r="J186" s="2">
        <v>0</v>
      </c>
      <c r="K186" s="2" t="s">
        <v>46</v>
      </c>
      <c r="L186" s="2" t="s">
        <v>46</v>
      </c>
      <c r="M186" s="2" t="s">
        <v>46</v>
      </c>
      <c r="N186" s="2">
        <v>0</v>
      </c>
      <c r="O186" s="2" t="s">
        <v>46</v>
      </c>
      <c r="P186" s="2" t="s">
        <v>46</v>
      </c>
      <c r="Q186" s="2" t="s">
        <v>46</v>
      </c>
      <c r="R186" s="2" t="s">
        <v>46</v>
      </c>
      <c r="S186" s="2" t="s">
        <v>46</v>
      </c>
      <c r="T186" s="2">
        <v>0</v>
      </c>
      <c r="U186" s="2" t="s">
        <v>46</v>
      </c>
      <c r="V186" s="2">
        <v>0</v>
      </c>
      <c r="W186" s="2" t="s">
        <v>46</v>
      </c>
      <c r="X186" s="2">
        <v>0</v>
      </c>
      <c r="Y186" s="2" t="s">
        <v>46</v>
      </c>
      <c r="Z186" s="2">
        <v>0</v>
      </c>
      <c r="AA186" s="2" t="s">
        <v>46</v>
      </c>
      <c r="AB186" s="2">
        <v>0</v>
      </c>
      <c r="AC186" s="2" t="s">
        <v>46</v>
      </c>
      <c r="AD186" s="2">
        <v>0</v>
      </c>
      <c r="AE186" s="2" t="s">
        <v>46</v>
      </c>
      <c r="AF186" s="2">
        <v>0</v>
      </c>
      <c r="AG186" s="2" t="s">
        <v>46</v>
      </c>
      <c r="AH186" s="2">
        <v>0</v>
      </c>
      <c r="AI186" s="2" t="s">
        <v>46</v>
      </c>
      <c r="AJ186" s="2">
        <v>0</v>
      </c>
      <c r="AK186" s="2" t="s">
        <v>46</v>
      </c>
      <c r="AL186" s="2">
        <v>0</v>
      </c>
      <c r="AM186" s="2" t="s">
        <v>46</v>
      </c>
      <c r="AN186" s="2">
        <v>0</v>
      </c>
      <c r="AO186" s="2">
        <v>14</v>
      </c>
      <c r="AP186" s="2">
        <v>12</v>
      </c>
      <c r="AQ186" s="2">
        <v>0</v>
      </c>
      <c r="AR186" s="2" t="s">
        <v>47</v>
      </c>
      <c r="AS186" s="2">
        <v>0</v>
      </c>
      <c r="AT186" s="2"/>
      <c r="AU186" s="2"/>
      <c r="AV186" s="2"/>
      <c r="AW186" s="2"/>
      <c r="AX186" s="2"/>
      <c r="AY186" s="2"/>
      <c r="AZ186" s="2"/>
      <c r="BA186" s="2"/>
    </row>
    <row r="187" spans="1:53" ht="14.25" customHeight="1">
      <c r="A187" s="2">
        <v>8044</v>
      </c>
      <c r="B187" s="2" t="s">
        <v>232</v>
      </c>
      <c r="C187" s="2">
        <v>2</v>
      </c>
      <c r="D187" s="2">
        <v>4</v>
      </c>
      <c r="E187" s="2">
        <v>2</v>
      </c>
      <c r="F187" s="2">
        <v>4</v>
      </c>
      <c r="G187" s="2">
        <v>2</v>
      </c>
      <c r="H187" s="2">
        <v>0</v>
      </c>
      <c r="I187" s="2">
        <v>8.5</v>
      </c>
      <c r="J187" s="2">
        <v>0</v>
      </c>
      <c r="K187" s="2" t="s">
        <v>46</v>
      </c>
      <c r="L187" s="2" t="s">
        <v>46</v>
      </c>
      <c r="M187" s="2" t="s">
        <v>46</v>
      </c>
      <c r="N187" s="2">
        <v>0</v>
      </c>
      <c r="O187" s="2" t="s">
        <v>46</v>
      </c>
      <c r="P187" s="2" t="s">
        <v>46</v>
      </c>
      <c r="Q187" s="2" t="s">
        <v>46</v>
      </c>
      <c r="R187" s="2" t="s">
        <v>46</v>
      </c>
      <c r="S187" s="2" t="s">
        <v>46</v>
      </c>
      <c r="T187" s="2">
        <v>0</v>
      </c>
      <c r="U187" s="2" t="s">
        <v>46</v>
      </c>
      <c r="V187" s="2">
        <v>1</v>
      </c>
      <c r="W187" s="2">
        <v>19.22</v>
      </c>
      <c r="X187" s="2">
        <v>0</v>
      </c>
      <c r="Y187" s="2" t="s">
        <v>46</v>
      </c>
      <c r="Z187" s="2">
        <v>0</v>
      </c>
      <c r="AA187" s="2" t="s">
        <v>46</v>
      </c>
      <c r="AB187" s="2">
        <v>0</v>
      </c>
      <c r="AC187" s="2" t="s">
        <v>46</v>
      </c>
      <c r="AD187" s="2">
        <v>0</v>
      </c>
      <c r="AE187" s="2" t="s">
        <v>46</v>
      </c>
      <c r="AF187" s="2">
        <v>0</v>
      </c>
      <c r="AG187" s="2" t="s">
        <v>46</v>
      </c>
      <c r="AH187" s="2">
        <v>0</v>
      </c>
      <c r="AI187" s="2" t="s">
        <v>46</v>
      </c>
      <c r="AJ187" s="2">
        <v>0</v>
      </c>
      <c r="AK187" s="2" t="s">
        <v>46</v>
      </c>
      <c r="AL187" s="2">
        <v>0</v>
      </c>
      <c r="AM187" s="2" t="s">
        <v>46</v>
      </c>
      <c r="AN187" s="2">
        <v>1</v>
      </c>
      <c r="AO187" s="2">
        <v>12</v>
      </c>
      <c r="AP187" s="2">
        <v>23</v>
      </c>
      <c r="AQ187" s="2">
        <v>0</v>
      </c>
      <c r="AR187" s="25">
        <v>43033</v>
      </c>
      <c r="AS187" s="2">
        <v>2</v>
      </c>
      <c r="AT187" s="2"/>
      <c r="AU187" s="2"/>
      <c r="AV187" s="2"/>
      <c r="AW187" s="2"/>
      <c r="AX187" s="2"/>
      <c r="AY187" s="2"/>
      <c r="AZ187" s="2"/>
      <c r="BA187" s="2"/>
    </row>
    <row r="188" spans="1:53" ht="14.25" customHeight="1">
      <c r="A188" s="2">
        <v>8045</v>
      </c>
      <c r="B188" s="2" t="s">
        <v>233</v>
      </c>
      <c r="C188" s="2">
        <v>2</v>
      </c>
      <c r="D188" s="2">
        <v>4</v>
      </c>
      <c r="E188" s="2">
        <v>2</v>
      </c>
      <c r="F188" s="2">
        <v>4</v>
      </c>
      <c r="G188" s="2">
        <v>1</v>
      </c>
      <c r="H188" s="2">
        <v>1</v>
      </c>
      <c r="I188" s="2">
        <v>5.2</v>
      </c>
      <c r="J188" s="2">
        <v>0</v>
      </c>
      <c r="K188" s="2" t="s">
        <v>46</v>
      </c>
      <c r="L188" s="2" t="s">
        <v>46</v>
      </c>
      <c r="M188" s="2" t="s">
        <v>46</v>
      </c>
      <c r="N188" s="2">
        <v>0</v>
      </c>
      <c r="O188" s="2" t="s">
        <v>46</v>
      </c>
      <c r="P188" s="2" t="s">
        <v>46</v>
      </c>
      <c r="Q188" s="2" t="s">
        <v>46</v>
      </c>
      <c r="R188" s="2" t="s">
        <v>46</v>
      </c>
      <c r="S188" s="2" t="s">
        <v>46</v>
      </c>
      <c r="T188" s="2">
        <v>0</v>
      </c>
      <c r="U188" s="2" t="s">
        <v>46</v>
      </c>
      <c r="V188" s="2">
        <v>0</v>
      </c>
      <c r="W188" s="2" t="s">
        <v>46</v>
      </c>
      <c r="X188" s="2">
        <v>0</v>
      </c>
      <c r="Y188" s="2" t="s">
        <v>46</v>
      </c>
      <c r="Z188" s="2">
        <v>0</v>
      </c>
      <c r="AA188" s="2" t="s">
        <v>46</v>
      </c>
      <c r="AB188" s="2">
        <v>0</v>
      </c>
      <c r="AC188" s="2" t="s">
        <v>46</v>
      </c>
      <c r="AD188" s="2">
        <v>0</v>
      </c>
      <c r="AE188" s="2" t="s">
        <v>46</v>
      </c>
      <c r="AF188" s="2">
        <v>0</v>
      </c>
      <c r="AG188" s="2" t="s">
        <v>46</v>
      </c>
      <c r="AH188" s="2">
        <v>0</v>
      </c>
      <c r="AI188" s="2" t="s">
        <v>46</v>
      </c>
      <c r="AJ188" s="2">
        <v>0</v>
      </c>
      <c r="AK188" s="2" t="s">
        <v>46</v>
      </c>
      <c r="AL188" s="2">
        <v>0</v>
      </c>
      <c r="AM188" s="2" t="s">
        <v>46</v>
      </c>
      <c r="AN188" s="2">
        <v>0</v>
      </c>
      <c r="AO188" s="2">
        <v>10</v>
      </c>
      <c r="AP188" s="2">
        <v>22</v>
      </c>
      <c r="AQ188" s="2">
        <v>0</v>
      </c>
      <c r="AR188" s="2" t="s">
        <v>47</v>
      </c>
      <c r="AS188" s="2">
        <v>1</v>
      </c>
      <c r="AT188" s="2"/>
      <c r="AU188" s="2"/>
      <c r="AV188" s="2"/>
      <c r="AW188" s="2"/>
      <c r="AX188" s="2"/>
      <c r="AY188" s="2"/>
      <c r="AZ188" s="2"/>
      <c r="BA188" s="2"/>
    </row>
    <row r="189" spans="1:53" ht="14.25" customHeight="1">
      <c r="A189" s="2">
        <v>8049</v>
      </c>
      <c r="B189" s="2" t="s">
        <v>234</v>
      </c>
      <c r="C189" s="2">
        <v>1</v>
      </c>
      <c r="D189" s="2">
        <v>1</v>
      </c>
      <c r="E189" s="2">
        <v>1</v>
      </c>
      <c r="F189" s="2">
        <v>2</v>
      </c>
      <c r="G189" s="2">
        <v>1</v>
      </c>
      <c r="H189" s="2">
        <v>1</v>
      </c>
      <c r="I189" s="2">
        <v>8.6</v>
      </c>
      <c r="J189" s="2">
        <v>0</v>
      </c>
      <c r="K189" s="2" t="s">
        <v>46</v>
      </c>
      <c r="L189" s="2" t="s">
        <v>46</v>
      </c>
      <c r="M189" s="2" t="s">
        <v>46</v>
      </c>
      <c r="N189" s="2">
        <v>0</v>
      </c>
      <c r="O189" s="2" t="s">
        <v>46</v>
      </c>
      <c r="P189" s="2" t="s">
        <v>46</v>
      </c>
      <c r="Q189" s="2" t="s">
        <v>46</v>
      </c>
      <c r="R189" s="2" t="s">
        <v>46</v>
      </c>
      <c r="S189" s="2" t="s">
        <v>46</v>
      </c>
      <c r="T189" s="2">
        <v>0</v>
      </c>
      <c r="U189" s="2" t="s">
        <v>46</v>
      </c>
      <c r="V189" s="2">
        <v>1</v>
      </c>
      <c r="W189" s="2">
        <v>39.78</v>
      </c>
      <c r="X189" s="2">
        <v>0</v>
      </c>
      <c r="Y189" s="2" t="s">
        <v>46</v>
      </c>
      <c r="Z189" s="2">
        <v>0</v>
      </c>
      <c r="AA189" s="2" t="s">
        <v>46</v>
      </c>
      <c r="AB189" s="2">
        <v>0</v>
      </c>
      <c r="AC189" s="2" t="s">
        <v>46</v>
      </c>
      <c r="AD189" s="2">
        <v>0</v>
      </c>
      <c r="AE189" s="2" t="s">
        <v>46</v>
      </c>
      <c r="AF189" s="2">
        <v>0</v>
      </c>
      <c r="AG189" s="2" t="s">
        <v>46</v>
      </c>
      <c r="AH189" s="2">
        <v>0</v>
      </c>
      <c r="AI189" s="2" t="s">
        <v>46</v>
      </c>
      <c r="AJ189" s="2">
        <v>0</v>
      </c>
      <c r="AK189" s="2" t="s">
        <v>46</v>
      </c>
      <c r="AL189" s="2">
        <v>0</v>
      </c>
      <c r="AM189" s="2" t="s">
        <v>46</v>
      </c>
      <c r="AN189" s="2">
        <v>1</v>
      </c>
      <c r="AO189" s="2">
        <v>14</v>
      </c>
      <c r="AP189" s="2">
        <v>20</v>
      </c>
      <c r="AQ189" s="2">
        <v>0</v>
      </c>
      <c r="AR189" s="2" t="s">
        <v>47</v>
      </c>
      <c r="AS189" s="2">
        <v>3</v>
      </c>
      <c r="AT189" s="2"/>
      <c r="AU189" s="2"/>
      <c r="AV189" s="2"/>
      <c r="AW189" s="2"/>
      <c r="AX189" s="2"/>
      <c r="AY189" s="2"/>
      <c r="AZ189" s="2"/>
      <c r="BA189" s="2"/>
    </row>
    <row r="190" spans="1:53" ht="14.25" customHeight="1">
      <c r="A190" s="2">
        <v>8050</v>
      </c>
      <c r="B190" s="2" t="s">
        <v>235</v>
      </c>
      <c r="C190" s="2">
        <v>1</v>
      </c>
      <c r="D190" s="2">
        <v>2</v>
      </c>
      <c r="E190" s="2">
        <v>2</v>
      </c>
      <c r="F190" s="2">
        <v>4</v>
      </c>
      <c r="G190" s="2">
        <v>1</v>
      </c>
      <c r="H190" s="2">
        <v>1</v>
      </c>
      <c r="I190" s="2">
        <v>2.5</v>
      </c>
      <c r="J190" s="2">
        <v>0</v>
      </c>
      <c r="K190" s="2" t="s">
        <v>46</v>
      </c>
      <c r="L190" s="2" t="s">
        <v>46</v>
      </c>
      <c r="M190" s="2" t="s">
        <v>46</v>
      </c>
      <c r="N190" s="2">
        <v>0</v>
      </c>
      <c r="O190" s="2" t="s">
        <v>46</v>
      </c>
      <c r="P190" s="2" t="s">
        <v>46</v>
      </c>
      <c r="Q190" s="2" t="s">
        <v>46</v>
      </c>
      <c r="R190" s="2" t="s">
        <v>46</v>
      </c>
      <c r="S190" s="2" t="s">
        <v>46</v>
      </c>
      <c r="T190" s="2">
        <v>0</v>
      </c>
      <c r="U190" s="2" t="s">
        <v>46</v>
      </c>
      <c r="V190" s="2">
        <v>0</v>
      </c>
      <c r="W190" s="2" t="s">
        <v>46</v>
      </c>
      <c r="X190" s="2">
        <v>0</v>
      </c>
      <c r="Y190" s="2" t="s">
        <v>46</v>
      </c>
      <c r="Z190" s="2">
        <v>0</v>
      </c>
      <c r="AA190" s="2" t="s">
        <v>46</v>
      </c>
      <c r="AB190" s="2">
        <v>0</v>
      </c>
      <c r="AC190" s="2" t="s">
        <v>46</v>
      </c>
      <c r="AD190" s="2">
        <v>0</v>
      </c>
      <c r="AE190" s="2" t="s">
        <v>46</v>
      </c>
      <c r="AF190" s="2">
        <v>0</v>
      </c>
      <c r="AG190" s="2" t="s">
        <v>46</v>
      </c>
      <c r="AH190" s="2">
        <v>0</v>
      </c>
      <c r="AI190" s="2" t="s">
        <v>46</v>
      </c>
      <c r="AJ190" s="2">
        <v>0</v>
      </c>
      <c r="AK190" s="2" t="s">
        <v>46</v>
      </c>
      <c r="AL190" s="2">
        <v>0</v>
      </c>
      <c r="AM190" s="2" t="s">
        <v>46</v>
      </c>
      <c r="AN190" s="2">
        <v>0</v>
      </c>
      <c r="AO190" s="2">
        <v>7</v>
      </c>
      <c r="AP190" s="2">
        <v>29</v>
      </c>
      <c r="AQ190" s="2">
        <v>0</v>
      </c>
      <c r="AR190" s="2" t="s">
        <v>47</v>
      </c>
      <c r="AS190" s="2">
        <v>1</v>
      </c>
      <c r="AT190" s="2"/>
      <c r="AU190" s="2"/>
      <c r="AV190" s="2"/>
      <c r="AW190" s="2"/>
      <c r="AX190" s="2"/>
      <c r="AY190" s="2"/>
      <c r="AZ190" s="2"/>
      <c r="BA190" s="2"/>
    </row>
    <row r="191" spans="1:53" ht="14.25" customHeight="1">
      <c r="A191" s="2">
        <v>8052</v>
      </c>
      <c r="B191" s="2" t="s">
        <v>236</v>
      </c>
      <c r="C191" s="2">
        <v>1</v>
      </c>
      <c r="D191" s="2">
        <v>1</v>
      </c>
      <c r="E191" s="2">
        <v>1</v>
      </c>
      <c r="F191" s="2">
        <v>2</v>
      </c>
      <c r="G191" s="2">
        <v>2</v>
      </c>
      <c r="H191" s="2">
        <v>1</v>
      </c>
      <c r="I191" s="2">
        <v>8</v>
      </c>
      <c r="J191" s="2">
        <v>0</v>
      </c>
      <c r="K191" s="2" t="s">
        <v>46</v>
      </c>
      <c r="L191" s="2" t="s">
        <v>46</v>
      </c>
      <c r="M191" s="2" t="s">
        <v>46</v>
      </c>
      <c r="N191" s="2">
        <v>0</v>
      </c>
      <c r="O191" s="2" t="s">
        <v>46</v>
      </c>
      <c r="P191" s="2" t="s">
        <v>46</v>
      </c>
      <c r="Q191" s="2" t="s">
        <v>46</v>
      </c>
      <c r="R191" s="2" t="s">
        <v>46</v>
      </c>
      <c r="S191" s="2" t="s">
        <v>46</v>
      </c>
      <c r="T191" s="2">
        <v>0</v>
      </c>
      <c r="U191" s="2" t="s">
        <v>46</v>
      </c>
      <c r="V191" s="2">
        <v>0</v>
      </c>
      <c r="W191" s="2" t="s">
        <v>46</v>
      </c>
      <c r="X191" s="2">
        <v>0</v>
      </c>
      <c r="Y191" s="2" t="s">
        <v>46</v>
      </c>
      <c r="Z191" s="2">
        <v>0</v>
      </c>
      <c r="AA191" s="2" t="s">
        <v>46</v>
      </c>
      <c r="AB191" s="2">
        <v>0</v>
      </c>
      <c r="AC191" s="2" t="s">
        <v>46</v>
      </c>
      <c r="AD191" s="2">
        <v>0</v>
      </c>
      <c r="AE191" s="2" t="s">
        <v>46</v>
      </c>
      <c r="AF191" s="2">
        <v>0</v>
      </c>
      <c r="AG191" s="2" t="s">
        <v>46</v>
      </c>
      <c r="AH191" s="2">
        <v>0</v>
      </c>
      <c r="AI191" s="2" t="s">
        <v>46</v>
      </c>
      <c r="AJ191" s="2">
        <v>1</v>
      </c>
      <c r="AK191" s="2">
        <v>34.94</v>
      </c>
      <c r="AL191" s="2">
        <v>0</v>
      </c>
      <c r="AM191" s="2" t="s">
        <v>46</v>
      </c>
      <c r="AN191" s="2">
        <v>1</v>
      </c>
      <c r="AO191" s="2">
        <v>14</v>
      </c>
      <c r="AP191" s="2">
        <v>30</v>
      </c>
      <c r="AQ191" s="2">
        <v>0</v>
      </c>
      <c r="AR191" s="2" t="s">
        <v>47</v>
      </c>
      <c r="AS191" s="2">
        <v>3</v>
      </c>
      <c r="AT191" s="2"/>
      <c r="AU191" s="2"/>
      <c r="AV191" s="2"/>
      <c r="AW191" s="2"/>
      <c r="AX191" s="2"/>
      <c r="AY191" s="2"/>
      <c r="AZ191" s="2"/>
      <c r="BA191" s="2"/>
    </row>
    <row r="192" spans="1:53" ht="14.25" customHeight="1">
      <c r="A192" s="2">
        <v>8054</v>
      </c>
      <c r="B192" s="2" t="s">
        <v>237</v>
      </c>
      <c r="C192" s="2">
        <v>2</v>
      </c>
      <c r="D192" s="2">
        <v>4</v>
      </c>
      <c r="E192" s="2">
        <v>2</v>
      </c>
      <c r="F192" s="2">
        <v>4</v>
      </c>
      <c r="G192" s="2">
        <v>2</v>
      </c>
      <c r="H192" s="2">
        <v>0</v>
      </c>
      <c r="I192" s="2">
        <v>3.9</v>
      </c>
      <c r="J192" s="2">
        <v>0</v>
      </c>
      <c r="K192" s="2" t="s">
        <v>46</v>
      </c>
      <c r="L192" s="2" t="s">
        <v>46</v>
      </c>
      <c r="M192" s="2" t="s">
        <v>46</v>
      </c>
      <c r="N192" s="2">
        <v>0</v>
      </c>
      <c r="O192" s="2" t="s">
        <v>46</v>
      </c>
      <c r="P192" s="2" t="s">
        <v>46</v>
      </c>
      <c r="Q192" s="2" t="s">
        <v>46</v>
      </c>
      <c r="R192" s="2" t="s">
        <v>46</v>
      </c>
      <c r="S192" s="2" t="s">
        <v>46</v>
      </c>
      <c r="T192" s="2">
        <v>0</v>
      </c>
      <c r="U192" s="2" t="s">
        <v>46</v>
      </c>
      <c r="V192" s="2">
        <v>0</v>
      </c>
      <c r="W192" s="2" t="s">
        <v>46</v>
      </c>
      <c r="X192" s="2">
        <v>0</v>
      </c>
      <c r="Y192" s="2" t="s">
        <v>46</v>
      </c>
      <c r="Z192" s="2">
        <v>0</v>
      </c>
      <c r="AA192" s="2" t="s">
        <v>46</v>
      </c>
      <c r="AB192" s="2">
        <v>0</v>
      </c>
      <c r="AC192" s="2" t="s">
        <v>46</v>
      </c>
      <c r="AD192" s="2">
        <v>0</v>
      </c>
      <c r="AE192" s="2" t="s">
        <v>46</v>
      </c>
      <c r="AF192" s="2">
        <v>0</v>
      </c>
      <c r="AG192" s="2" t="s">
        <v>46</v>
      </c>
      <c r="AH192" s="2">
        <v>0</v>
      </c>
      <c r="AI192" s="2" t="s">
        <v>46</v>
      </c>
      <c r="AJ192" s="2">
        <v>0</v>
      </c>
      <c r="AK192" s="2" t="s">
        <v>46</v>
      </c>
      <c r="AL192" s="2">
        <v>0</v>
      </c>
      <c r="AM192" s="2" t="s">
        <v>46</v>
      </c>
      <c r="AN192" s="2">
        <v>0</v>
      </c>
      <c r="AO192" s="2">
        <v>11</v>
      </c>
      <c r="AP192" s="2">
        <v>32</v>
      </c>
      <c r="AQ192" s="2">
        <v>0</v>
      </c>
      <c r="AR192" s="2" t="s">
        <v>47</v>
      </c>
      <c r="AS192" s="2">
        <v>0</v>
      </c>
      <c r="AT192" s="2"/>
      <c r="AU192" s="2"/>
      <c r="AV192" s="2"/>
      <c r="AW192" s="2"/>
      <c r="AX192" s="2"/>
      <c r="AY192" s="2"/>
      <c r="AZ192" s="2"/>
      <c r="BA192" s="2"/>
    </row>
    <row r="193" spans="1:53" ht="14.25" customHeight="1">
      <c r="A193" s="2">
        <v>8056</v>
      </c>
      <c r="B193" s="2" t="s">
        <v>238</v>
      </c>
      <c r="C193" s="2">
        <v>2</v>
      </c>
      <c r="D193" s="2">
        <v>4</v>
      </c>
      <c r="E193" s="2">
        <v>1</v>
      </c>
      <c r="F193" s="2">
        <v>2</v>
      </c>
      <c r="G193" s="2">
        <v>2</v>
      </c>
      <c r="H193" s="2">
        <v>1</v>
      </c>
      <c r="I193" s="2">
        <v>5.5</v>
      </c>
      <c r="J193" s="2">
        <v>0</v>
      </c>
      <c r="K193" s="2" t="s">
        <v>46</v>
      </c>
      <c r="L193" s="2" t="s">
        <v>46</v>
      </c>
      <c r="M193" s="2" t="s">
        <v>46</v>
      </c>
      <c r="N193" s="2">
        <v>0</v>
      </c>
      <c r="O193" s="2" t="s">
        <v>46</v>
      </c>
      <c r="P193" s="2" t="s">
        <v>46</v>
      </c>
      <c r="Q193" s="2" t="s">
        <v>46</v>
      </c>
      <c r="R193" s="2" t="s">
        <v>46</v>
      </c>
      <c r="S193" s="2" t="s">
        <v>46</v>
      </c>
      <c r="T193" s="2">
        <v>0</v>
      </c>
      <c r="U193" s="2" t="s">
        <v>46</v>
      </c>
      <c r="V193" s="2">
        <v>1</v>
      </c>
      <c r="W193" s="2">
        <v>34.28</v>
      </c>
      <c r="X193" s="2">
        <v>0</v>
      </c>
      <c r="Y193" s="2" t="s">
        <v>46</v>
      </c>
      <c r="Z193" s="2">
        <v>0</v>
      </c>
      <c r="AA193" s="2" t="s">
        <v>46</v>
      </c>
      <c r="AB193" s="2">
        <v>0</v>
      </c>
      <c r="AC193" s="2" t="s">
        <v>46</v>
      </c>
      <c r="AD193" s="2">
        <v>0</v>
      </c>
      <c r="AE193" s="2" t="s">
        <v>46</v>
      </c>
      <c r="AF193" s="2">
        <v>0</v>
      </c>
      <c r="AG193" s="2" t="s">
        <v>46</v>
      </c>
      <c r="AH193" s="2">
        <v>0</v>
      </c>
      <c r="AI193" s="2" t="s">
        <v>46</v>
      </c>
      <c r="AJ193" s="2">
        <v>0</v>
      </c>
      <c r="AK193" s="2" t="s">
        <v>46</v>
      </c>
      <c r="AL193" s="2">
        <v>0</v>
      </c>
      <c r="AM193" s="2" t="s">
        <v>46</v>
      </c>
      <c r="AN193" s="2">
        <v>1</v>
      </c>
      <c r="AO193" s="2">
        <v>14</v>
      </c>
      <c r="AP193" s="2">
        <v>26</v>
      </c>
      <c r="AQ193" s="2">
        <v>0</v>
      </c>
      <c r="AR193" s="2" t="s">
        <v>47</v>
      </c>
      <c r="AS193" s="2">
        <v>3</v>
      </c>
      <c r="AT193" s="2"/>
      <c r="AU193" s="2"/>
      <c r="AV193" s="2"/>
      <c r="AW193" s="2"/>
      <c r="AX193" s="2"/>
      <c r="AY193" s="2"/>
      <c r="AZ193" s="2"/>
      <c r="BA193" s="2"/>
    </row>
    <row r="194" spans="1:53" ht="14.25" customHeight="1">
      <c r="A194" s="2">
        <v>8060</v>
      </c>
      <c r="B194" s="2" t="s">
        <v>239</v>
      </c>
      <c r="C194" s="2">
        <v>2</v>
      </c>
      <c r="D194" s="2">
        <v>4</v>
      </c>
      <c r="E194" s="2">
        <v>2</v>
      </c>
      <c r="F194" s="2">
        <v>4</v>
      </c>
      <c r="G194" s="2">
        <v>1</v>
      </c>
      <c r="H194" s="2">
        <v>1</v>
      </c>
      <c r="I194" s="2">
        <v>6.7</v>
      </c>
      <c r="J194" s="2">
        <v>0</v>
      </c>
      <c r="K194" s="2" t="s">
        <v>46</v>
      </c>
      <c r="L194" s="2" t="s">
        <v>46</v>
      </c>
      <c r="M194" s="2" t="s">
        <v>46</v>
      </c>
      <c r="N194" s="2">
        <v>0</v>
      </c>
      <c r="O194" s="2" t="s">
        <v>46</v>
      </c>
      <c r="P194" s="2" t="s">
        <v>46</v>
      </c>
      <c r="Q194" s="2" t="s">
        <v>46</v>
      </c>
      <c r="R194" s="2" t="s">
        <v>46</v>
      </c>
      <c r="S194" s="2" t="s">
        <v>46</v>
      </c>
      <c r="T194" s="2">
        <v>0</v>
      </c>
      <c r="U194" s="2" t="s">
        <v>46</v>
      </c>
      <c r="V194" s="2">
        <v>0</v>
      </c>
      <c r="W194" s="2" t="s">
        <v>46</v>
      </c>
      <c r="X194" s="2">
        <v>0</v>
      </c>
      <c r="Y194" s="2" t="s">
        <v>46</v>
      </c>
      <c r="Z194" s="2">
        <v>0</v>
      </c>
      <c r="AA194" s="2" t="s">
        <v>46</v>
      </c>
      <c r="AB194" s="2">
        <v>0</v>
      </c>
      <c r="AC194" s="2" t="s">
        <v>46</v>
      </c>
      <c r="AD194" s="2">
        <v>0</v>
      </c>
      <c r="AE194" s="2" t="s">
        <v>46</v>
      </c>
      <c r="AF194" s="2">
        <v>0</v>
      </c>
      <c r="AG194" s="2" t="s">
        <v>46</v>
      </c>
      <c r="AH194" s="2">
        <v>0</v>
      </c>
      <c r="AI194" s="2" t="s">
        <v>46</v>
      </c>
      <c r="AJ194" s="2">
        <v>0</v>
      </c>
      <c r="AK194" s="2" t="s">
        <v>46</v>
      </c>
      <c r="AL194" s="2">
        <v>0</v>
      </c>
      <c r="AM194" s="2" t="s">
        <v>46</v>
      </c>
      <c r="AN194" s="2">
        <v>0</v>
      </c>
      <c r="AO194" s="2">
        <v>19</v>
      </c>
      <c r="AP194" s="2">
        <v>24</v>
      </c>
      <c r="AQ194" s="2">
        <v>0</v>
      </c>
      <c r="AR194" s="25">
        <v>43255</v>
      </c>
      <c r="AS194" s="2">
        <v>1</v>
      </c>
      <c r="AT194" s="2"/>
      <c r="AU194" s="2"/>
      <c r="AV194" s="2"/>
      <c r="AW194" s="2"/>
      <c r="AX194" s="2"/>
      <c r="AY194" s="2"/>
      <c r="AZ194" s="2"/>
      <c r="BA194" s="2"/>
    </row>
    <row r="195" spans="1:53" ht="14.25" customHeight="1">
      <c r="A195" s="2">
        <v>8062</v>
      </c>
      <c r="B195" s="2" t="s">
        <v>240</v>
      </c>
      <c r="C195" s="2">
        <v>2</v>
      </c>
      <c r="D195" s="2">
        <v>4</v>
      </c>
      <c r="E195" s="2">
        <v>2</v>
      </c>
      <c r="F195" s="2">
        <v>4</v>
      </c>
      <c r="G195" s="2">
        <v>1</v>
      </c>
      <c r="H195" s="2">
        <v>1</v>
      </c>
      <c r="I195" s="2">
        <v>8.1999999999999993</v>
      </c>
      <c r="J195" s="2">
        <v>0</v>
      </c>
      <c r="K195" s="2" t="s">
        <v>46</v>
      </c>
      <c r="L195" s="2" t="s">
        <v>46</v>
      </c>
      <c r="M195" s="2" t="s">
        <v>46</v>
      </c>
      <c r="N195" s="2">
        <v>0</v>
      </c>
      <c r="O195" s="2" t="s">
        <v>46</v>
      </c>
      <c r="P195" s="2" t="s">
        <v>46</v>
      </c>
      <c r="Q195" s="2" t="s">
        <v>46</v>
      </c>
      <c r="R195" s="2" t="s">
        <v>46</v>
      </c>
      <c r="S195" s="2" t="s">
        <v>46</v>
      </c>
      <c r="T195" s="2">
        <v>0</v>
      </c>
      <c r="U195" s="2" t="s">
        <v>46</v>
      </c>
      <c r="V195" s="2">
        <v>0</v>
      </c>
      <c r="W195" s="2" t="s">
        <v>46</v>
      </c>
      <c r="X195" s="2">
        <v>0</v>
      </c>
      <c r="Y195" s="2" t="s">
        <v>46</v>
      </c>
      <c r="Z195" s="2">
        <v>0</v>
      </c>
      <c r="AA195" s="2" t="s">
        <v>46</v>
      </c>
      <c r="AB195" s="2">
        <v>0</v>
      </c>
      <c r="AC195" s="2" t="s">
        <v>46</v>
      </c>
      <c r="AD195" s="2">
        <v>0</v>
      </c>
      <c r="AE195" s="2" t="s">
        <v>46</v>
      </c>
      <c r="AF195" s="2">
        <v>0</v>
      </c>
      <c r="AG195" s="2" t="s">
        <v>46</v>
      </c>
      <c r="AH195" s="2">
        <v>0</v>
      </c>
      <c r="AI195" s="2" t="s">
        <v>46</v>
      </c>
      <c r="AJ195" s="2">
        <v>0</v>
      </c>
      <c r="AK195" s="2" t="s">
        <v>46</v>
      </c>
      <c r="AL195" s="2">
        <v>0</v>
      </c>
      <c r="AM195" s="2" t="s">
        <v>46</v>
      </c>
      <c r="AN195" s="2">
        <v>0</v>
      </c>
      <c r="AO195" s="2">
        <v>14</v>
      </c>
      <c r="AP195" s="2">
        <v>20</v>
      </c>
      <c r="AQ195" s="2">
        <v>0</v>
      </c>
      <c r="AR195" s="2" t="s">
        <v>47</v>
      </c>
      <c r="AS195" s="2">
        <v>1</v>
      </c>
      <c r="AT195" s="2"/>
      <c r="AU195" s="2"/>
      <c r="AV195" s="2"/>
      <c r="AW195" s="2"/>
      <c r="AX195" s="2"/>
      <c r="AY195" s="2"/>
      <c r="AZ195" s="2"/>
      <c r="BA195" s="2"/>
    </row>
    <row r="196" spans="1:53" ht="14.25" customHeight="1">
      <c r="A196" s="2">
        <v>8065</v>
      </c>
      <c r="B196" s="2" t="s">
        <v>241</v>
      </c>
      <c r="C196" s="2">
        <v>2</v>
      </c>
      <c r="D196" s="2">
        <v>4</v>
      </c>
      <c r="E196" s="2">
        <v>1</v>
      </c>
      <c r="F196" s="2">
        <v>2</v>
      </c>
      <c r="G196" s="2">
        <v>2</v>
      </c>
      <c r="H196" s="2">
        <v>1</v>
      </c>
      <c r="I196" s="2">
        <v>2.8</v>
      </c>
      <c r="J196" s="2">
        <v>0</v>
      </c>
      <c r="K196" s="2" t="s">
        <v>46</v>
      </c>
      <c r="L196" s="2" t="s">
        <v>46</v>
      </c>
      <c r="M196" s="2" t="s">
        <v>46</v>
      </c>
      <c r="N196" s="2">
        <v>0</v>
      </c>
      <c r="O196" s="2" t="s">
        <v>46</v>
      </c>
      <c r="P196" s="2" t="s">
        <v>46</v>
      </c>
      <c r="Q196" s="2" t="s">
        <v>46</v>
      </c>
      <c r="R196" s="2" t="s">
        <v>46</v>
      </c>
      <c r="S196" s="2" t="s">
        <v>46</v>
      </c>
      <c r="T196" s="2">
        <v>0</v>
      </c>
      <c r="U196" s="2" t="s">
        <v>46</v>
      </c>
      <c r="V196" s="2">
        <v>1</v>
      </c>
      <c r="W196" s="2">
        <v>21.94</v>
      </c>
      <c r="X196" s="2">
        <v>0</v>
      </c>
      <c r="Y196" s="2" t="s">
        <v>46</v>
      </c>
      <c r="Z196" s="2">
        <v>0</v>
      </c>
      <c r="AA196" s="2" t="s">
        <v>46</v>
      </c>
      <c r="AB196" s="2">
        <v>0</v>
      </c>
      <c r="AC196" s="2" t="s">
        <v>46</v>
      </c>
      <c r="AD196" s="2">
        <v>0</v>
      </c>
      <c r="AE196" s="2" t="s">
        <v>46</v>
      </c>
      <c r="AF196" s="2">
        <v>0</v>
      </c>
      <c r="AG196" s="2" t="s">
        <v>46</v>
      </c>
      <c r="AH196" s="2">
        <v>0</v>
      </c>
      <c r="AI196" s="2" t="s">
        <v>46</v>
      </c>
      <c r="AJ196" s="2">
        <v>1</v>
      </c>
      <c r="AK196" s="2">
        <v>37.03</v>
      </c>
      <c r="AL196" s="2">
        <v>0</v>
      </c>
      <c r="AM196" s="2" t="s">
        <v>46</v>
      </c>
      <c r="AN196" s="2">
        <v>1</v>
      </c>
      <c r="AO196" s="2">
        <v>24</v>
      </c>
      <c r="AP196" s="2">
        <v>25</v>
      </c>
      <c r="AQ196" s="2">
        <v>0</v>
      </c>
      <c r="AR196" s="2" t="s">
        <v>47</v>
      </c>
      <c r="AS196" s="2">
        <v>3</v>
      </c>
      <c r="AT196" s="2"/>
      <c r="AU196" s="2"/>
      <c r="AV196" s="2"/>
      <c r="AW196" s="2"/>
      <c r="AX196" s="2"/>
      <c r="AY196" s="2"/>
      <c r="AZ196" s="2"/>
      <c r="BA196" s="2"/>
    </row>
    <row r="197" spans="1:53" ht="14.25" customHeight="1">
      <c r="A197" s="2">
        <v>8066</v>
      </c>
      <c r="B197" s="2" t="s">
        <v>242</v>
      </c>
      <c r="C197" s="2">
        <v>2</v>
      </c>
      <c r="D197" s="2">
        <v>4</v>
      </c>
      <c r="E197" s="2">
        <v>2</v>
      </c>
      <c r="F197" s="2">
        <v>4</v>
      </c>
      <c r="G197" s="2">
        <v>2</v>
      </c>
      <c r="H197" s="2">
        <v>0</v>
      </c>
      <c r="I197" s="2">
        <v>5.0999999999999996</v>
      </c>
      <c r="J197" s="2">
        <v>0</v>
      </c>
      <c r="K197" s="2" t="s">
        <v>46</v>
      </c>
      <c r="L197" s="2" t="s">
        <v>46</v>
      </c>
      <c r="M197" s="2" t="s">
        <v>46</v>
      </c>
      <c r="N197" s="2">
        <v>0</v>
      </c>
      <c r="O197" s="2" t="s">
        <v>46</v>
      </c>
      <c r="P197" s="2" t="s">
        <v>46</v>
      </c>
      <c r="Q197" s="2" t="s">
        <v>46</v>
      </c>
      <c r="R197" s="2" t="s">
        <v>46</v>
      </c>
      <c r="S197" s="2" t="s">
        <v>46</v>
      </c>
      <c r="T197" s="2">
        <v>0</v>
      </c>
      <c r="U197" s="2" t="s">
        <v>46</v>
      </c>
      <c r="V197" s="2">
        <v>0</v>
      </c>
      <c r="W197" s="2" t="s">
        <v>46</v>
      </c>
      <c r="X197" s="2">
        <v>0</v>
      </c>
      <c r="Y197" s="2" t="s">
        <v>46</v>
      </c>
      <c r="Z197" s="2">
        <v>0</v>
      </c>
      <c r="AA197" s="2" t="s">
        <v>46</v>
      </c>
      <c r="AB197" s="2">
        <v>0</v>
      </c>
      <c r="AC197" s="2" t="s">
        <v>46</v>
      </c>
      <c r="AD197" s="2">
        <v>0</v>
      </c>
      <c r="AE197" s="2" t="s">
        <v>46</v>
      </c>
      <c r="AF197" s="2">
        <v>0</v>
      </c>
      <c r="AG197" s="2" t="s">
        <v>46</v>
      </c>
      <c r="AH197" s="2">
        <v>0</v>
      </c>
      <c r="AI197" s="2" t="s">
        <v>46</v>
      </c>
      <c r="AJ197" s="2">
        <v>0</v>
      </c>
      <c r="AK197" s="2" t="s">
        <v>46</v>
      </c>
      <c r="AL197" s="2">
        <v>0</v>
      </c>
      <c r="AM197" s="2" t="s">
        <v>46</v>
      </c>
      <c r="AN197" s="2">
        <v>0</v>
      </c>
      <c r="AO197" s="2">
        <v>13</v>
      </c>
      <c r="AP197" s="2">
        <v>23</v>
      </c>
      <c r="AQ197" s="2">
        <v>0</v>
      </c>
      <c r="AR197" s="25">
        <v>43467</v>
      </c>
      <c r="AS197" s="2">
        <v>0</v>
      </c>
      <c r="AT197" s="2"/>
      <c r="AU197" s="2"/>
      <c r="AV197" s="2"/>
      <c r="AW197" s="2"/>
      <c r="AX197" s="2"/>
      <c r="AY197" s="2"/>
      <c r="AZ197" s="2"/>
      <c r="BA197" s="2"/>
    </row>
    <row r="198" spans="1:53" ht="14.25" customHeight="1">
      <c r="A198" s="2">
        <v>8067</v>
      </c>
      <c r="B198" s="2" t="s">
        <v>243</v>
      </c>
      <c r="C198" s="2">
        <v>2</v>
      </c>
      <c r="D198" s="2">
        <v>4</v>
      </c>
      <c r="E198" s="2">
        <v>1</v>
      </c>
      <c r="F198" s="2">
        <v>1</v>
      </c>
      <c r="G198" s="2">
        <v>2</v>
      </c>
      <c r="H198" s="2">
        <v>1</v>
      </c>
      <c r="I198" s="2">
        <v>8.9</v>
      </c>
      <c r="J198" s="2">
        <v>0</v>
      </c>
      <c r="K198" s="2" t="s">
        <v>46</v>
      </c>
      <c r="L198" s="2" t="s">
        <v>46</v>
      </c>
      <c r="M198" s="2" t="s">
        <v>46</v>
      </c>
      <c r="N198" s="2">
        <v>0</v>
      </c>
      <c r="O198" s="2" t="s">
        <v>46</v>
      </c>
      <c r="P198" s="2" t="s">
        <v>46</v>
      </c>
      <c r="Q198" s="2" t="s">
        <v>46</v>
      </c>
      <c r="R198" s="2" t="s">
        <v>46</v>
      </c>
      <c r="S198" s="2" t="s">
        <v>46</v>
      </c>
      <c r="T198" s="2">
        <v>0</v>
      </c>
      <c r="U198" s="2" t="s">
        <v>46</v>
      </c>
      <c r="V198" s="2">
        <v>1</v>
      </c>
      <c r="W198" s="2">
        <v>33.47</v>
      </c>
      <c r="X198" s="2">
        <v>0</v>
      </c>
      <c r="Y198" s="2" t="s">
        <v>46</v>
      </c>
      <c r="Z198" s="2">
        <v>0</v>
      </c>
      <c r="AA198" s="2" t="s">
        <v>46</v>
      </c>
      <c r="AB198" s="2">
        <v>0</v>
      </c>
      <c r="AC198" s="2" t="s">
        <v>46</v>
      </c>
      <c r="AD198" s="2">
        <v>0</v>
      </c>
      <c r="AE198" s="2" t="s">
        <v>46</v>
      </c>
      <c r="AF198" s="2">
        <v>0</v>
      </c>
      <c r="AG198" s="2" t="s">
        <v>46</v>
      </c>
      <c r="AH198" s="2">
        <v>0</v>
      </c>
      <c r="AI198" s="2" t="s">
        <v>46</v>
      </c>
      <c r="AJ198" s="2">
        <v>0</v>
      </c>
      <c r="AK198" s="2" t="s">
        <v>46</v>
      </c>
      <c r="AL198" s="2">
        <v>0</v>
      </c>
      <c r="AM198" s="2" t="s">
        <v>46</v>
      </c>
      <c r="AN198" s="2">
        <v>1</v>
      </c>
      <c r="AO198" s="2">
        <v>6</v>
      </c>
      <c r="AP198" s="2">
        <v>23</v>
      </c>
      <c r="AQ198" s="2">
        <v>1</v>
      </c>
      <c r="AR198" s="25">
        <v>43472</v>
      </c>
      <c r="AS198" s="2">
        <v>3</v>
      </c>
      <c r="AT198" s="2"/>
      <c r="AU198" s="2"/>
      <c r="AV198" s="2"/>
      <c r="AW198" s="2"/>
      <c r="AX198" s="2"/>
      <c r="AY198" s="2"/>
      <c r="AZ198" s="2"/>
      <c r="BA198" s="2"/>
    </row>
    <row r="199" spans="1:53" ht="14.25" customHeight="1">
      <c r="A199" s="2">
        <v>8068</v>
      </c>
      <c r="B199" s="2" t="s">
        <v>244</v>
      </c>
      <c r="C199" s="2">
        <v>1</v>
      </c>
      <c r="D199" s="2">
        <v>2</v>
      </c>
      <c r="E199" s="2">
        <v>2</v>
      </c>
      <c r="F199" s="2">
        <v>4</v>
      </c>
      <c r="G199" s="2">
        <v>2</v>
      </c>
      <c r="H199" s="2">
        <v>1</v>
      </c>
      <c r="I199" s="2">
        <v>8.5</v>
      </c>
      <c r="J199" s="2">
        <v>0</v>
      </c>
      <c r="K199" s="2" t="s">
        <v>46</v>
      </c>
      <c r="L199" s="2" t="s">
        <v>46</v>
      </c>
      <c r="M199" s="2" t="s">
        <v>46</v>
      </c>
      <c r="N199" s="2">
        <v>0</v>
      </c>
      <c r="O199" s="2" t="s">
        <v>46</v>
      </c>
      <c r="P199" s="2" t="s">
        <v>46</v>
      </c>
      <c r="Q199" s="2" t="s">
        <v>46</v>
      </c>
      <c r="R199" s="2" t="s">
        <v>46</v>
      </c>
      <c r="S199" s="2" t="s">
        <v>46</v>
      </c>
      <c r="T199" s="2">
        <v>0</v>
      </c>
      <c r="U199" s="2" t="s">
        <v>46</v>
      </c>
      <c r="V199" s="2">
        <v>0</v>
      </c>
      <c r="W199" s="2" t="s">
        <v>46</v>
      </c>
      <c r="X199" s="2">
        <v>0</v>
      </c>
      <c r="Y199" s="2" t="s">
        <v>46</v>
      </c>
      <c r="Z199" s="2">
        <v>0</v>
      </c>
      <c r="AA199" s="2" t="s">
        <v>46</v>
      </c>
      <c r="AB199" s="2">
        <v>0</v>
      </c>
      <c r="AC199" s="2" t="s">
        <v>46</v>
      </c>
      <c r="AD199" s="2">
        <v>0</v>
      </c>
      <c r="AE199" s="2" t="s">
        <v>46</v>
      </c>
      <c r="AF199" s="2">
        <v>0</v>
      </c>
      <c r="AG199" s="2" t="s">
        <v>46</v>
      </c>
      <c r="AH199" s="2">
        <v>0</v>
      </c>
      <c r="AI199" s="2" t="s">
        <v>46</v>
      </c>
      <c r="AJ199" s="2">
        <v>0</v>
      </c>
      <c r="AK199" s="2" t="s">
        <v>46</v>
      </c>
      <c r="AL199" s="2">
        <v>0</v>
      </c>
      <c r="AM199" s="2" t="s">
        <v>46</v>
      </c>
      <c r="AN199" s="2">
        <v>0</v>
      </c>
      <c r="AO199" s="2">
        <v>12</v>
      </c>
      <c r="AP199" s="2">
        <v>13</v>
      </c>
      <c r="AQ199" s="2">
        <v>0</v>
      </c>
      <c r="AR199" s="25">
        <v>43479</v>
      </c>
      <c r="AS199" s="2">
        <v>1</v>
      </c>
      <c r="AT199" s="2"/>
      <c r="AU199" s="2"/>
      <c r="AV199" s="2"/>
      <c r="AW199" s="2"/>
      <c r="AX199" s="2"/>
      <c r="AY199" s="2"/>
      <c r="AZ199" s="2"/>
      <c r="BA199" s="2"/>
    </row>
    <row r="200" spans="1:53" ht="14.25" customHeight="1">
      <c r="A200" s="2">
        <v>8070</v>
      </c>
      <c r="B200" s="2" t="s">
        <v>245</v>
      </c>
      <c r="C200" s="2">
        <v>2</v>
      </c>
      <c r="D200" s="2">
        <v>4</v>
      </c>
      <c r="E200" s="2">
        <v>1</v>
      </c>
      <c r="F200" s="2">
        <v>1</v>
      </c>
      <c r="G200" s="2">
        <v>2</v>
      </c>
      <c r="H200" s="2">
        <v>1</v>
      </c>
      <c r="I200" s="2">
        <v>10</v>
      </c>
      <c r="J200" s="2">
        <v>0</v>
      </c>
      <c r="K200" s="2" t="s">
        <v>46</v>
      </c>
      <c r="L200" s="2" t="s">
        <v>46</v>
      </c>
      <c r="M200" s="2" t="s">
        <v>46</v>
      </c>
      <c r="N200" s="2">
        <v>0</v>
      </c>
      <c r="O200" s="2" t="s">
        <v>46</v>
      </c>
      <c r="P200" s="2" t="s">
        <v>46</v>
      </c>
      <c r="Q200" s="2" t="s">
        <v>46</v>
      </c>
      <c r="R200" s="2" t="s">
        <v>46</v>
      </c>
      <c r="S200" s="2" t="s">
        <v>46</v>
      </c>
      <c r="T200" s="2">
        <v>0</v>
      </c>
      <c r="U200" s="2" t="s">
        <v>46</v>
      </c>
      <c r="V200" s="2">
        <v>1</v>
      </c>
      <c r="W200" s="2">
        <v>37.61</v>
      </c>
      <c r="X200" s="2">
        <v>0</v>
      </c>
      <c r="Y200" s="2" t="s">
        <v>46</v>
      </c>
      <c r="Z200" s="2">
        <v>0</v>
      </c>
      <c r="AA200" s="2" t="s">
        <v>46</v>
      </c>
      <c r="AB200" s="2">
        <v>0</v>
      </c>
      <c r="AC200" s="2" t="s">
        <v>46</v>
      </c>
      <c r="AD200" s="2">
        <v>0</v>
      </c>
      <c r="AE200" s="2" t="s">
        <v>46</v>
      </c>
      <c r="AF200" s="2">
        <v>0</v>
      </c>
      <c r="AG200" s="2" t="s">
        <v>46</v>
      </c>
      <c r="AH200" s="2">
        <v>0</v>
      </c>
      <c r="AI200" s="2" t="s">
        <v>46</v>
      </c>
      <c r="AJ200" s="2">
        <v>0</v>
      </c>
      <c r="AK200" s="2" t="s">
        <v>46</v>
      </c>
      <c r="AL200" s="2">
        <v>0</v>
      </c>
      <c r="AM200" s="2" t="s">
        <v>46</v>
      </c>
      <c r="AN200" s="2">
        <v>1</v>
      </c>
      <c r="AO200" s="2">
        <v>14</v>
      </c>
      <c r="AP200" s="2">
        <v>23</v>
      </c>
      <c r="AQ200" s="2">
        <v>1</v>
      </c>
      <c r="AR200" s="2" t="s">
        <v>47</v>
      </c>
      <c r="AS200" s="2">
        <v>3</v>
      </c>
      <c r="AT200" s="2"/>
      <c r="AU200" s="2"/>
      <c r="AV200" s="2"/>
      <c r="AW200" s="2"/>
      <c r="AX200" s="2"/>
      <c r="AY200" s="2"/>
      <c r="AZ200" s="2"/>
      <c r="BA200" s="2"/>
    </row>
    <row r="201" spans="1:53" ht="14.25" customHeight="1">
      <c r="A201" s="2">
        <v>8071</v>
      </c>
      <c r="B201" s="2" t="s">
        <v>246</v>
      </c>
      <c r="C201" s="2">
        <v>2</v>
      </c>
      <c r="D201" s="2">
        <v>4</v>
      </c>
      <c r="E201" s="2">
        <v>2</v>
      </c>
      <c r="F201" s="2">
        <v>4</v>
      </c>
      <c r="G201" s="2">
        <v>1</v>
      </c>
      <c r="H201" s="2">
        <v>1</v>
      </c>
      <c r="I201" s="2">
        <v>8.9</v>
      </c>
      <c r="J201" s="2">
        <v>0</v>
      </c>
      <c r="K201" s="2" t="s">
        <v>46</v>
      </c>
      <c r="L201" s="2" t="s">
        <v>46</v>
      </c>
      <c r="M201" s="2" t="s">
        <v>46</v>
      </c>
      <c r="N201" s="2">
        <v>0</v>
      </c>
      <c r="O201" s="2" t="s">
        <v>46</v>
      </c>
      <c r="P201" s="2" t="s">
        <v>46</v>
      </c>
      <c r="Q201" s="2" t="s">
        <v>46</v>
      </c>
      <c r="R201" s="2" t="s">
        <v>46</v>
      </c>
      <c r="S201" s="2" t="s">
        <v>46</v>
      </c>
      <c r="T201" s="2">
        <v>0</v>
      </c>
      <c r="U201" s="2" t="s">
        <v>46</v>
      </c>
      <c r="V201" s="2">
        <v>0</v>
      </c>
      <c r="W201" s="2" t="s">
        <v>46</v>
      </c>
      <c r="X201" s="2">
        <v>1</v>
      </c>
      <c r="Y201" s="2">
        <v>23.14</v>
      </c>
      <c r="Z201" s="2">
        <v>0</v>
      </c>
      <c r="AA201" s="2" t="s">
        <v>46</v>
      </c>
      <c r="AB201" s="2">
        <v>0</v>
      </c>
      <c r="AC201" s="2" t="s">
        <v>46</v>
      </c>
      <c r="AD201" s="2">
        <v>0</v>
      </c>
      <c r="AE201" s="2" t="s">
        <v>46</v>
      </c>
      <c r="AF201" s="2">
        <v>0</v>
      </c>
      <c r="AG201" s="2" t="s">
        <v>46</v>
      </c>
      <c r="AH201" s="2">
        <v>0</v>
      </c>
      <c r="AI201" s="2" t="s">
        <v>46</v>
      </c>
      <c r="AJ201" s="2">
        <v>0</v>
      </c>
      <c r="AK201" s="2" t="s">
        <v>46</v>
      </c>
      <c r="AL201" s="2">
        <v>0</v>
      </c>
      <c r="AM201" s="2" t="s">
        <v>46</v>
      </c>
      <c r="AN201" s="2">
        <v>1</v>
      </c>
      <c r="AO201" s="2">
        <v>21</v>
      </c>
      <c r="AP201" s="2">
        <v>18</v>
      </c>
      <c r="AQ201" s="2">
        <v>0</v>
      </c>
      <c r="AR201" s="2" t="s">
        <v>47</v>
      </c>
      <c r="AS201" s="2">
        <v>3</v>
      </c>
      <c r="AT201" s="2"/>
      <c r="AU201" s="2"/>
      <c r="AV201" s="2"/>
      <c r="AW201" s="2"/>
      <c r="AX201" s="2"/>
      <c r="AY201" s="2"/>
      <c r="AZ201" s="2"/>
      <c r="BA201" s="2"/>
    </row>
    <row r="202" spans="1:53" ht="14.25" customHeight="1">
      <c r="A202" s="2">
        <v>8073</v>
      </c>
      <c r="B202" s="2" t="s">
        <v>247</v>
      </c>
      <c r="C202" s="2">
        <v>2</v>
      </c>
      <c r="D202" s="2">
        <v>4</v>
      </c>
      <c r="E202" s="2">
        <v>2</v>
      </c>
      <c r="F202" s="2">
        <v>4</v>
      </c>
      <c r="G202" s="2">
        <v>2</v>
      </c>
      <c r="H202" s="2">
        <v>0</v>
      </c>
      <c r="I202" s="2">
        <v>6.4</v>
      </c>
      <c r="J202" s="2">
        <v>0</v>
      </c>
      <c r="K202" s="2" t="s">
        <v>46</v>
      </c>
      <c r="L202" s="2" t="s">
        <v>46</v>
      </c>
      <c r="M202" s="2" t="s">
        <v>46</v>
      </c>
      <c r="N202" s="2">
        <v>0</v>
      </c>
      <c r="O202" s="2" t="s">
        <v>46</v>
      </c>
      <c r="P202" s="2" t="s">
        <v>46</v>
      </c>
      <c r="Q202" s="2" t="s">
        <v>46</v>
      </c>
      <c r="R202" s="2" t="s">
        <v>46</v>
      </c>
      <c r="S202" s="2" t="s">
        <v>46</v>
      </c>
      <c r="T202" s="2">
        <v>0</v>
      </c>
      <c r="U202" s="2" t="s">
        <v>46</v>
      </c>
      <c r="V202" s="2">
        <v>0</v>
      </c>
      <c r="W202" s="2" t="s">
        <v>46</v>
      </c>
      <c r="X202" s="2">
        <v>0</v>
      </c>
      <c r="Y202" s="2" t="s">
        <v>46</v>
      </c>
      <c r="Z202" s="2">
        <v>0</v>
      </c>
      <c r="AA202" s="2" t="s">
        <v>46</v>
      </c>
      <c r="AB202" s="2">
        <v>0</v>
      </c>
      <c r="AC202" s="2" t="s">
        <v>46</v>
      </c>
      <c r="AD202" s="2">
        <v>0</v>
      </c>
      <c r="AE202" s="2" t="s">
        <v>46</v>
      </c>
      <c r="AF202" s="2">
        <v>0</v>
      </c>
      <c r="AG202" s="2" t="s">
        <v>46</v>
      </c>
      <c r="AH202" s="2">
        <v>0</v>
      </c>
      <c r="AI202" s="2" t="s">
        <v>46</v>
      </c>
      <c r="AJ202" s="2">
        <v>0</v>
      </c>
      <c r="AK202" s="2" t="s">
        <v>46</v>
      </c>
      <c r="AL202" s="2">
        <v>0</v>
      </c>
      <c r="AM202" s="2" t="s">
        <v>46</v>
      </c>
      <c r="AN202" s="2">
        <v>0</v>
      </c>
      <c r="AO202" s="2">
        <v>7</v>
      </c>
      <c r="AP202" s="2">
        <v>23</v>
      </c>
      <c r="AQ202" s="2">
        <v>0</v>
      </c>
      <c r="AR202" s="25">
        <v>43741</v>
      </c>
      <c r="AS202" s="2">
        <v>0</v>
      </c>
      <c r="AT202" s="2"/>
      <c r="AU202" s="2"/>
      <c r="AV202" s="2"/>
      <c r="AW202" s="2"/>
      <c r="AX202" s="2"/>
      <c r="AY202" s="2"/>
      <c r="AZ202" s="2"/>
      <c r="BA202" s="2"/>
    </row>
    <row r="203" spans="1:53" ht="14.25" customHeight="1">
      <c r="A203" s="2">
        <v>8076</v>
      </c>
      <c r="B203" s="2" t="s">
        <v>248</v>
      </c>
      <c r="C203" s="2">
        <v>2</v>
      </c>
      <c r="D203" s="2">
        <v>4</v>
      </c>
      <c r="E203" s="2">
        <v>2</v>
      </c>
      <c r="F203" s="2">
        <v>4</v>
      </c>
      <c r="G203" s="2">
        <v>1</v>
      </c>
      <c r="H203" s="2">
        <v>1</v>
      </c>
      <c r="I203" s="2">
        <v>5.6</v>
      </c>
      <c r="J203" s="2">
        <v>0</v>
      </c>
      <c r="K203" s="2" t="s">
        <v>46</v>
      </c>
      <c r="L203" s="2" t="s">
        <v>46</v>
      </c>
      <c r="M203" s="2" t="s">
        <v>46</v>
      </c>
      <c r="N203" s="2">
        <v>0</v>
      </c>
      <c r="O203" s="2" t="s">
        <v>46</v>
      </c>
      <c r="P203" s="2" t="s">
        <v>46</v>
      </c>
      <c r="Q203" s="2" t="s">
        <v>46</v>
      </c>
      <c r="R203" s="2" t="s">
        <v>46</v>
      </c>
      <c r="S203" s="2" t="s">
        <v>46</v>
      </c>
      <c r="T203" s="2">
        <v>0</v>
      </c>
      <c r="U203" s="2" t="s">
        <v>46</v>
      </c>
      <c r="V203" s="2">
        <v>1</v>
      </c>
      <c r="W203" s="2">
        <v>31.2</v>
      </c>
      <c r="X203" s="2">
        <v>1</v>
      </c>
      <c r="Y203" s="2">
        <v>28.7</v>
      </c>
      <c r="Z203" s="2">
        <v>0</v>
      </c>
      <c r="AA203" s="2" t="s">
        <v>46</v>
      </c>
      <c r="AB203" s="2">
        <v>0</v>
      </c>
      <c r="AC203" s="2" t="s">
        <v>46</v>
      </c>
      <c r="AD203" s="2">
        <v>0</v>
      </c>
      <c r="AE203" s="2" t="s">
        <v>46</v>
      </c>
      <c r="AF203" s="2">
        <v>0</v>
      </c>
      <c r="AG203" s="2" t="s">
        <v>46</v>
      </c>
      <c r="AH203" s="2">
        <v>0</v>
      </c>
      <c r="AI203" s="2" t="s">
        <v>46</v>
      </c>
      <c r="AJ203" s="2">
        <v>0</v>
      </c>
      <c r="AK203" s="2" t="s">
        <v>46</v>
      </c>
      <c r="AL203" s="2">
        <v>0</v>
      </c>
      <c r="AM203" s="2" t="s">
        <v>46</v>
      </c>
      <c r="AN203" s="2">
        <v>1</v>
      </c>
      <c r="AO203" s="2">
        <v>10</v>
      </c>
      <c r="AP203" s="2">
        <v>30</v>
      </c>
      <c r="AQ203" s="2">
        <v>0</v>
      </c>
      <c r="AR203" s="2" t="s">
        <v>47</v>
      </c>
      <c r="AS203" s="2">
        <v>3</v>
      </c>
      <c r="AT203" s="2"/>
      <c r="AU203" s="2"/>
      <c r="AV203" s="2"/>
      <c r="AW203" s="2"/>
      <c r="AX203" s="2"/>
      <c r="AY203" s="2"/>
      <c r="AZ203" s="2"/>
      <c r="BA203" s="2"/>
    </row>
    <row r="204" spans="1:53" ht="14.25" customHeight="1">
      <c r="A204" s="2">
        <v>9014</v>
      </c>
      <c r="B204" s="2" t="s">
        <v>249</v>
      </c>
      <c r="C204" s="2">
        <v>2</v>
      </c>
      <c r="D204" s="2">
        <v>4</v>
      </c>
      <c r="E204" s="2">
        <v>2</v>
      </c>
      <c r="F204" s="2">
        <v>4</v>
      </c>
      <c r="G204" s="2">
        <v>2</v>
      </c>
      <c r="H204" s="2">
        <v>0</v>
      </c>
      <c r="I204" s="2">
        <v>9.6</v>
      </c>
      <c r="J204" s="2">
        <v>0</v>
      </c>
      <c r="K204" s="2" t="s">
        <v>46</v>
      </c>
      <c r="L204" s="2" t="s">
        <v>46</v>
      </c>
      <c r="M204" s="2" t="s">
        <v>46</v>
      </c>
      <c r="N204" s="2">
        <v>0</v>
      </c>
      <c r="O204" s="2" t="s">
        <v>46</v>
      </c>
      <c r="P204" s="2" t="s">
        <v>46</v>
      </c>
      <c r="Q204" s="2" t="s">
        <v>46</v>
      </c>
      <c r="R204" s="2" t="s">
        <v>46</v>
      </c>
      <c r="S204" s="2" t="s">
        <v>46</v>
      </c>
      <c r="T204" s="2">
        <v>0</v>
      </c>
      <c r="U204" s="2" t="s">
        <v>46</v>
      </c>
      <c r="V204" s="2">
        <v>0</v>
      </c>
      <c r="W204" s="2" t="s">
        <v>46</v>
      </c>
      <c r="X204" s="2">
        <v>0</v>
      </c>
      <c r="Y204" s="2" t="s">
        <v>46</v>
      </c>
      <c r="Z204" s="2">
        <v>0</v>
      </c>
      <c r="AA204" s="2" t="s">
        <v>46</v>
      </c>
      <c r="AB204" s="2">
        <v>0</v>
      </c>
      <c r="AC204" s="2" t="s">
        <v>46</v>
      </c>
      <c r="AD204" s="2">
        <v>1</v>
      </c>
      <c r="AE204" s="2">
        <v>33.89</v>
      </c>
      <c r="AF204" s="2">
        <v>0</v>
      </c>
      <c r="AG204" s="2" t="s">
        <v>46</v>
      </c>
      <c r="AH204" s="2">
        <v>0</v>
      </c>
      <c r="AI204" s="2" t="s">
        <v>46</v>
      </c>
      <c r="AJ204" s="2">
        <v>0</v>
      </c>
      <c r="AK204" s="2" t="s">
        <v>46</v>
      </c>
      <c r="AL204" s="2">
        <v>0</v>
      </c>
      <c r="AM204" s="2" t="s">
        <v>46</v>
      </c>
      <c r="AN204" s="2">
        <v>1</v>
      </c>
      <c r="AO204" s="2">
        <v>28</v>
      </c>
      <c r="AP204" s="2">
        <v>18</v>
      </c>
      <c r="AQ204" s="2">
        <v>0</v>
      </c>
      <c r="AR204" s="2" t="s">
        <v>47</v>
      </c>
      <c r="AS204" s="2">
        <v>2</v>
      </c>
      <c r="AT204" s="2"/>
      <c r="AU204" s="2"/>
      <c r="AV204" s="2"/>
      <c r="AW204" s="2"/>
      <c r="AX204" s="2"/>
      <c r="AY204" s="2"/>
      <c r="AZ204" s="2"/>
      <c r="BA204" s="2"/>
    </row>
    <row r="205" spans="1:53" ht="14.25" customHeight="1">
      <c r="A205" s="2">
        <v>9016</v>
      </c>
      <c r="B205" s="2" t="s">
        <v>250</v>
      </c>
      <c r="C205" s="2">
        <v>2</v>
      </c>
      <c r="D205" s="2">
        <v>4</v>
      </c>
      <c r="E205" s="2">
        <v>2</v>
      </c>
      <c r="F205" s="2">
        <v>4</v>
      </c>
      <c r="G205" s="2">
        <v>2</v>
      </c>
      <c r="H205" s="2">
        <v>0</v>
      </c>
      <c r="I205" s="2">
        <v>7.9</v>
      </c>
      <c r="J205" s="2">
        <v>0</v>
      </c>
      <c r="K205" s="2" t="s">
        <v>46</v>
      </c>
      <c r="L205" s="2" t="s">
        <v>46</v>
      </c>
      <c r="M205" s="2" t="s">
        <v>46</v>
      </c>
      <c r="N205" s="2">
        <v>0</v>
      </c>
      <c r="O205" s="2" t="s">
        <v>46</v>
      </c>
      <c r="P205" s="2" t="s">
        <v>46</v>
      </c>
      <c r="Q205" s="2" t="s">
        <v>46</v>
      </c>
      <c r="R205" s="2" t="s">
        <v>46</v>
      </c>
      <c r="S205" s="2" t="s">
        <v>46</v>
      </c>
      <c r="T205" s="2">
        <v>0</v>
      </c>
      <c r="U205" s="2" t="s">
        <v>46</v>
      </c>
      <c r="V205" s="2">
        <v>0</v>
      </c>
      <c r="W205" s="2" t="s">
        <v>46</v>
      </c>
      <c r="X205" s="2">
        <v>0</v>
      </c>
      <c r="Y205" s="2" t="s">
        <v>46</v>
      </c>
      <c r="Z205" s="2">
        <v>0</v>
      </c>
      <c r="AA205" s="2" t="s">
        <v>46</v>
      </c>
      <c r="AB205" s="2">
        <v>0</v>
      </c>
      <c r="AC205" s="2" t="s">
        <v>46</v>
      </c>
      <c r="AD205" s="2">
        <v>0</v>
      </c>
      <c r="AE205" s="2" t="s">
        <v>46</v>
      </c>
      <c r="AF205" s="2">
        <v>0</v>
      </c>
      <c r="AG205" s="2" t="s">
        <v>46</v>
      </c>
      <c r="AH205" s="2">
        <v>0</v>
      </c>
      <c r="AI205" s="2" t="s">
        <v>46</v>
      </c>
      <c r="AJ205" s="2">
        <v>0</v>
      </c>
      <c r="AK205" s="2" t="s">
        <v>46</v>
      </c>
      <c r="AL205" s="2">
        <v>0</v>
      </c>
      <c r="AM205" s="2" t="s">
        <v>46</v>
      </c>
      <c r="AN205" s="2">
        <v>0</v>
      </c>
      <c r="AO205" s="2">
        <v>7</v>
      </c>
      <c r="AP205" s="2">
        <v>25</v>
      </c>
      <c r="AQ205" s="2">
        <v>0</v>
      </c>
      <c r="AR205" s="2" t="s">
        <v>47</v>
      </c>
      <c r="AS205" s="2">
        <v>0</v>
      </c>
      <c r="AT205" s="2"/>
      <c r="AU205" s="2"/>
      <c r="AV205" s="2"/>
      <c r="AW205" s="2"/>
      <c r="AX205" s="2"/>
      <c r="AY205" s="2"/>
      <c r="AZ205" s="2"/>
      <c r="BA205" s="2"/>
    </row>
    <row r="206" spans="1:53" ht="14.25" customHeight="1">
      <c r="A206" s="2">
        <v>9019</v>
      </c>
      <c r="B206" s="2" t="s">
        <v>251</v>
      </c>
      <c r="C206" s="2">
        <v>2</v>
      </c>
      <c r="D206" s="2">
        <v>4</v>
      </c>
      <c r="E206" s="2">
        <v>2</v>
      </c>
      <c r="F206" s="2">
        <v>4</v>
      </c>
      <c r="G206" s="2">
        <v>2</v>
      </c>
      <c r="H206" s="2">
        <v>0</v>
      </c>
      <c r="I206" s="2">
        <v>4.8</v>
      </c>
      <c r="J206" s="2">
        <v>0</v>
      </c>
      <c r="K206" s="2" t="s">
        <v>46</v>
      </c>
      <c r="L206" s="2" t="s">
        <v>46</v>
      </c>
      <c r="M206" s="2" t="s">
        <v>46</v>
      </c>
      <c r="N206" s="2">
        <v>0</v>
      </c>
      <c r="O206" s="2" t="s">
        <v>46</v>
      </c>
      <c r="P206" s="2" t="s">
        <v>46</v>
      </c>
      <c r="Q206" s="2" t="s">
        <v>46</v>
      </c>
      <c r="R206" s="2" t="s">
        <v>46</v>
      </c>
      <c r="S206" s="2" t="s">
        <v>46</v>
      </c>
      <c r="T206" s="2">
        <v>0</v>
      </c>
      <c r="U206" s="2" t="s">
        <v>46</v>
      </c>
      <c r="V206" s="2">
        <v>0</v>
      </c>
      <c r="W206" s="2" t="s">
        <v>46</v>
      </c>
      <c r="X206" s="2">
        <v>1</v>
      </c>
      <c r="Y206" s="2">
        <v>29.16</v>
      </c>
      <c r="Z206" s="2">
        <v>0</v>
      </c>
      <c r="AA206" s="2" t="s">
        <v>46</v>
      </c>
      <c r="AB206" s="2">
        <v>0</v>
      </c>
      <c r="AC206" s="2" t="s">
        <v>46</v>
      </c>
      <c r="AD206" s="2">
        <v>0</v>
      </c>
      <c r="AE206" s="2" t="s">
        <v>46</v>
      </c>
      <c r="AF206" s="2">
        <v>0</v>
      </c>
      <c r="AG206" s="2" t="s">
        <v>46</v>
      </c>
      <c r="AH206" s="2">
        <v>0</v>
      </c>
      <c r="AI206" s="2" t="s">
        <v>46</v>
      </c>
      <c r="AJ206" s="2">
        <v>0</v>
      </c>
      <c r="AK206" s="2" t="s">
        <v>46</v>
      </c>
      <c r="AL206" s="2">
        <v>0</v>
      </c>
      <c r="AM206" s="2" t="s">
        <v>46</v>
      </c>
      <c r="AN206" s="2">
        <v>1</v>
      </c>
      <c r="AO206" s="2">
        <v>21</v>
      </c>
      <c r="AP206" s="2">
        <v>14</v>
      </c>
      <c r="AQ206" s="2">
        <v>0</v>
      </c>
      <c r="AR206" s="2" t="s">
        <v>47</v>
      </c>
      <c r="AS206" s="2">
        <v>2</v>
      </c>
      <c r="AT206" s="2"/>
      <c r="AU206" s="2"/>
      <c r="AV206" s="2"/>
      <c r="AW206" s="2"/>
      <c r="AX206" s="2"/>
      <c r="AY206" s="2"/>
      <c r="AZ206" s="2"/>
      <c r="BA206" s="2"/>
    </row>
    <row r="207" spans="1:53" ht="14.25" customHeight="1">
      <c r="A207" s="2">
        <v>9020</v>
      </c>
      <c r="B207" s="2" t="s">
        <v>252</v>
      </c>
      <c r="C207" s="2">
        <v>2</v>
      </c>
      <c r="D207" s="2">
        <v>4</v>
      </c>
      <c r="E207" s="2">
        <v>1</v>
      </c>
      <c r="F207" s="2">
        <v>1</v>
      </c>
      <c r="G207" s="2">
        <v>2</v>
      </c>
      <c r="H207" s="2">
        <v>1</v>
      </c>
      <c r="I207" s="2">
        <v>7.4</v>
      </c>
      <c r="J207" s="2">
        <v>1</v>
      </c>
      <c r="K207" s="2">
        <v>19.260000000000002</v>
      </c>
      <c r="L207" s="2">
        <v>1</v>
      </c>
      <c r="M207" s="2">
        <v>0</v>
      </c>
      <c r="N207" s="2">
        <v>0</v>
      </c>
      <c r="O207" s="2" t="s">
        <v>46</v>
      </c>
      <c r="P207" s="2" t="s">
        <v>46</v>
      </c>
      <c r="Q207" s="2" t="s">
        <v>46</v>
      </c>
      <c r="R207" s="2" t="s">
        <v>46</v>
      </c>
      <c r="S207" s="2" t="s">
        <v>46</v>
      </c>
      <c r="T207" s="2">
        <v>0</v>
      </c>
      <c r="U207" s="2" t="s">
        <v>46</v>
      </c>
      <c r="V207" s="2">
        <v>0</v>
      </c>
      <c r="W207" s="2" t="s">
        <v>46</v>
      </c>
      <c r="X207" s="2">
        <v>0</v>
      </c>
      <c r="Y207" s="2" t="s">
        <v>46</v>
      </c>
      <c r="Z207" s="2">
        <v>0</v>
      </c>
      <c r="AA207" s="2" t="s">
        <v>46</v>
      </c>
      <c r="AB207" s="2">
        <v>0</v>
      </c>
      <c r="AC207" s="2" t="s">
        <v>46</v>
      </c>
      <c r="AD207" s="2">
        <v>0</v>
      </c>
      <c r="AE207" s="2" t="s">
        <v>46</v>
      </c>
      <c r="AF207" s="2">
        <v>0</v>
      </c>
      <c r="AG207" s="2" t="s">
        <v>46</v>
      </c>
      <c r="AH207" s="2">
        <v>0</v>
      </c>
      <c r="AI207" s="2" t="s">
        <v>46</v>
      </c>
      <c r="AJ207" s="2">
        <v>0</v>
      </c>
      <c r="AK207" s="2" t="s">
        <v>46</v>
      </c>
      <c r="AL207" s="2">
        <v>0</v>
      </c>
      <c r="AM207" s="2" t="s">
        <v>46</v>
      </c>
      <c r="AN207" s="2">
        <v>1</v>
      </c>
      <c r="AO207" s="2">
        <v>14</v>
      </c>
      <c r="AP207" s="2">
        <v>28</v>
      </c>
      <c r="AQ207" s="2">
        <v>1</v>
      </c>
      <c r="AR207" s="2" t="s">
        <v>47</v>
      </c>
      <c r="AS207" s="2">
        <v>3</v>
      </c>
      <c r="AT207" s="2"/>
      <c r="AU207" s="2"/>
      <c r="AV207" s="2"/>
      <c r="AW207" s="2"/>
      <c r="AX207" s="2"/>
      <c r="AY207" s="2"/>
      <c r="AZ207" s="2"/>
      <c r="BA207" s="2"/>
    </row>
    <row r="208" spans="1:53" ht="14.25" customHeight="1">
      <c r="A208" s="2">
        <v>9021</v>
      </c>
      <c r="B208" s="2" t="s">
        <v>253</v>
      </c>
      <c r="C208" s="2">
        <v>2</v>
      </c>
      <c r="D208" s="2">
        <v>4</v>
      </c>
      <c r="E208" s="2">
        <v>2</v>
      </c>
      <c r="F208" s="2">
        <v>4</v>
      </c>
      <c r="G208" s="2">
        <v>1</v>
      </c>
      <c r="H208" s="2">
        <v>1</v>
      </c>
      <c r="I208" s="2">
        <v>7.5</v>
      </c>
      <c r="J208" s="2">
        <v>0</v>
      </c>
      <c r="K208" s="2" t="s">
        <v>46</v>
      </c>
      <c r="L208" s="2" t="s">
        <v>46</v>
      </c>
      <c r="M208" s="2" t="s">
        <v>46</v>
      </c>
      <c r="N208" s="2">
        <v>0</v>
      </c>
      <c r="O208" s="2" t="s">
        <v>46</v>
      </c>
      <c r="P208" s="2" t="s">
        <v>46</v>
      </c>
      <c r="Q208" s="2" t="s">
        <v>46</v>
      </c>
      <c r="R208" s="2" t="s">
        <v>46</v>
      </c>
      <c r="S208" s="2" t="s">
        <v>46</v>
      </c>
      <c r="T208" s="2">
        <v>0</v>
      </c>
      <c r="U208" s="2" t="s">
        <v>46</v>
      </c>
      <c r="V208" s="2">
        <v>1</v>
      </c>
      <c r="W208" s="2">
        <v>37.020000000000003</v>
      </c>
      <c r="X208" s="2">
        <v>0</v>
      </c>
      <c r="Y208" s="2" t="s">
        <v>46</v>
      </c>
      <c r="Z208" s="2">
        <v>0</v>
      </c>
      <c r="AA208" s="2" t="s">
        <v>46</v>
      </c>
      <c r="AB208" s="2">
        <v>0</v>
      </c>
      <c r="AC208" s="2" t="s">
        <v>46</v>
      </c>
      <c r="AD208" s="2">
        <v>0</v>
      </c>
      <c r="AE208" s="2" t="s">
        <v>46</v>
      </c>
      <c r="AF208" s="2">
        <v>0</v>
      </c>
      <c r="AG208" s="2" t="s">
        <v>46</v>
      </c>
      <c r="AH208" s="2">
        <v>1</v>
      </c>
      <c r="AI208" s="2">
        <v>35.700000000000003</v>
      </c>
      <c r="AJ208" s="2">
        <v>0</v>
      </c>
      <c r="AK208" s="2" t="s">
        <v>46</v>
      </c>
      <c r="AL208" s="2">
        <v>0</v>
      </c>
      <c r="AM208" s="2" t="s">
        <v>46</v>
      </c>
      <c r="AN208" s="2">
        <v>1</v>
      </c>
      <c r="AO208" s="2">
        <v>14</v>
      </c>
      <c r="AP208" s="2">
        <v>30</v>
      </c>
      <c r="AQ208" s="2">
        <v>0</v>
      </c>
      <c r="AR208" s="2" t="s">
        <v>47</v>
      </c>
      <c r="AS208" s="2">
        <v>3</v>
      </c>
      <c r="AT208" s="2"/>
      <c r="AU208" s="2"/>
      <c r="AV208" s="2"/>
      <c r="AW208" s="2"/>
      <c r="AX208" s="2"/>
      <c r="AY208" s="2"/>
      <c r="AZ208" s="2"/>
      <c r="BA208" s="2"/>
    </row>
    <row r="209" spans="1:53" ht="14.25" customHeight="1">
      <c r="A209" s="2">
        <v>9024</v>
      </c>
      <c r="B209" s="2" t="s">
        <v>254</v>
      </c>
      <c r="C209" s="2">
        <v>2</v>
      </c>
      <c r="D209" s="2">
        <v>4</v>
      </c>
      <c r="E209" s="2">
        <v>1</v>
      </c>
      <c r="F209" s="2">
        <v>1</v>
      </c>
      <c r="G209" s="2">
        <v>1</v>
      </c>
      <c r="H209" s="2">
        <v>1</v>
      </c>
      <c r="I209" s="2">
        <v>2.2999999999999998</v>
      </c>
      <c r="J209" s="2">
        <v>0</v>
      </c>
      <c r="K209" s="2" t="s">
        <v>46</v>
      </c>
      <c r="L209" s="2" t="s">
        <v>46</v>
      </c>
      <c r="M209" s="2" t="s">
        <v>46</v>
      </c>
      <c r="N209" s="2">
        <v>0</v>
      </c>
      <c r="O209" s="2" t="s">
        <v>46</v>
      </c>
      <c r="P209" s="2" t="s">
        <v>46</v>
      </c>
      <c r="Q209" s="2" t="s">
        <v>46</v>
      </c>
      <c r="R209" s="2" t="s">
        <v>46</v>
      </c>
      <c r="S209" s="2" t="s">
        <v>46</v>
      </c>
      <c r="T209" s="2">
        <v>0</v>
      </c>
      <c r="U209" s="2" t="s">
        <v>46</v>
      </c>
      <c r="V209" s="2">
        <v>1</v>
      </c>
      <c r="W209" s="2">
        <v>30.4</v>
      </c>
      <c r="X209" s="2">
        <v>0</v>
      </c>
      <c r="Y209" s="2" t="s">
        <v>46</v>
      </c>
      <c r="Z209" s="2">
        <v>0</v>
      </c>
      <c r="AA209" s="2" t="s">
        <v>46</v>
      </c>
      <c r="AB209" s="2">
        <v>0</v>
      </c>
      <c r="AC209" s="2" t="s">
        <v>46</v>
      </c>
      <c r="AD209" s="2">
        <v>0</v>
      </c>
      <c r="AE209" s="2" t="s">
        <v>46</v>
      </c>
      <c r="AF209" s="2">
        <v>0</v>
      </c>
      <c r="AG209" s="2" t="s">
        <v>46</v>
      </c>
      <c r="AH209" s="2">
        <v>0</v>
      </c>
      <c r="AI209" s="2" t="s">
        <v>46</v>
      </c>
      <c r="AJ209" s="2">
        <v>0</v>
      </c>
      <c r="AK209" s="2" t="s">
        <v>46</v>
      </c>
      <c r="AL209" s="2">
        <v>0</v>
      </c>
      <c r="AM209" s="2" t="s">
        <v>46</v>
      </c>
      <c r="AN209" s="2">
        <v>1</v>
      </c>
      <c r="AO209" s="2">
        <v>11</v>
      </c>
      <c r="AP209" s="2">
        <v>23</v>
      </c>
      <c r="AQ209" s="2">
        <v>1</v>
      </c>
      <c r="AR209" s="2" t="s">
        <v>47</v>
      </c>
      <c r="AS209" s="2">
        <v>3</v>
      </c>
      <c r="AT209" s="2"/>
      <c r="AU209" s="2"/>
      <c r="AV209" s="2"/>
      <c r="AW209" s="2"/>
      <c r="AX209" s="2"/>
      <c r="AY209" s="2"/>
      <c r="AZ209" s="2"/>
      <c r="BA209" s="2"/>
    </row>
    <row r="210" spans="1:53" ht="14.25" customHeight="1">
      <c r="A210" s="2">
        <v>9025</v>
      </c>
      <c r="B210" s="2" t="s">
        <v>255</v>
      </c>
      <c r="C210" s="2">
        <v>2</v>
      </c>
      <c r="D210" s="2">
        <v>4</v>
      </c>
      <c r="E210" s="2">
        <v>2</v>
      </c>
      <c r="F210" s="2">
        <v>4</v>
      </c>
      <c r="G210" s="2">
        <v>2</v>
      </c>
      <c r="H210" s="2">
        <v>0</v>
      </c>
      <c r="I210" s="2">
        <v>6</v>
      </c>
      <c r="J210" s="2">
        <v>0</v>
      </c>
      <c r="K210" s="2" t="s">
        <v>46</v>
      </c>
      <c r="L210" s="2" t="s">
        <v>46</v>
      </c>
      <c r="M210" s="2" t="s">
        <v>46</v>
      </c>
      <c r="N210" s="2">
        <v>0</v>
      </c>
      <c r="O210" s="2" t="s">
        <v>46</v>
      </c>
      <c r="P210" s="2" t="s">
        <v>46</v>
      </c>
      <c r="Q210" s="2" t="s">
        <v>46</v>
      </c>
      <c r="R210" s="2" t="s">
        <v>46</v>
      </c>
      <c r="S210" s="2" t="s">
        <v>46</v>
      </c>
      <c r="T210" s="2">
        <v>0</v>
      </c>
      <c r="U210" s="2" t="s">
        <v>46</v>
      </c>
      <c r="V210" s="2">
        <v>0</v>
      </c>
      <c r="W210" s="2" t="s">
        <v>46</v>
      </c>
      <c r="X210" s="2">
        <v>1</v>
      </c>
      <c r="Y210" s="2">
        <v>23.24</v>
      </c>
      <c r="Z210" s="2">
        <v>0</v>
      </c>
      <c r="AA210" s="2" t="s">
        <v>46</v>
      </c>
      <c r="AB210" s="2">
        <v>0</v>
      </c>
      <c r="AC210" s="2" t="s">
        <v>46</v>
      </c>
      <c r="AD210" s="2">
        <v>0</v>
      </c>
      <c r="AE210" s="2" t="s">
        <v>46</v>
      </c>
      <c r="AF210" s="2">
        <v>0</v>
      </c>
      <c r="AG210" s="2" t="s">
        <v>46</v>
      </c>
      <c r="AH210" s="2">
        <v>0</v>
      </c>
      <c r="AI210" s="2" t="s">
        <v>46</v>
      </c>
      <c r="AJ210" s="2">
        <v>0</v>
      </c>
      <c r="AK210" s="2" t="s">
        <v>46</v>
      </c>
      <c r="AL210" s="2">
        <v>0</v>
      </c>
      <c r="AM210" s="2" t="s">
        <v>46</v>
      </c>
      <c r="AN210" s="2">
        <v>1</v>
      </c>
      <c r="AO210" s="2">
        <v>8</v>
      </c>
      <c r="AP210" s="2">
        <v>33</v>
      </c>
      <c r="AQ210" s="2">
        <v>0</v>
      </c>
      <c r="AR210" s="2" t="s">
        <v>47</v>
      </c>
      <c r="AS210" s="2">
        <v>2</v>
      </c>
      <c r="AT210" s="2"/>
      <c r="AU210" s="2"/>
      <c r="AV210" s="2"/>
      <c r="AW210" s="2"/>
      <c r="AX210" s="2"/>
      <c r="AY210" s="2"/>
      <c r="AZ210" s="2"/>
      <c r="BA210" s="2"/>
    </row>
    <row r="211" spans="1:53" ht="14.25" customHeight="1">
      <c r="A211" s="2">
        <v>9026</v>
      </c>
      <c r="B211" s="2" t="s">
        <v>256</v>
      </c>
      <c r="C211" s="2">
        <v>1</v>
      </c>
      <c r="D211" s="2">
        <v>1</v>
      </c>
      <c r="E211" s="2">
        <v>2</v>
      </c>
      <c r="F211" s="2">
        <v>4</v>
      </c>
      <c r="G211" s="2">
        <v>1</v>
      </c>
      <c r="H211" s="2">
        <v>1</v>
      </c>
      <c r="I211" s="2">
        <v>2.8</v>
      </c>
      <c r="J211" s="2">
        <v>0</v>
      </c>
      <c r="K211" s="2" t="s">
        <v>46</v>
      </c>
      <c r="L211" s="2" t="s">
        <v>46</v>
      </c>
      <c r="M211" s="2" t="s">
        <v>46</v>
      </c>
      <c r="N211" s="2">
        <v>0</v>
      </c>
      <c r="O211" s="2" t="s">
        <v>46</v>
      </c>
      <c r="P211" s="2" t="s">
        <v>46</v>
      </c>
      <c r="Q211" s="2" t="s">
        <v>46</v>
      </c>
      <c r="R211" s="2" t="s">
        <v>46</v>
      </c>
      <c r="S211" s="2" t="s">
        <v>46</v>
      </c>
      <c r="T211" s="2">
        <v>0</v>
      </c>
      <c r="U211" s="2" t="s">
        <v>46</v>
      </c>
      <c r="V211" s="2">
        <v>1</v>
      </c>
      <c r="W211" s="2">
        <v>19.25</v>
      </c>
      <c r="X211" s="2">
        <v>0</v>
      </c>
      <c r="Y211" s="2" t="s">
        <v>46</v>
      </c>
      <c r="Z211" s="2">
        <v>0</v>
      </c>
      <c r="AA211" s="2" t="s">
        <v>46</v>
      </c>
      <c r="AB211" s="2">
        <v>0</v>
      </c>
      <c r="AC211" s="2" t="s">
        <v>46</v>
      </c>
      <c r="AD211" s="2">
        <v>1</v>
      </c>
      <c r="AE211" s="2">
        <v>36.86</v>
      </c>
      <c r="AF211" s="2">
        <v>0</v>
      </c>
      <c r="AG211" s="2" t="s">
        <v>46</v>
      </c>
      <c r="AH211" s="2">
        <v>0</v>
      </c>
      <c r="AI211" s="2" t="s">
        <v>46</v>
      </c>
      <c r="AJ211" s="2">
        <v>0</v>
      </c>
      <c r="AK211" s="2" t="s">
        <v>46</v>
      </c>
      <c r="AL211" s="2">
        <v>0</v>
      </c>
      <c r="AM211" s="2" t="s">
        <v>46</v>
      </c>
      <c r="AN211" s="2">
        <v>1</v>
      </c>
      <c r="AO211" s="2">
        <v>21</v>
      </c>
      <c r="AP211" s="2">
        <v>26</v>
      </c>
      <c r="AQ211" s="2">
        <v>0</v>
      </c>
      <c r="AR211" s="2" t="s">
        <v>47</v>
      </c>
      <c r="AS211" s="2">
        <v>3</v>
      </c>
      <c r="AT211" s="2"/>
      <c r="AU211" s="2"/>
      <c r="AV211" s="2"/>
      <c r="AW211" s="2"/>
      <c r="AX211" s="2"/>
      <c r="AY211" s="2"/>
      <c r="AZ211" s="2"/>
      <c r="BA211" s="2"/>
    </row>
    <row r="212" spans="1:53" ht="14.25" customHeight="1">
      <c r="A212" s="2">
        <v>9028</v>
      </c>
      <c r="B212" s="2" t="s">
        <v>257</v>
      </c>
      <c r="C212" s="2">
        <v>2</v>
      </c>
      <c r="D212" s="2">
        <v>4</v>
      </c>
      <c r="E212" s="2">
        <v>2</v>
      </c>
      <c r="F212" s="2">
        <v>4</v>
      </c>
      <c r="G212" s="2">
        <v>1</v>
      </c>
      <c r="H212" s="2">
        <v>1</v>
      </c>
      <c r="I212" s="2">
        <v>6.8</v>
      </c>
      <c r="J212" s="2">
        <v>0</v>
      </c>
      <c r="K212" s="2" t="s">
        <v>46</v>
      </c>
      <c r="L212" s="2" t="s">
        <v>46</v>
      </c>
      <c r="M212" s="2" t="s">
        <v>46</v>
      </c>
      <c r="N212" s="2">
        <v>0</v>
      </c>
      <c r="O212" s="2" t="s">
        <v>46</v>
      </c>
      <c r="P212" s="2" t="s">
        <v>46</v>
      </c>
      <c r="Q212" s="2" t="s">
        <v>46</v>
      </c>
      <c r="R212" s="2" t="s">
        <v>46</v>
      </c>
      <c r="S212" s="2" t="s">
        <v>46</v>
      </c>
      <c r="T212" s="2">
        <v>0</v>
      </c>
      <c r="U212" s="2" t="s">
        <v>46</v>
      </c>
      <c r="V212" s="2">
        <v>1</v>
      </c>
      <c r="W212" s="2">
        <v>32.96</v>
      </c>
      <c r="X212" s="2">
        <v>0</v>
      </c>
      <c r="Y212" s="2" t="s">
        <v>46</v>
      </c>
      <c r="Z212" s="2">
        <v>0</v>
      </c>
      <c r="AA212" s="2" t="s">
        <v>46</v>
      </c>
      <c r="AB212" s="2">
        <v>1</v>
      </c>
      <c r="AC212" s="2">
        <v>26.68</v>
      </c>
      <c r="AD212" s="2">
        <v>0</v>
      </c>
      <c r="AE212" s="2" t="s">
        <v>46</v>
      </c>
      <c r="AF212" s="2">
        <v>1</v>
      </c>
      <c r="AG212" s="2">
        <v>30.5</v>
      </c>
      <c r="AH212" s="2">
        <v>0</v>
      </c>
      <c r="AI212" s="2" t="s">
        <v>46</v>
      </c>
      <c r="AJ212" s="2">
        <v>0</v>
      </c>
      <c r="AK212" s="2" t="s">
        <v>46</v>
      </c>
      <c r="AL212" s="2">
        <v>0</v>
      </c>
      <c r="AM212" s="2" t="s">
        <v>46</v>
      </c>
      <c r="AN212" s="2">
        <v>1</v>
      </c>
      <c r="AO212" s="2">
        <v>19</v>
      </c>
      <c r="AP212" s="2">
        <v>15</v>
      </c>
      <c r="AQ212" s="2">
        <v>0</v>
      </c>
      <c r="AR212" s="2" t="s">
        <v>47</v>
      </c>
      <c r="AS212" s="2">
        <v>3</v>
      </c>
      <c r="AT212" s="2"/>
      <c r="AU212" s="2"/>
      <c r="AV212" s="2"/>
      <c r="AW212" s="2"/>
      <c r="AX212" s="2"/>
      <c r="AY212" s="2"/>
      <c r="AZ212" s="2"/>
      <c r="BA212" s="2"/>
    </row>
    <row r="213" spans="1:53" ht="14.25" customHeight="1">
      <c r="A213" s="2">
        <v>9029</v>
      </c>
      <c r="B213" s="2" t="s">
        <v>258</v>
      </c>
      <c r="C213" s="2">
        <v>2</v>
      </c>
      <c r="D213" s="2">
        <v>4</v>
      </c>
      <c r="E213" s="2">
        <v>2</v>
      </c>
      <c r="F213" s="2">
        <v>4</v>
      </c>
      <c r="G213" s="2">
        <v>1</v>
      </c>
      <c r="H213" s="2">
        <v>1</v>
      </c>
      <c r="I213" s="2">
        <v>3.7</v>
      </c>
      <c r="J213" s="2">
        <v>0</v>
      </c>
      <c r="K213" s="2" t="s">
        <v>46</v>
      </c>
      <c r="L213" s="2" t="s">
        <v>46</v>
      </c>
      <c r="M213" s="2" t="s">
        <v>46</v>
      </c>
      <c r="N213" s="2">
        <v>0</v>
      </c>
      <c r="O213" s="2" t="s">
        <v>46</v>
      </c>
      <c r="P213" s="2" t="s">
        <v>46</v>
      </c>
      <c r="Q213" s="2" t="s">
        <v>46</v>
      </c>
      <c r="R213" s="2" t="s">
        <v>46</v>
      </c>
      <c r="S213" s="2" t="s">
        <v>46</v>
      </c>
      <c r="T213" s="2">
        <v>0</v>
      </c>
      <c r="U213" s="2" t="s">
        <v>46</v>
      </c>
      <c r="V213" s="2">
        <v>1</v>
      </c>
      <c r="W213" s="2">
        <v>25.85</v>
      </c>
      <c r="X213" s="2">
        <v>0</v>
      </c>
      <c r="Y213" s="2" t="s">
        <v>46</v>
      </c>
      <c r="Z213" s="2">
        <v>0</v>
      </c>
      <c r="AA213" s="2" t="s">
        <v>46</v>
      </c>
      <c r="AB213" s="2">
        <v>0</v>
      </c>
      <c r="AC213" s="2" t="s">
        <v>46</v>
      </c>
      <c r="AD213" s="2">
        <v>0</v>
      </c>
      <c r="AE213" s="2" t="s">
        <v>46</v>
      </c>
      <c r="AF213" s="2">
        <v>0</v>
      </c>
      <c r="AG213" s="2" t="s">
        <v>46</v>
      </c>
      <c r="AH213" s="2">
        <v>0</v>
      </c>
      <c r="AI213" s="2" t="s">
        <v>46</v>
      </c>
      <c r="AJ213" s="2">
        <v>0</v>
      </c>
      <c r="AK213" s="2" t="s">
        <v>46</v>
      </c>
      <c r="AL213" s="2">
        <v>0</v>
      </c>
      <c r="AM213" s="2" t="s">
        <v>46</v>
      </c>
      <c r="AN213" s="2">
        <v>1</v>
      </c>
      <c r="AO213" s="2">
        <v>21</v>
      </c>
      <c r="AP213" s="2">
        <v>28</v>
      </c>
      <c r="AQ213" s="2">
        <v>0</v>
      </c>
      <c r="AR213" s="2" t="s">
        <v>47</v>
      </c>
      <c r="AS213" s="2">
        <v>3</v>
      </c>
      <c r="AT213" s="2"/>
      <c r="AU213" s="2"/>
      <c r="AV213" s="2"/>
      <c r="AW213" s="2"/>
      <c r="AX213" s="2"/>
      <c r="AY213" s="2"/>
      <c r="AZ213" s="2"/>
      <c r="BA213" s="2"/>
    </row>
    <row r="214" spans="1:53" ht="14.25" customHeight="1">
      <c r="A214" s="2">
        <v>9030</v>
      </c>
      <c r="B214" s="2" t="s">
        <v>259</v>
      </c>
      <c r="C214" s="2">
        <v>1</v>
      </c>
      <c r="D214" s="2">
        <v>2</v>
      </c>
      <c r="E214" s="2">
        <v>1</v>
      </c>
      <c r="F214" s="2">
        <v>2</v>
      </c>
      <c r="G214" s="2">
        <v>1</v>
      </c>
      <c r="H214" s="2">
        <v>1</v>
      </c>
      <c r="I214" s="2">
        <v>2.7</v>
      </c>
      <c r="J214" s="2">
        <v>0</v>
      </c>
      <c r="K214" s="2" t="s">
        <v>46</v>
      </c>
      <c r="L214" s="2" t="s">
        <v>46</v>
      </c>
      <c r="M214" s="2" t="s">
        <v>46</v>
      </c>
      <c r="N214" s="2">
        <v>0</v>
      </c>
      <c r="O214" s="2" t="s">
        <v>46</v>
      </c>
      <c r="P214" s="2" t="s">
        <v>46</v>
      </c>
      <c r="Q214" s="2" t="s">
        <v>46</v>
      </c>
      <c r="R214" s="2" t="s">
        <v>46</v>
      </c>
      <c r="S214" s="2" t="s">
        <v>46</v>
      </c>
      <c r="T214" s="2">
        <v>0</v>
      </c>
      <c r="U214" s="2" t="s">
        <v>46</v>
      </c>
      <c r="V214" s="2">
        <v>1</v>
      </c>
      <c r="W214" s="2">
        <v>28.3</v>
      </c>
      <c r="X214" s="2">
        <v>0</v>
      </c>
      <c r="Y214" s="2" t="s">
        <v>46</v>
      </c>
      <c r="Z214" s="2">
        <v>0</v>
      </c>
      <c r="AA214" s="2" t="s">
        <v>46</v>
      </c>
      <c r="AB214" s="2">
        <v>0</v>
      </c>
      <c r="AC214" s="2" t="s">
        <v>46</v>
      </c>
      <c r="AD214" s="2">
        <v>0</v>
      </c>
      <c r="AE214" s="2" t="s">
        <v>46</v>
      </c>
      <c r="AF214" s="2">
        <v>0</v>
      </c>
      <c r="AG214" s="2" t="s">
        <v>46</v>
      </c>
      <c r="AH214" s="2">
        <v>1</v>
      </c>
      <c r="AI214" s="2">
        <v>38.979999999999997</v>
      </c>
      <c r="AJ214" s="2">
        <v>0</v>
      </c>
      <c r="AK214" s="2" t="s">
        <v>46</v>
      </c>
      <c r="AL214" s="2">
        <v>0</v>
      </c>
      <c r="AM214" s="2" t="s">
        <v>46</v>
      </c>
      <c r="AN214" s="2">
        <v>1</v>
      </c>
      <c r="AO214" s="2">
        <v>7</v>
      </c>
      <c r="AP214" s="2">
        <v>28</v>
      </c>
      <c r="AQ214" s="2">
        <v>0</v>
      </c>
      <c r="AR214" s="2" t="s">
        <v>47</v>
      </c>
      <c r="AS214" s="2">
        <v>3</v>
      </c>
      <c r="AT214" s="2"/>
      <c r="AU214" s="2"/>
      <c r="AV214" s="2"/>
      <c r="AW214" s="2"/>
      <c r="AX214" s="2"/>
      <c r="AY214" s="2"/>
      <c r="AZ214" s="2"/>
      <c r="BA214" s="2"/>
    </row>
    <row r="215" spans="1:53" ht="14.25" customHeight="1">
      <c r="A215" s="2">
        <v>9031</v>
      </c>
      <c r="B215" s="2" t="s">
        <v>260</v>
      </c>
      <c r="C215" s="2">
        <v>2</v>
      </c>
      <c r="D215" s="2">
        <v>4</v>
      </c>
      <c r="E215" s="2">
        <v>2</v>
      </c>
      <c r="F215" s="2">
        <v>4</v>
      </c>
      <c r="G215" s="2">
        <v>2</v>
      </c>
      <c r="H215" s="2">
        <v>0</v>
      </c>
      <c r="I215" s="2">
        <v>6.2</v>
      </c>
      <c r="J215" s="2">
        <v>0</v>
      </c>
      <c r="K215" s="2" t="s">
        <v>46</v>
      </c>
      <c r="L215" s="2" t="s">
        <v>46</v>
      </c>
      <c r="M215" s="2" t="s">
        <v>46</v>
      </c>
      <c r="N215" s="2">
        <v>0</v>
      </c>
      <c r="O215" s="2" t="s">
        <v>46</v>
      </c>
      <c r="P215" s="2" t="s">
        <v>46</v>
      </c>
      <c r="Q215" s="2" t="s">
        <v>46</v>
      </c>
      <c r="R215" s="2" t="s">
        <v>46</v>
      </c>
      <c r="S215" s="2" t="s">
        <v>46</v>
      </c>
      <c r="T215" s="2">
        <v>0</v>
      </c>
      <c r="U215" s="2" t="s">
        <v>46</v>
      </c>
      <c r="V215" s="2">
        <v>0</v>
      </c>
      <c r="W215" s="2" t="s">
        <v>46</v>
      </c>
      <c r="X215" s="2">
        <v>0</v>
      </c>
      <c r="Y215" s="2" t="s">
        <v>46</v>
      </c>
      <c r="Z215" s="2">
        <v>0</v>
      </c>
      <c r="AA215" s="2" t="s">
        <v>46</v>
      </c>
      <c r="AB215" s="2">
        <v>0</v>
      </c>
      <c r="AC215" s="2" t="s">
        <v>46</v>
      </c>
      <c r="AD215" s="2">
        <v>0</v>
      </c>
      <c r="AE215" s="2" t="s">
        <v>46</v>
      </c>
      <c r="AF215" s="2">
        <v>0</v>
      </c>
      <c r="AG215" s="2" t="s">
        <v>46</v>
      </c>
      <c r="AH215" s="2">
        <v>0</v>
      </c>
      <c r="AI215" s="2" t="s">
        <v>46</v>
      </c>
      <c r="AJ215" s="2">
        <v>0</v>
      </c>
      <c r="AK215" s="2" t="s">
        <v>46</v>
      </c>
      <c r="AL215" s="2">
        <v>0</v>
      </c>
      <c r="AM215" s="2" t="s">
        <v>46</v>
      </c>
      <c r="AN215" s="2">
        <v>0</v>
      </c>
      <c r="AO215" s="2">
        <v>23</v>
      </c>
      <c r="AP215" s="2">
        <v>18</v>
      </c>
      <c r="AQ215" s="2">
        <v>0</v>
      </c>
      <c r="AR215" s="2" t="s">
        <v>47</v>
      </c>
      <c r="AS215" s="2">
        <v>0</v>
      </c>
      <c r="AT215" s="2"/>
      <c r="AU215" s="2"/>
      <c r="AV215" s="2"/>
      <c r="AW215" s="2"/>
      <c r="AX215" s="2"/>
      <c r="AY215" s="2"/>
      <c r="AZ215" s="2"/>
      <c r="BA215" s="2"/>
    </row>
    <row r="216" spans="1:53" ht="14.25" customHeight="1">
      <c r="A216" s="2">
        <v>9032</v>
      </c>
      <c r="B216" s="2" t="s">
        <v>261</v>
      </c>
      <c r="C216" s="2">
        <v>2</v>
      </c>
      <c r="D216" s="2">
        <v>4</v>
      </c>
      <c r="E216" s="2">
        <v>2</v>
      </c>
      <c r="F216" s="2">
        <v>4</v>
      </c>
      <c r="G216" s="2">
        <v>1</v>
      </c>
      <c r="H216" s="2">
        <v>1</v>
      </c>
      <c r="I216" s="2">
        <v>6.9</v>
      </c>
      <c r="J216" s="2">
        <v>0</v>
      </c>
      <c r="K216" s="2" t="s">
        <v>46</v>
      </c>
      <c r="L216" s="2" t="s">
        <v>46</v>
      </c>
      <c r="M216" s="2" t="s">
        <v>46</v>
      </c>
      <c r="N216" s="2">
        <v>0</v>
      </c>
      <c r="O216" s="2" t="s">
        <v>46</v>
      </c>
      <c r="P216" s="2" t="s">
        <v>46</v>
      </c>
      <c r="Q216" s="2" t="s">
        <v>46</v>
      </c>
      <c r="R216" s="2" t="s">
        <v>46</v>
      </c>
      <c r="S216" s="2" t="s">
        <v>46</v>
      </c>
      <c r="T216" s="2">
        <v>0</v>
      </c>
      <c r="U216" s="2" t="s">
        <v>46</v>
      </c>
      <c r="V216" s="2">
        <v>1</v>
      </c>
      <c r="W216" s="2">
        <v>29.95</v>
      </c>
      <c r="X216" s="2">
        <v>0</v>
      </c>
      <c r="Y216" s="2" t="s">
        <v>46</v>
      </c>
      <c r="Z216" s="2">
        <v>0</v>
      </c>
      <c r="AA216" s="2" t="s">
        <v>46</v>
      </c>
      <c r="AB216" s="2">
        <v>0</v>
      </c>
      <c r="AC216" s="2" t="s">
        <v>46</v>
      </c>
      <c r="AD216" s="2">
        <v>0</v>
      </c>
      <c r="AE216" s="2" t="s">
        <v>46</v>
      </c>
      <c r="AF216" s="2">
        <v>0</v>
      </c>
      <c r="AG216" s="2" t="s">
        <v>46</v>
      </c>
      <c r="AH216" s="2">
        <v>0</v>
      </c>
      <c r="AI216" s="2" t="s">
        <v>46</v>
      </c>
      <c r="AJ216" s="2">
        <v>0</v>
      </c>
      <c r="AK216" s="2" t="s">
        <v>46</v>
      </c>
      <c r="AL216" s="2">
        <v>0</v>
      </c>
      <c r="AM216" s="2" t="s">
        <v>46</v>
      </c>
      <c r="AN216" s="2">
        <v>1</v>
      </c>
      <c r="AO216" s="2">
        <v>21</v>
      </c>
      <c r="AP216" s="2">
        <v>30</v>
      </c>
      <c r="AQ216" s="2">
        <v>0</v>
      </c>
      <c r="AR216" s="2" t="s">
        <v>47</v>
      </c>
      <c r="AS216" s="2">
        <v>3</v>
      </c>
      <c r="AT216" s="2"/>
      <c r="AU216" s="2"/>
      <c r="AV216" s="2"/>
      <c r="AW216" s="2"/>
      <c r="AX216" s="2"/>
      <c r="AY216" s="2"/>
      <c r="AZ216" s="2"/>
      <c r="BA216" s="2"/>
    </row>
    <row r="217" spans="1:53" ht="14.25" customHeight="1">
      <c r="A217" s="2">
        <v>9033</v>
      </c>
      <c r="B217" s="2" t="s">
        <v>262</v>
      </c>
      <c r="C217" s="2">
        <v>2</v>
      </c>
      <c r="D217" s="2">
        <v>4</v>
      </c>
      <c r="E217" s="2">
        <v>2</v>
      </c>
      <c r="F217" s="2">
        <v>4</v>
      </c>
      <c r="G217" s="2">
        <v>2</v>
      </c>
      <c r="H217" s="2">
        <v>0</v>
      </c>
      <c r="I217" s="2">
        <v>6.5</v>
      </c>
      <c r="J217" s="2">
        <v>0</v>
      </c>
      <c r="K217" s="2" t="s">
        <v>46</v>
      </c>
      <c r="L217" s="2" t="s">
        <v>46</v>
      </c>
      <c r="M217" s="2" t="s">
        <v>46</v>
      </c>
      <c r="N217" s="2">
        <v>0</v>
      </c>
      <c r="O217" s="2" t="s">
        <v>46</v>
      </c>
      <c r="P217" s="2" t="s">
        <v>46</v>
      </c>
      <c r="Q217" s="2" t="s">
        <v>46</v>
      </c>
      <c r="R217" s="2" t="s">
        <v>46</v>
      </c>
      <c r="S217" s="2" t="s">
        <v>46</v>
      </c>
      <c r="T217" s="2">
        <v>0</v>
      </c>
      <c r="U217" s="2" t="s">
        <v>46</v>
      </c>
      <c r="V217" s="2">
        <v>1</v>
      </c>
      <c r="W217" s="2">
        <v>34.99</v>
      </c>
      <c r="X217" s="2">
        <v>0</v>
      </c>
      <c r="Y217" s="2" t="s">
        <v>46</v>
      </c>
      <c r="Z217" s="2">
        <v>0</v>
      </c>
      <c r="AA217" s="2" t="s">
        <v>46</v>
      </c>
      <c r="AB217" s="2">
        <v>0</v>
      </c>
      <c r="AC217" s="2" t="s">
        <v>46</v>
      </c>
      <c r="AD217" s="2">
        <v>0</v>
      </c>
      <c r="AE217" s="2" t="s">
        <v>46</v>
      </c>
      <c r="AF217" s="2">
        <v>0</v>
      </c>
      <c r="AG217" s="2" t="s">
        <v>46</v>
      </c>
      <c r="AH217" s="2">
        <v>0</v>
      </c>
      <c r="AI217" s="2" t="s">
        <v>46</v>
      </c>
      <c r="AJ217" s="2">
        <v>0</v>
      </c>
      <c r="AK217" s="2" t="s">
        <v>46</v>
      </c>
      <c r="AL217" s="2">
        <v>0</v>
      </c>
      <c r="AM217" s="2" t="s">
        <v>46</v>
      </c>
      <c r="AN217" s="2">
        <v>1</v>
      </c>
      <c r="AO217" s="2">
        <v>21</v>
      </c>
      <c r="AP217" s="2">
        <v>28</v>
      </c>
      <c r="AQ217" s="2">
        <v>0</v>
      </c>
      <c r="AR217" s="25">
        <v>43759</v>
      </c>
      <c r="AS217" s="2">
        <v>2</v>
      </c>
      <c r="AT217" s="2"/>
      <c r="AU217" s="2"/>
      <c r="AV217" s="2"/>
      <c r="AW217" s="2"/>
      <c r="AX217" s="2"/>
      <c r="AY217" s="2"/>
      <c r="AZ217" s="2"/>
      <c r="BA217" s="2"/>
    </row>
    <row r="218" spans="1:53" ht="14.25" customHeight="1">
      <c r="A218" s="2">
        <v>9034</v>
      </c>
      <c r="B218" s="2" t="s">
        <v>263</v>
      </c>
      <c r="C218" s="2">
        <v>2</v>
      </c>
      <c r="D218" s="2">
        <v>4</v>
      </c>
      <c r="E218" s="2">
        <v>2</v>
      </c>
      <c r="F218" s="2">
        <v>4</v>
      </c>
      <c r="G218" s="2">
        <v>2</v>
      </c>
      <c r="H218" s="2">
        <v>0</v>
      </c>
      <c r="I218" s="2">
        <v>2.2000000000000002</v>
      </c>
      <c r="J218" s="2">
        <v>0</v>
      </c>
      <c r="K218" s="2" t="s">
        <v>46</v>
      </c>
      <c r="L218" s="2" t="s">
        <v>46</v>
      </c>
      <c r="M218" s="2" t="s">
        <v>46</v>
      </c>
      <c r="N218" s="2">
        <v>0</v>
      </c>
      <c r="O218" s="2" t="s">
        <v>46</v>
      </c>
      <c r="P218" s="2" t="s">
        <v>46</v>
      </c>
      <c r="Q218" s="2" t="s">
        <v>46</v>
      </c>
      <c r="R218" s="2" t="s">
        <v>46</v>
      </c>
      <c r="S218" s="2" t="s">
        <v>46</v>
      </c>
      <c r="T218" s="2">
        <v>0</v>
      </c>
      <c r="U218" s="2" t="s">
        <v>46</v>
      </c>
      <c r="V218" s="2">
        <v>0</v>
      </c>
      <c r="W218" s="2" t="s">
        <v>46</v>
      </c>
      <c r="X218" s="2">
        <v>0</v>
      </c>
      <c r="Y218" s="2" t="s">
        <v>46</v>
      </c>
      <c r="Z218" s="2">
        <v>0</v>
      </c>
      <c r="AA218" s="2" t="s">
        <v>46</v>
      </c>
      <c r="AB218" s="2">
        <v>0</v>
      </c>
      <c r="AC218" s="2" t="s">
        <v>46</v>
      </c>
      <c r="AD218" s="2">
        <v>0</v>
      </c>
      <c r="AE218" s="2" t="s">
        <v>46</v>
      </c>
      <c r="AF218" s="2">
        <v>0</v>
      </c>
      <c r="AG218" s="2" t="s">
        <v>46</v>
      </c>
      <c r="AH218" s="2">
        <v>0</v>
      </c>
      <c r="AI218" s="2" t="s">
        <v>46</v>
      </c>
      <c r="AJ218" s="2">
        <v>0</v>
      </c>
      <c r="AK218" s="2" t="s">
        <v>46</v>
      </c>
      <c r="AL218" s="2">
        <v>0</v>
      </c>
      <c r="AM218" s="2" t="s">
        <v>46</v>
      </c>
      <c r="AN218" s="2">
        <v>0</v>
      </c>
      <c r="AO218" s="2">
        <v>14</v>
      </c>
      <c r="AP218" s="2">
        <v>17</v>
      </c>
      <c r="AQ218" s="2">
        <v>0</v>
      </c>
      <c r="AR218" s="2" t="s">
        <v>47</v>
      </c>
      <c r="AS218" s="2">
        <v>0</v>
      </c>
      <c r="AT218" s="2"/>
      <c r="AU218" s="2"/>
      <c r="AV218" s="2"/>
      <c r="AW218" s="2"/>
      <c r="AX218" s="2"/>
      <c r="AY218" s="2"/>
      <c r="AZ218" s="2"/>
      <c r="BA218" s="2"/>
    </row>
    <row r="219" spans="1:53" ht="14.25" customHeight="1">
      <c r="A219" s="2">
        <v>9035</v>
      </c>
      <c r="B219" s="2" t="s">
        <v>264</v>
      </c>
      <c r="C219" s="2">
        <v>2</v>
      </c>
      <c r="D219" s="2">
        <v>4</v>
      </c>
      <c r="E219" s="2">
        <v>1</v>
      </c>
      <c r="F219" s="2">
        <v>2</v>
      </c>
      <c r="G219" s="2">
        <v>2</v>
      </c>
      <c r="H219" s="2">
        <v>1</v>
      </c>
      <c r="I219" s="2">
        <v>5.3</v>
      </c>
      <c r="J219" s="2">
        <v>0</v>
      </c>
      <c r="K219" s="2" t="s">
        <v>46</v>
      </c>
      <c r="L219" s="2" t="s">
        <v>46</v>
      </c>
      <c r="M219" s="2" t="s">
        <v>46</v>
      </c>
      <c r="N219" s="2">
        <v>1</v>
      </c>
      <c r="O219" s="2">
        <v>36.405000000000001</v>
      </c>
      <c r="P219" s="2">
        <v>0</v>
      </c>
      <c r="Q219" s="2" t="s">
        <v>46</v>
      </c>
      <c r="R219" s="2">
        <v>0</v>
      </c>
      <c r="S219" s="2" t="s">
        <v>46</v>
      </c>
      <c r="T219" s="2">
        <v>0</v>
      </c>
      <c r="U219" s="2" t="s">
        <v>46</v>
      </c>
      <c r="V219" s="2">
        <v>1</v>
      </c>
      <c r="W219" s="2">
        <v>38.17</v>
      </c>
      <c r="X219" s="2">
        <v>0</v>
      </c>
      <c r="Y219" s="2" t="s">
        <v>46</v>
      </c>
      <c r="Z219" s="2">
        <v>1</v>
      </c>
      <c r="AA219" s="2">
        <v>30.71</v>
      </c>
      <c r="AB219" s="2">
        <v>0</v>
      </c>
      <c r="AC219" s="2" t="s">
        <v>46</v>
      </c>
      <c r="AD219" s="2">
        <v>0</v>
      </c>
      <c r="AE219" s="2" t="s">
        <v>46</v>
      </c>
      <c r="AF219" s="2">
        <v>0</v>
      </c>
      <c r="AG219" s="2" t="s">
        <v>46</v>
      </c>
      <c r="AH219" s="2">
        <v>0</v>
      </c>
      <c r="AI219" s="2" t="s">
        <v>46</v>
      </c>
      <c r="AJ219" s="2">
        <v>0</v>
      </c>
      <c r="AK219" s="2" t="s">
        <v>46</v>
      </c>
      <c r="AL219" s="2">
        <v>0</v>
      </c>
      <c r="AM219" s="2" t="s">
        <v>46</v>
      </c>
      <c r="AN219" s="2">
        <v>1</v>
      </c>
      <c r="AO219" s="2">
        <v>10</v>
      </c>
      <c r="AP219" s="2">
        <v>25</v>
      </c>
      <c r="AQ219" s="2">
        <v>0</v>
      </c>
      <c r="AR219" s="25">
        <v>43762</v>
      </c>
      <c r="AS219" s="2">
        <v>3</v>
      </c>
      <c r="AT219" s="2"/>
      <c r="AU219" s="2"/>
      <c r="AV219" s="2"/>
      <c r="AW219" s="2"/>
      <c r="AX219" s="2"/>
      <c r="AY219" s="2"/>
      <c r="AZ219" s="2"/>
      <c r="BA219" s="2"/>
    </row>
    <row r="220" spans="1:53" ht="14.25" customHeight="1">
      <c r="A220" s="2">
        <v>9036</v>
      </c>
      <c r="B220" s="2" t="s">
        <v>265</v>
      </c>
      <c r="C220" s="2">
        <v>1</v>
      </c>
      <c r="D220" s="2">
        <v>1</v>
      </c>
      <c r="E220" s="2">
        <v>2</v>
      </c>
      <c r="F220" s="2">
        <v>4</v>
      </c>
      <c r="G220" s="2">
        <v>1</v>
      </c>
      <c r="H220" s="2">
        <v>1</v>
      </c>
      <c r="I220" s="2">
        <v>3.9</v>
      </c>
      <c r="J220" s="2">
        <v>0</v>
      </c>
      <c r="K220" s="2" t="s">
        <v>46</v>
      </c>
      <c r="L220" s="2" t="s">
        <v>46</v>
      </c>
      <c r="M220" s="2" t="s">
        <v>46</v>
      </c>
      <c r="N220" s="2">
        <v>0</v>
      </c>
      <c r="O220" s="2" t="s">
        <v>46</v>
      </c>
      <c r="P220" s="2" t="s">
        <v>46</v>
      </c>
      <c r="Q220" s="2" t="s">
        <v>46</v>
      </c>
      <c r="R220" s="2" t="s">
        <v>46</v>
      </c>
      <c r="S220" s="2" t="s">
        <v>46</v>
      </c>
      <c r="T220" s="2">
        <v>0</v>
      </c>
      <c r="U220" s="2" t="s">
        <v>46</v>
      </c>
      <c r="V220" s="2">
        <v>1</v>
      </c>
      <c r="W220" s="2">
        <v>21.99</v>
      </c>
      <c r="X220" s="2">
        <v>0</v>
      </c>
      <c r="Y220" s="2" t="s">
        <v>46</v>
      </c>
      <c r="Z220" s="2">
        <v>0</v>
      </c>
      <c r="AA220" s="2" t="s">
        <v>46</v>
      </c>
      <c r="AB220" s="2">
        <v>0</v>
      </c>
      <c r="AC220" s="2" t="s">
        <v>46</v>
      </c>
      <c r="AD220" s="2">
        <v>0</v>
      </c>
      <c r="AE220" s="2" t="s">
        <v>46</v>
      </c>
      <c r="AF220" s="2">
        <v>1</v>
      </c>
      <c r="AG220" s="2">
        <v>27.46</v>
      </c>
      <c r="AH220" s="2">
        <v>0</v>
      </c>
      <c r="AI220" s="2" t="s">
        <v>46</v>
      </c>
      <c r="AJ220" s="2">
        <v>0</v>
      </c>
      <c r="AK220" s="2" t="s">
        <v>46</v>
      </c>
      <c r="AL220" s="2">
        <v>0</v>
      </c>
      <c r="AM220" s="2" t="s">
        <v>46</v>
      </c>
      <c r="AN220" s="2">
        <v>1</v>
      </c>
      <c r="AO220" s="2">
        <v>17</v>
      </c>
      <c r="AP220" s="2">
        <v>29</v>
      </c>
      <c r="AQ220" s="2">
        <v>0</v>
      </c>
      <c r="AR220" s="2" t="s">
        <v>47</v>
      </c>
      <c r="AS220" s="2">
        <v>3</v>
      </c>
      <c r="AT220" s="2"/>
      <c r="AU220" s="2"/>
      <c r="AV220" s="2"/>
      <c r="AW220" s="2"/>
      <c r="AX220" s="2"/>
      <c r="AY220" s="2"/>
      <c r="AZ220" s="2"/>
      <c r="BA220" s="2"/>
    </row>
    <row r="221" spans="1:53" ht="14.25" customHeight="1">
      <c r="A221" s="2">
        <v>9037</v>
      </c>
      <c r="B221" s="2" t="s">
        <v>266</v>
      </c>
      <c r="C221" s="2">
        <v>2</v>
      </c>
      <c r="D221" s="2">
        <v>4</v>
      </c>
      <c r="E221" s="2">
        <v>2</v>
      </c>
      <c r="F221" s="2">
        <v>4</v>
      </c>
      <c r="G221" s="2">
        <v>1</v>
      </c>
      <c r="H221" s="2">
        <v>1</v>
      </c>
      <c r="I221" s="2">
        <v>3.4</v>
      </c>
      <c r="J221" s="2">
        <v>0</v>
      </c>
      <c r="K221" s="2" t="s">
        <v>46</v>
      </c>
      <c r="L221" s="2" t="s">
        <v>46</v>
      </c>
      <c r="M221" s="2" t="s">
        <v>46</v>
      </c>
      <c r="N221" s="2">
        <v>0</v>
      </c>
      <c r="O221" s="2" t="s">
        <v>46</v>
      </c>
      <c r="P221" s="2" t="s">
        <v>46</v>
      </c>
      <c r="Q221" s="2" t="s">
        <v>46</v>
      </c>
      <c r="R221" s="2" t="s">
        <v>46</v>
      </c>
      <c r="S221" s="2" t="s">
        <v>46</v>
      </c>
      <c r="T221" s="2">
        <v>0</v>
      </c>
      <c r="U221" s="2" t="s">
        <v>46</v>
      </c>
      <c r="V221" s="2">
        <v>0</v>
      </c>
      <c r="W221" s="2" t="s">
        <v>46</v>
      </c>
      <c r="X221" s="2">
        <v>0</v>
      </c>
      <c r="Y221" s="2" t="s">
        <v>46</v>
      </c>
      <c r="Z221" s="2">
        <v>0</v>
      </c>
      <c r="AA221" s="2" t="s">
        <v>46</v>
      </c>
      <c r="AB221" s="2">
        <v>0</v>
      </c>
      <c r="AC221" s="2" t="s">
        <v>46</v>
      </c>
      <c r="AD221" s="2">
        <v>0</v>
      </c>
      <c r="AE221" s="2" t="s">
        <v>46</v>
      </c>
      <c r="AF221" s="2">
        <v>0</v>
      </c>
      <c r="AG221" s="2" t="s">
        <v>46</v>
      </c>
      <c r="AH221" s="2">
        <v>0</v>
      </c>
      <c r="AI221" s="2" t="s">
        <v>46</v>
      </c>
      <c r="AJ221" s="2">
        <v>1</v>
      </c>
      <c r="AK221" s="2">
        <v>32.76</v>
      </c>
      <c r="AL221" s="2">
        <v>0</v>
      </c>
      <c r="AM221" s="2" t="s">
        <v>46</v>
      </c>
      <c r="AN221" s="2">
        <v>1</v>
      </c>
      <c r="AO221" s="2">
        <v>25</v>
      </c>
      <c r="AP221" s="2">
        <v>22</v>
      </c>
      <c r="AQ221" s="2">
        <v>0</v>
      </c>
      <c r="AR221" s="2" t="s">
        <v>47</v>
      </c>
      <c r="AS221" s="2">
        <v>3</v>
      </c>
      <c r="AT221" s="2"/>
      <c r="AU221" s="2"/>
      <c r="AV221" s="2"/>
      <c r="AW221" s="2"/>
      <c r="AX221" s="2"/>
      <c r="AY221" s="2"/>
      <c r="AZ221" s="2"/>
      <c r="BA221" s="2"/>
    </row>
    <row r="222" spans="1:53" ht="14.25" customHeight="1">
      <c r="A222" s="2">
        <v>9038</v>
      </c>
      <c r="B222" s="2" t="s">
        <v>267</v>
      </c>
      <c r="C222" s="2">
        <v>1</v>
      </c>
      <c r="D222" s="2">
        <v>1</v>
      </c>
      <c r="E222" s="2">
        <v>1</v>
      </c>
      <c r="F222" s="2">
        <v>2</v>
      </c>
      <c r="G222" s="2">
        <v>1</v>
      </c>
      <c r="H222" s="2">
        <v>1</v>
      </c>
      <c r="I222" s="2">
        <v>6.5</v>
      </c>
      <c r="J222" s="2">
        <v>0</v>
      </c>
      <c r="K222" s="2" t="s">
        <v>46</v>
      </c>
      <c r="L222" s="2" t="s">
        <v>46</v>
      </c>
      <c r="M222" s="2" t="s">
        <v>46</v>
      </c>
      <c r="N222" s="2">
        <v>0</v>
      </c>
      <c r="O222" s="2" t="s">
        <v>46</v>
      </c>
      <c r="P222" s="2" t="s">
        <v>46</v>
      </c>
      <c r="Q222" s="2" t="s">
        <v>46</v>
      </c>
      <c r="R222" s="2" t="s">
        <v>46</v>
      </c>
      <c r="S222" s="2" t="s">
        <v>46</v>
      </c>
      <c r="T222" s="2">
        <v>0</v>
      </c>
      <c r="U222" s="2" t="s">
        <v>46</v>
      </c>
      <c r="V222" s="2">
        <v>1</v>
      </c>
      <c r="W222" s="2">
        <v>30.76</v>
      </c>
      <c r="X222" s="2">
        <v>0</v>
      </c>
      <c r="Y222" s="2" t="s">
        <v>46</v>
      </c>
      <c r="Z222" s="2">
        <v>0</v>
      </c>
      <c r="AA222" s="2" t="s">
        <v>46</v>
      </c>
      <c r="AB222" s="2">
        <v>0</v>
      </c>
      <c r="AC222" s="2" t="s">
        <v>46</v>
      </c>
      <c r="AD222" s="2">
        <v>0</v>
      </c>
      <c r="AE222" s="2" t="s">
        <v>46</v>
      </c>
      <c r="AF222" s="2">
        <v>1</v>
      </c>
      <c r="AG222" s="2">
        <v>34.479999999999997</v>
      </c>
      <c r="AH222" s="2">
        <v>0</v>
      </c>
      <c r="AI222" s="2" t="s">
        <v>46</v>
      </c>
      <c r="AJ222" s="2">
        <v>0</v>
      </c>
      <c r="AK222" s="2" t="s">
        <v>46</v>
      </c>
      <c r="AL222" s="2">
        <v>0</v>
      </c>
      <c r="AM222" s="2" t="s">
        <v>46</v>
      </c>
      <c r="AN222" s="2">
        <v>1</v>
      </c>
      <c r="AO222" s="2">
        <v>17</v>
      </c>
      <c r="AP222" s="2">
        <v>24</v>
      </c>
      <c r="AQ222" s="2">
        <v>0</v>
      </c>
      <c r="AR222" s="2" t="s">
        <v>47</v>
      </c>
      <c r="AS222" s="2">
        <v>3</v>
      </c>
      <c r="AT222" s="2"/>
      <c r="AU222" s="2"/>
      <c r="AV222" s="2"/>
      <c r="AW222" s="2"/>
      <c r="AX222" s="2"/>
      <c r="AY222" s="2"/>
      <c r="AZ222" s="2"/>
      <c r="BA222" s="2"/>
    </row>
    <row r="223" spans="1:53" ht="14.25" customHeight="1"/>
    <row r="224" spans="1:53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J223:X1000 AG223:AG1000 AK223:AM1000">
    <cfRule type="cellIs" dxfId="3" priority="5" operator="equal">
      <formula>1</formula>
    </cfRule>
  </conditionalFormatting>
  <conditionalFormatting sqref="Y223:Y10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3:AD1000">
    <cfRule type="cellIs" dxfId="2" priority="4" operator="equal">
      <formula>1</formula>
    </cfRule>
  </conditionalFormatting>
  <conditionalFormatting sqref="AE223:AE1000">
    <cfRule type="cellIs" dxfId="1" priority="2" operator="equal">
      <formula>2</formula>
    </cfRule>
    <cfRule type="cellIs" dxfId="0" priority="3" operator="equal">
      <formula>1</formula>
    </cfRule>
  </conditionalFormatting>
  <conditionalFormatting sqref="AF223:AF10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3:AH100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AB92-1415-3943-9DE5-AB9FDDABCE28}">
  <dimension ref="A1:O552"/>
  <sheetViews>
    <sheetView tabSelected="1" workbookViewId="0"/>
  </sheetViews>
  <sheetFormatPr defaultColWidth="11.42578125" defaultRowHeight="15"/>
  <sheetData>
    <row r="1" spans="1:15">
      <c r="A1" s="4" t="s">
        <v>871</v>
      </c>
      <c r="B1" s="4"/>
      <c r="C1" s="4"/>
      <c r="D1" s="4"/>
      <c r="E1" s="2"/>
      <c r="F1" s="2"/>
      <c r="G1" s="2"/>
      <c r="H1" s="2"/>
      <c r="I1" s="4" t="s">
        <v>872</v>
      </c>
      <c r="J1" s="4"/>
      <c r="K1" s="4"/>
      <c r="L1" s="4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 t="s">
        <v>873</v>
      </c>
      <c r="B3" s="2" t="s">
        <v>874</v>
      </c>
      <c r="C3" s="2" t="s">
        <v>875</v>
      </c>
      <c r="D3" s="2" t="s">
        <v>876</v>
      </c>
      <c r="E3" s="2" t="s">
        <v>877</v>
      </c>
      <c r="F3" s="2" t="s">
        <v>878</v>
      </c>
      <c r="G3" s="2" t="s">
        <v>879</v>
      </c>
      <c r="H3" s="2"/>
      <c r="I3" s="2" t="s">
        <v>873</v>
      </c>
      <c r="J3" s="2" t="s">
        <v>874</v>
      </c>
      <c r="K3" s="2" t="s">
        <v>875</v>
      </c>
      <c r="L3" s="2" t="s">
        <v>876</v>
      </c>
      <c r="M3" s="2" t="s">
        <v>877</v>
      </c>
      <c r="N3" s="2" t="s">
        <v>878</v>
      </c>
      <c r="O3" s="2" t="s">
        <v>879</v>
      </c>
    </row>
    <row r="4" spans="1:15">
      <c r="A4" s="2" t="s">
        <v>880</v>
      </c>
      <c r="B4" s="2">
        <v>2993.48603</v>
      </c>
      <c r="C4" s="2">
        <v>2.7906253200000002</v>
      </c>
      <c r="D4" s="2">
        <v>0.4127479</v>
      </c>
      <c r="E4" s="2">
        <v>6.7610890299999999</v>
      </c>
      <c r="F4" s="40">
        <v>1.37E-11</v>
      </c>
      <c r="G4" s="40">
        <v>1.52E-8</v>
      </c>
      <c r="H4" s="2"/>
      <c r="I4" s="2" t="s">
        <v>881</v>
      </c>
      <c r="J4" s="2">
        <v>2269.8954800000001</v>
      </c>
      <c r="K4" s="2">
        <v>-5.0622123500000002</v>
      </c>
      <c r="L4" s="2">
        <v>0.46694194999999999</v>
      </c>
      <c r="M4" s="2">
        <v>-10.8412027</v>
      </c>
      <c r="N4" s="40">
        <v>2.1999999999999999E-27</v>
      </c>
      <c r="O4" s="40">
        <v>4.8700000000000002E-23</v>
      </c>
    </row>
    <row r="5" spans="1:15">
      <c r="A5" s="2" t="s">
        <v>882</v>
      </c>
      <c r="B5" s="2">
        <v>70.290502700000005</v>
      </c>
      <c r="C5" s="2">
        <v>3.2082750199999999</v>
      </c>
      <c r="D5" s="2">
        <v>0.48249135999999998</v>
      </c>
      <c r="E5" s="2">
        <v>6.64939371</v>
      </c>
      <c r="F5" s="40">
        <v>2.9400000000000003E-11</v>
      </c>
      <c r="G5" s="40">
        <v>2.84E-8</v>
      </c>
      <c r="H5" s="2"/>
      <c r="I5" s="2" t="s">
        <v>883</v>
      </c>
      <c r="J5" s="2">
        <v>1.2005383300000001</v>
      </c>
      <c r="K5" s="2">
        <v>-30</v>
      </c>
      <c r="L5" s="2">
        <v>3.09892082</v>
      </c>
      <c r="M5" s="2">
        <v>-9.6807894500000007</v>
      </c>
      <c r="N5" s="40">
        <v>3.64E-22</v>
      </c>
      <c r="O5" s="2" t="s">
        <v>46</v>
      </c>
    </row>
    <row r="6" spans="1:15">
      <c r="A6" s="2" t="s">
        <v>884</v>
      </c>
      <c r="B6" s="2">
        <v>274.89256999999998</v>
      </c>
      <c r="C6" s="2">
        <v>2.40763148</v>
      </c>
      <c r="D6" s="2">
        <v>0.36390210000000001</v>
      </c>
      <c r="E6" s="2">
        <v>6.6161517300000003</v>
      </c>
      <c r="F6" s="40">
        <v>3.6900000000000003E-11</v>
      </c>
      <c r="G6" s="40">
        <v>3.2700000000000002E-8</v>
      </c>
      <c r="H6" s="2"/>
      <c r="I6" s="2" t="s">
        <v>885</v>
      </c>
      <c r="J6" s="2">
        <v>11.7205826</v>
      </c>
      <c r="K6" s="2">
        <v>-30</v>
      </c>
      <c r="L6" s="2">
        <v>3.0914174299999999</v>
      </c>
      <c r="M6" s="2">
        <v>-9.7042863500000003</v>
      </c>
      <c r="N6" s="40">
        <v>2.89E-22</v>
      </c>
      <c r="O6" s="40">
        <v>3.2099999999999999E-18</v>
      </c>
    </row>
    <row r="7" spans="1:15">
      <c r="A7" s="2" t="s">
        <v>886</v>
      </c>
      <c r="B7" s="2">
        <v>303.92800299999999</v>
      </c>
      <c r="C7" s="2">
        <v>3.1553448099999999</v>
      </c>
      <c r="D7" s="2">
        <v>0.48082661999999998</v>
      </c>
      <c r="E7" s="2">
        <v>6.5623338000000002</v>
      </c>
      <c r="F7" s="40">
        <v>5.2999999999999998E-11</v>
      </c>
      <c r="G7" s="40">
        <v>4.5200000000000001E-8</v>
      </c>
      <c r="H7" s="2"/>
      <c r="I7" s="2" t="s">
        <v>887</v>
      </c>
      <c r="J7" s="2">
        <v>6281.2480299999997</v>
      </c>
      <c r="K7" s="2">
        <v>-3.9050072500000002</v>
      </c>
      <c r="L7" s="2">
        <v>0.43759987</v>
      </c>
      <c r="M7" s="2">
        <v>-8.9236938299999995</v>
      </c>
      <c r="N7" s="40">
        <v>4.5100000000000005E-19</v>
      </c>
      <c r="O7" s="40">
        <v>3.3399999999999998E-15</v>
      </c>
    </row>
    <row r="8" spans="1:15">
      <c r="A8" s="2" t="s">
        <v>888</v>
      </c>
      <c r="B8" s="2">
        <v>144.29485099999999</v>
      </c>
      <c r="C8" s="2">
        <v>3.1426320200000002</v>
      </c>
      <c r="D8" s="2">
        <v>0.48016743000000001</v>
      </c>
      <c r="E8" s="2">
        <v>6.5448670900000003</v>
      </c>
      <c r="F8" s="40">
        <v>5.9500000000000001E-11</v>
      </c>
      <c r="G8" s="40">
        <v>4.9000000000000002E-8</v>
      </c>
      <c r="H8" s="2"/>
      <c r="I8" s="2" t="s">
        <v>889</v>
      </c>
      <c r="J8" s="2">
        <v>541.44986300000005</v>
      </c>
      <c r="K8" s="2">
        <v>-2.6198060299999999</v>
      </c>
      <c r="L8" s="2">
        <v>0.31658324999999998</v>
      </c>
      <c r="M8" s="2">
        <v>-8.2752516600000003</v>
      </c>
      <c r="N8" s="40">
        <v>1.2800000000000001E-16</v>
      </c>
      <c r="O8" s="40">
        <v>7.11E-13</v>
      </c>
    </row>
    <row r="9" spans="1:15">
      <c r="A9" s="2" t="s">
        <v>890</v>
      </c>
      <c r="B9" s="2">
        <v>605.45866999999998</v>
      </c>
      <c r="C9" s="2">
        <v>2.98033321</v>
      </c>
      <c r="D9" s="2">
        <v>0.46167622000000003</v>
      </c>
      <c r="E9" s="2">
        <v>6.4554618799999997</v>
      </c>
      <c r="F9" s="40">
        <v>1.08E-10</v>
      </c>
      <c r="G9" s="40">
        <v>7.98E-8</v>
      </c>
      <c r="H9" s="2"/>
      <c r="I9" s="2" t="s">
        <v>891</v>
      </c>
      <c r="J9" s="2">
        <v>730.62807299999997</v>
      </c>
      <c r="K9" s="2">
        <v>-2.5323365199999999</v>
      </c>
      <c r="L9" s="2">
        <v>0.32941789999999999</v>
      </c>
      <c r="M9" s="2">
        <v>-7.6873069999999997</v>
      </c>
      <c r="N9" s="40">
        <v>1.4999999999999999E-14</v>
      </c>
      <c r="O9" s="40">
        <v>6.67E-11</v>
      </c>
    </row>
    <row r="10" spans="1:15">
      <c r="A10" s="2" t="s">
        <v>892</v>
      </c>
      <c r="B10" s="2">
        <v>32.937907600000003</v>
      </c>
      <c r="C10" s="2">
        <v>5.1339946599999999</v>
      </c>
      <c r="D10" s="2">
        <v>0.79596206999999997</v>
      </c>
      <c r="E10" s="2">
        <v>6.4500493499999996</v>
      </c>
      <c r="F10" s="40">
        <v>1.12E-10</v>
      </c>
      <c r="G10" s="40">
        <v>8.0099999999999996E-8</v>
      </c>
      <c r="H10" s="2"/>
      <c r="I10" s="2" t="s">
        <v>893</v>
      </c>
      <c r="J10" s="2">
        <v>447.53624100000002</v>
      </c>
      <c r="K10" s="2">
        <v>-2.02011582</v>
      </c>
      <c r="L10" s="2">
        <v>0.27241349999999998</v>
      </c>
      <c r="M10" s="2">
        <v>-7.4156228899999999</v>
      </c>
      <c r="N10" s="40">
        <v>1.2099999999999999E-13</v>
      </c>
      <c r="O10" s="40">
        <v>3.8400000000000002E-10</v>
      </c>
    </row>
    <row r="11" spans="1:15">
      <c r="A11" s="2" t="s">
        <v>894</v>
      </c>
      <c r="B11" s="2">
        <v>2113.31988</v>
      </c>
      <c r="C11" s="2">
        <v>2.4624677899999998</v>
      </c>
      <c r="D11" s="2">
        <v>0.38333224999999999</v>
      </c>
      <c r="E11" s="2">
        <v>6.4238471300000004</v>
      </c>
      <c r="F11" s="40">
        <v>1.3300000000000001E-10</v>
      </c>
      <c r="G11" s="40">
        <v>8.9400000000000006E-8</v>
      </c>
      <c r="H11" s="2"/>
      <c r="I11" s="2" t="s">
        <v>895</v>
      </c>
      <c r="J11" s="2">
        <v>114.598409</v>
      </c>
      <c r="K11" s="2">
        <v>-3.6569029799999999</v>
      </c>
      <c r="L11" s="2">
        <v>0.49235836999999999</v>
      </c>
      <c r="M11" s="2">
        <v>-7.4273195699999999</v>
      </c>
      <c r="N11" s="40">
        <v>1.1099999999999999E-13</v>
      </c>
      <c r="O11" s="40">
        <v>3.8400000000000002E-10</v>
      </c>
    </row>
    <row r="12" spans="1:15">
      <c r="A12" s="2" t="s">
        <v>896</v>
      </c>
      <c r="B12" s="2">
        <v>290.01584000000003</v>
      </c>
      <c r="C12" s="2">
        <v>2.8893695099999999</v>
      </c>
      <c r="D12" s="2">
        <v>0.45168312999999999</v>
      </c>
      <c r="E12" s="2">
        <v>6.3968948900000004</v>
      </c>
      <c r="F12" s="40">
        <v>1.5899999999999999E-10</v>
      </c>
      <c r="G12" s="40">
        <v>1.01E-7</v>
      </c>
      <c r="H12" s="2"/>
      <c r="I12" s="2" t="s">
        <v>897</v>
      </c>
      <c r="J12" s="2">
        <v>204.36188100000001</v>
      </c>
      <c r="K12" s="2">
        <v>-2.1202443099999999</v>
      </c>
      <c r="L12" s="2">
        <v>0.28804013000000001</v>
      </c>
      <c r="M12" s="2">
        <v>-7.3609336499999998</v>
      </c>
      <c r="N12" s="40">
        <v>1.83E-13</v>
      </c>
      <c r="O12" s="40">
        <v>5.0700000000000001E-10</v>
      </c>
    </row>
    <row r="13" spans="1:15">
      <c r="A13" s="2" t="s">
        <v>898</v>
      </c>
      <c r="B13" s="2">
        <v>57.9145258</v>
      </c>
      <c r="C13" s="2">
        <v>2.2147658799999999</v>
      </c>
      <c r="D13" s="2">
        <v>0.34705504999999998</v>
      </c>
      <c r="E13" s="2">
        <v>6.3815981600000002</v>
      </c>
      <c r="F13" s="40">
        <v>1.7499999999999999E-10</v>
      </c>
      <c r="G13" s="40">
        <v>1.08E-7</v>
      </c>
      <c r="H13" s="2"/>
      <c r="I13" s="2" t="s">
        <v>899</v>
      </c>
      <c r="J13" s="2">
        <v>18.499562699999998</v>
      </c>
      <c r="K13" s="2">
        <v>-3.6495458900000002</v>
      </c>
      <c r="L13" s="2">
        <v>0.50181045000000002</v>
      </c>
      <c r="M13" s="2">
        <v>-7.2727578700000004</v>
      </c>
      <c r="N13" s="40">
        <v>3.5200000000000001E-13</v>
      </c>
      <c r="O13" s="40">
        <v>8.69E-10</v>
      </c>
    </row>
    <row r="14" spans="1:15">
      <c r="A14" s="2" t="s">
        <v>900</v>
      </c>
      <c r="B14" s="2">
        <v>504.25059900000002</v>
      </c>
      <c r="C14" s="2">
        <v>2.3784283300000002</v>
      </c>
      <c r="D14" s="2">
        <v>0.37312234999999999</v>
      </c>
      <c r="E14" s="2">
        <v>6.37439263</v>
      </c>
      <c r="F14" s="40">
        <v>1.8400000000000001E-10</v>
      </c>
      <c r="G14" s="40">
        <v>1.1000000000000001E-7</v>
      </c>
      <c r="H14" s="2"/>
      <c r="I14" s="2" t="s">
        <v>901</v>
      </c>
      <c r="J14" s="2">
        <v>539.86985500000003</v>
      </c>
      <c r="K14" s="2">
        <v>-2.2539551000000002</v>
      </c>
      <c r="L14" s="2">
        <v>0.31104186</v>
      </c>
      <c r="M14" s="2">
        <v>-7.2464686199999999</v>
      </c>
      <c r="N14" s="40">
        <v>4.2799999999999999E-13</v>
      </c>
      <c r="O14" s="40">
        <v>9.5000000000000003E-10</v>
      </c>
    </row>
    <row r="15" spans="1:15">
      <c r="A15" s="2" t="s">
        <v>902</v>
      </c>
      <c r="B15" s="2">
        <v>644.25116300000002</v>
      </c>
      <c r="C15" s="2">
        <v>1.33446277</v>
      </c>
      <c r="D15" s="2">
        <v>0.20996832000000001</v>
      </c>
      <c r="E15" s="2">
        <v>6.3555432600000001</v>
      </c>
      <c r="F15" s="40">
        <v>2.0800000000000001E-10</v>
      </c>
      <c r="G15" s="40">
        <v>1.2100000000000001E-7</v>
      </c>
      <c r="H15" s="2"/>
      <c r="I15" s="2" t="s">
        <v>903</v>
      </c>
      <c r="J15" s="2">
        <v>18179.968400000002</v>
      </c>
      <c r="K15" s="2">
        <v>-1.6920537499999999</v>
      </c>
      <c r="L15" s="2">
        <v>0.23693665999999999</v>
      </c>
      <c r="M15" s="2">
        <v>-7.1413757799999997</v>
      </c>
      <c r="N15" s="40">
        <v>9.239999999999999E-13</v>
      </c>
      <c r="O15" s="40">
        <v>1.86E-9</v>
      </c>
    </row>
    <row r="16" spans="1:15">
      <c r="A16" s="2" t="s">
        <v>904</v>
      </c>
      <c r="B16" s="2">
        <v>92.831618700000007</v>
      </c>
      <c r="C16" s="2">
        <v>3.2835799400000001</v>
      </c>
      <c r="D16" s="2">
        <v>0.51705153000000004</v>
      </c>
      <c r="E16" s="2">
        <v>6.3505855000000002</v>
      </c>
      <c r="F16" s="40">
        <v>2.1400000000000001E-10</v>
      </c>
      <c r="G16" s="40">
        <v>1.2200000000000001E-7</v>
      </c>
      <c r="H16" s="2"/>
      <c r="I16" s="2" t="s">
        <v>905</v>
      </c>
      <c r="J16" s="2">
        <v>236.743315</v>
      </c>
      <c r="K16" s="2">
        <v>-1.24924692</v>
      </c>
      <c r="L16" s="2">
        <v>0.17532774000000001</v>
      </c>
      <c r="M16" s="2">
        <v>-7.1252098500000001</v>
      </c>
      <c r="N16" s="40">
        <v>1.04E-12</v>
      </c>
      <c r="O16" s="40">
        <v>1.92E-9</v>
      </c>
    </row>
    <row r="17" spans="1:15">
      <c r="A17" s="2" t="s">
        <v>906</v>
      </c>
      <c r="B17" s="2">
        <v>951.84836600000006</v>
      </c>
      <c r="C17" s="2">
        <v>1.6846761400000001</v>
      </c>
      <c r="D17" s="2">
        <v>0.26580193000000002</v>
      </c>
      <c r="E17" s="2">
        <v>6.3380884699999998</v>
      </c>
      <c r="F17" s="40">
        <v>2.3300000000000002E-10</v>
      </c>
      <c r="G17" s="40">
        <v>1.29E-7</v>
      </c>
      <c r="H17" s="2"/>
      <c r="I17" s="2" t="s">
        <v>907</v>
      </c>
      <c r="J17" s="2">
        <v>566.57527100000004</v>
      </c>
      <c r="K17" s="2">
        <v>-1.6201169499999999</v>
      </c>
      <c r="L17" s="2">
        <v>0.23041835999999999</v>
      </c>
      <c r="M17" s="2">
        <v>-7.0311972300000001</v>
      </c>
      <c r="N17" s="40">
        <v>2.0499999999999999E-12</v>
      </c>
      <c r="O17" s="40">
        <v>3.4999999999999999E-9</v>
      </c>
    </row>
    <row r="18" spans="1:15">
      <c r="A18" s="2" t="s">
        <v>908</v>
      </c>
      <c r="B18" s="2">
        <v>5112.5758500000002</v>
      </c>
      <c r="C18" s="2">
        <v>2.8674166300000001</v>
      </c>
      <c r="D18" s="2">
        <v>0.45628885000000002</v>
      </c>
      <c r="E18" s="2">
        <v>6.2842136399999999</v>
      </c>
      <c r="F18" s="40">
        <v>3.3E-10</v>
      </c>
      <c r="G18" s="40">
        <v>1.7800000000000001E-7</v>
      </c>
      <c r="H18" s="2"/>
      <c r="I18" s="2" t="s">
        <v>909</v>
      </c>
      <c r="J18" s="2">
        <v>5168.8513999999996</v>
      </c>
      <c r="K18" s="2">
        <v>-1.7580012199999999</v>
      </c>
      <c r="L18" s="2">
        <v>0.25053858000000001</v>
      </c>
      <c r="M18" s="2">
        <v>-7.0168882999999997</v>
      </c>
      <c r="N18" s="40">
        <v>2.2699999999999998E-12</v>
      </c>
      <c r="O18" s="40">
        <v>3.6E-9</v>
      </c>
    </row>
    <row r="19" spans="1:15">
      <c r="A19" s="2" t="s">
        <v>910</v>
      </c>
      <c r="B19" s="2">
        <v>1226.1253400000001</v>
      </c>
      <c r="C19" s="2">
        <v>2.3148957299999999</v>
      </c>
      <c r="D19" s="2">
        <v>0.36908587999999998</v>
      </c>
      <c r="E19" s="2">
        <v>6.2719704800000002</v>
      </c>
      <c r="F19" s="40">
        <v>3.5700000000000001E-10</v>
      </c>
      <c r="G19" s="40">
        <v>1.8699999999999999E-7</v>
      </c>
      <c r="H19" s="2"/>
      <c r="I19" s="2" t="s">
        <v>911</v>
      </c>
      <c r="J19" s="2">
        <v>2249.4827799999998</v>
      </c>
      <c r="K19" s="2">
        <v>-1.0419404000000001</v>
      </c>
      <c r="L19" s="2">
        <v>0.14888412000000001</v>
      </c>
      <c r="M19" s="2">
        <v>-6.9983311700000002</v>
      </c>
      <c r="N19" s="40">
        <v>2.5900000000000001E-12</v>
      </c>
      <c r="O19" s="40">
        <v>3.8300000000000002E-9</v>
      </c>
    </row>
    <row r="20" spans="1:15">
      <c r="A20" s="2" t="s">
        <v>912</v>
      </c>
      <c r="B20" s="2">
        <v>2393.1516200000001</v>
      </c>
      <c r="C20" s="2">
        <v>2.2993194899999998</v>
      </c>
      <c r="D20" s="2">
        <v>0.36673243</v>
      </c>
      <c r="E20" s="2">
        <v>6.2697468900000004</v>
      </c>
      <c r="F20" s="40">
        <v>3.6199999999999999E-10</v>
      </c>
      <c r="G20" s="40">
        <v>1.8699999999999999E-7</v>
      </c>
      <c r="H20" s="2"/>
      <c r="I20" s="2" t="s">
        <v>913</v>
      </c>
      <c r="J20" s="2">
        <v>522.59099100000003</v>
      </c>
      <c r="K20" s="2">
        <v>-2.0403767199999998</v>
      </c>
      <c r="L20" s="2">
        <v>0.29207640000000001</v>
      </c>
      <c r="M20" s="2">
        <v>-6.9857636300000001</v>
      </c>
      <c r="N20" s="40">
        <v>2.8299999999999999E-12</v>
      </c>
      <c r="O20" s="40">
        <v>3.9300000000000003E-9</v>
      </c>
    </row>
    <row r="21" spans="1:15">
      <c r="A21" s="2" t="s">
        <v>914</v>
      </c>
      <c r="B21" s="2">
        <v>69.779099900000006</v>
      </c>
      <c r="C21" s="2">
        <v>2.39002494</v>
      </c>
      <c r="D21" s="2">
        <v>0.38200600000000001</v>
      </c>
      <c r="E21" s="2">
        <v>6.2565114800000003</v>
      </c>
      <c r="F21" s="40">
        <v>3.9399999999999998E-10</v>
      </c>
      <c r="G21" s="40">
        <v>1.9000000000000001E-7</v>
      </c>
      <c r="H21" s="2"/>
      <c r="I21" s="2" t="s">
        <v>915</v>
      </c>
      <c r="J21" s="2">
        <v>884.05139999999994</v>
      </c>
      <c r="K21" s="2">
        <v>-1.2821238100000001</v>
      </c>
      <c r="L21" s="2">
        <v>0.18603375999999999</v>
      </c>
      <c r="M21" s="2">
        <v>-6.8918879799999999</v>
      </c>
      <c r="N21" s="40">
        <v>5.5099999999999997E-12</v>
      </c>
      <c r="O21" s="40">
        <v>7.1900000000000002E-9</v>
      </c>
    </row>
    <row r="22" spans="1:15">
      <c r="A22" s="2" t="s">
        <v>916</v>
      </c>
      <c r="B22" s="2">
        <v>222.926244</v>
      </c>
      <c r="C22" s="2">
        <v>3.0026762499999999</v>
      </c>
      <c r="D22" s="2">
        <v>0.48077903</v>
      </c>
      <c r="E22" s="2">
        <v>6.2454392399999996</v>
      </c>
      <c r="F22" s="40">
        <v>4.2299999999999999E-10</v>
      </c>
      <c r="G22" s="40">
        <v>1.98E-7</v>
      </c>
      <c r="H22" s="2"/>
      <c r="I22" s="2" t="s">
        <v>917</v>
      </c>
      <c r="J22" s="2">
        <v>22.688080200000002</v>
      </c>
      <c r="K22" s="2">
        <v>-5.5961655199999996</v>
      </c>
      <c r="L22" s="2">
        <v>0.81492324999999999</v>
      </c>
      <c r="M22" s="2">
        <v>-6.8671074900000004</v>
      </c>
      <c r="N22" s="40">
        <v>6.5500000000000002E-12</v>
      </c>
      <c r="O22" s="40">
        <v>8.0800000000000002E-9</v>
      </c>
    </row>
    <row r="23" spans="1:15">
      <c r="A23" s="2" t="s">
        <v>918</v>
      </c>
      <c r="B23" s="2">
        <v>915.54313999999999</v>
      </c>
      <c r="C23" s="2">
        <v>3.0759090900000001</v>
      </c>
      <c r="D23" s="2">
        <v>0.49264978999999998</v>
      </c>
      <c r="E23" s="2">
        <v>6.24360173</v>
      </c>
      <c r="F23" s="40">
        <v>4.2800000000000002E-10</v>
      </c>
      <c r="G23" s="40">
        <v>1.98E-7</v>
      </c>
      <c r="H23" s="2"/>
      <c r="I23" s="2" t="s">
        <v>919</v>
      </c>
      <c r="J23" s="2">
        <v>36.229282499999997</v>
      </c>
      <c r="K23" s="2">
        <v>-2.8639228399999999</v>
      </c>
      <c r="L23" s="2">
        <v>0.41997691999999998</v>
      </c>
      <c r="M23" s="2">
        <v>-6.8192386100000002</v>
      </c>
      <c r="N23" s="40">
        <v>9.1500000000000004E-12</v>
      </c>
      <c r="O23" s="40">
        <v>1.07E-8</v>
      </c>
    </row>
    <row r="24" spans="1:15">
      <c r="A24" s="2" t="s">
        <v>920</v>
      </c>
      <c r="B24" s="2">
        <v>4668.5259699999997</v>
      </c>
      <c r="C24" s="2">
        <v>3.1784077000000002</v>
      </c>
      <c r="D24" s="2">
        <v>0.51224866999999996</v>
      </c>
      <c r="E24" s="2">
        <v>6.2048139300000003</v>
      </c>
      <c r="F24" s="40">
        <v>5.4799999999999997E-10</v>
      </c>
      <c r="G24" s="40">
        <v>2.34E-7</v>
      </c>
      <c r="H24" s="2"/>
      <c r="I24" s="2" t="s">
        <v>921</v>
      </c>
      <c r="J24" s="2">
        <v>257.32593900000001</v>
      </c>
      <c r="K24" s="2">
        <v>-1.23772978</v>
      </c>
      <c r="L24" s="2">
        <v>0.18408405999999999</v>
      </c>
      <c r="M24" s="2">
        <v>-6.7237203699999997</v>
      </c>
      <c r="N24" s="40">
        <v>1.7700000000000001E-11</v>
      </c>
      <c r="O24" s="40">
        <v>1.8699999999999999E-8</v>
      </c>
    </row>
    <row r="25" spans="1:15">
      <c r="A25" s="2" t="s">
        <v>922</v>
      </c>
      <c r="B25" s="2">
        <v>9004.5056600000007</v>
      </c>
      <c r="C25" s="2">
        <v>3.12370744</v>
      </c>
      <c r="D25" s="2">
        <v>0.50454091000000001</v>
      </c>
      <c r="E25" s="2">
        <v>6.1911876000000001</v>
      </c>
      <c r="F25" s="40">
        <v>5.9700000000000001E-10</v>
      </c>
      <c r="G25" s="40">
        <v>2.41E-7</v>
      </c>
      <c r="H25" s="2"/>
      <c r="I25" s="2" t="s">
        <v>923</v>
      </c>
      <c r="J25" s="2">
        <v>21.9833876</v>
      </c>
      <c r="K25" s="2">
        <v>-6.9261997099999997</v>
      </c>
      <c r="L25" s="2">
        <v>1.0413031399999999</v>
      </c>
      <c r="M25" s="2">
        <v>-6.6514729600000004</v>
      </c>
      <c r="N25" s="40">
        <v>2.9E-11</v>
      </c>
      <c r="O25" s="40">
        <v>2.84E-8</v>
      </c>
    </row>
    <row r="26" spans="1:15">
      <c r="A26" s="2" t="s">
        <v>924</v>
      </c>
      <c r="B26" s="2">
        <v>11961.8717</v>
      </c>
      <c r="C26" s="2">
        <v>3.0410290099999999</v>
      </c>
      <c r="D26" s="2">
        <v>0.49080132999999998</v>
      </c>
      <c r="E26" s="2">
        <v>6.1960488299999996</v>
      </c>
      <c r="F26" s="40">
        <v>5.7899999999999997E-10</v>
      </c>
      <c r="G26" s="40">
        <v>2.41E-7</v>
      </c>
      <c r="H26" s="2"/>
      <c r="I26" s="2" t="s">
        <v>925</v>
      </c>
      <c r="J26" s="2">
        <v>353.894946</v>
      </c>
      <c r="K26" s="2">
        <v>-1.65548122</v>
      </c>
      <c r="L26" s="2">
        <v>0.24931434</v>
      </c>
      <c r="M26" s="2">
        <v>-6.6401363900000003</v>
      </c>
      <c r="N26" s="40">
        <v>3.1299999999999998E-11</v>
      </c>
      <c r="O26" s="40">
        <v>2.9000000000000002E-8</v>
      </c>
    </row>
    <row r="27" spans="1:15">
      <c r="A27" s="2" t="s">
        <v>926</v>
      </c>
      <c r="B27" s="2">
        <v>5.5118775400000004</v>
      </c>
      <c r="C27" s="2">
        <v>5.5191804700000002</v>
      </c>
      <c r="D27" s="2">
        <v>0.89370355999999995</v>
      </c>
      <c r="E27" s="2">
        <v>6.1756277199999996</v>
      </c>
      <c r="F27" s="40">
        <v>6.59E-10</v>
      </c>
      <c r="G27" s="40">
        <v>2.5699999999999999E-7</v>
      </c>
      <c r="H27" s="2"/>
      <c r="I27" s="2" t="s">
        <v>927</v>
      </c>
      <c r="J27" s="2">
        <v>489.09004299999998</v>
      </c>
      <c r="K27" s="2">
        <v>-1.42705105</v>
      </c>
      <c r="L27" s="2">
        <v>0.21958791</v>
      </c>
      <c r="M27" s="2">
        <v>-6.4987686800000004</v>
      </c>
      <c r="N27" s="40">
        <v>8.1000000000000005E-11</v>
      </c>
      <c r="O27" s="40">
        <v>6.4200000000000006E-8</v>
      </c>
    </row>
    <row r="28" spans="1:15">
      <c r="A28" s="2" t="s">
        <v>928</v>
      </c>
      <c r="B28" s="2">
        <v>144.71032700000001</v>
      </c>
      <c r="C28" s="2">
        <v>2.6608981200000001</v>
      </c>
      <c r="D28" s="2">
        <v>0.43107664000000001</v>
      </c>
      <c r="E28" s="2">
        <v>6.1726799000000003</v>
      </c>
      <c r="F28" s="40">
        <v>6.7099999999999996E-10</v>
      </c>
      <c r="G28" s="40">
        <v>2.5699999999999999E-7</v>
      </c>
      <c r="H28" s="2"/>
      <c r="I28" s="2" t="s">
        <v>929</v>
      </c>
      <c r="J28" s="2">
        <v>243.384433</v>
      </c>
      <c r="K28" s="2">
        <v>-0.94358843000000003</v>
      </c>
      <c r="L28" s="2">
        <v>0.14547220999999999</v>
      </c>
      <c r="M28" s="2">
        <v>-6.4863827399999998</v>
      </c>
      <c r="N28" s="40">
        <v>8.7900000000000001E-11</v>
      </c>
      <c r="O28" s="40">
        <v>6.73E-8</v>
      </c>
    </row>
    <row r="29" spans="1:15">
      <c r="A29" s="2" t="s">
        <v>930</v>
      </c>
      <c r="B29" s="2">
        <v>70.948702600000004</v>
      </c>
      <c r="C29" s="2">
        <v>2.40179491</v>
      </c>
      <c r="D29" s="2">
        <v>0.38985599999999998</v>
      </c>
      <c r="E29" s="2">
        <v>6.16072313</v>
      </c>
      <c r="F29" s="40">
        <v>7.2399999999999998E-10</v>
      </c>
      <c r="G29" s="40">
        <v>2.72E-7</v>
      </c>
      <c r="H29" s="2"/>
      <c r="I29" s="2" t="s">
        <v>931</v>
      </c>
      <c r="J29" s="2">
        <v>298.89534099999997</v>
      </c>
      <c r="K29" s="2">
        <v>-1.27096586</v>
      </c>
      <c r="L29" s="2">
        <v>0.19729943999999999</v>
      </c>
      <c r="M29" s="2">
        <v>-6.4418119799999998</v>
      </c>
      <c r="N29" s="40">
        <v>1.1800000000000001E-10</v>
      </c>
      <c r="O29" s="40">
        <v>8.1899999999999999E-8</v>
      </c>
    </row>
    <row r="30" spans="1:15">
      <c r="A30" s="2" t="s">
        <v>932</v>
      </c>
      <c r="B30" s="2">
        <v>531.46873100000005</v>
      </c>
      <c r="C30" s="2">
        <v>3.0508696500000001</v>
      </c>
      <c r="D30" s="2">
        <v>0.49811005000000003</v>
      </c>
      <c r="E30" s="2">
        <v>6.1248908000000002</v>
      </c>
      <c r="F30" s="40">
        <v>9.0699999999999997E-10</v>
      </c>
      <c r="G30" s="40">
        <v>3.1E-7</v>
      </c>
      <c r="H30" s="2"/>
      <c r="I30" s="2" t="s">
        <v>933</v>
      </c>
      <c r="J30" s="2">
        <v>535.45519200000001</v>
      </c>
      <c r="K30" s="2">
        <v>-1.24290151</v>
      </c>
      <c r="L30" s="2">
        <v>0.19378806000000001</v>
      </c>
      <c r="M30" s="2">
        <v>-6.4137158200000002</v>
      </c>
      <c r="N30" s="40">
        <v>1.42E-10</v>
      </c>
      <c r="O30" s="40">
        <v>9.2700000000000003E-8</v>
      </c>
    </row>
    <row r="31" spans="1:15">
      <c r="A31" s="2" t="s">
        <v>934</v>
      </c>
      <c r="B31" s="2">
        <v>19540.939200000001</v>
      </c>
      <c r="C31" s="2">
        <v>2.6216123900000001</v>
      </c>
      <c r="D31" s="2">
        <v>0.42789337</v>
      </c>
      <c r="E31" s="2">
        <v>6.1267889599999998</v>
      </c>
      <c r="F31" s="40">
        <v>8.97E-10</v>
      </c>
      <c r="G31" s="40">
        <v>3.1E-7</v>
      </c>
      <c r="H31" s="2"/>
      <c r="I31" s="2" t="s">
        <v>935</v>
      </c>
      <c r="J31" s="2">
        <v>26.1087205</v>
      </c>
      <c r="K31" s="2">
        <v>-2.4624321999999998</v>
      </c>
      <c r="L31" s="2">
        <v>0.39358735</v>
      </c>
      <c r="M31" s="2">
        <v>-6.2563804200000002</v>
      </c>
      <c r="N31" s="40">
        <v>3.9399999999999998E-10</v>
      </c>
      <c r="O31" s="40">
        <v>1.9000000000000001E-7</v>
      </c>
    </row>
    <row r="32" spans="1:15">
      <c r="A32" s="2" t="s">
        <v>936</v>
      </c>
      <c r="B32" s="2">
        <v>104541.36900000001</v>
      </c>
      <c r="C32" s="2">
        <v>3.1501601199999998</v>
      </c>
      <c r="D32" s="2">
        <v>0.51465707999999999</v>
      </c>
      <c r="E32" s="2">
        <v>6.1208914500000002</v>
      </c>
      <c r="F32" s="40">
        <v>9.3099999999999999E-10</v>
      </c>
      <c r="G32" s="40">
        <v>3.1300000000000001E-7</v>
      </c>
      <c r="H32" s="2"/>
      <c r="I32" s="2" t="s">
        <v>937</v>
      </c>
      <c r="J32" s="2">
        <v>85.724032699999995</v>
      </c>
      <c r="K32" s="2">
        <v>-1.3614662900000001</v>
      </c>
      <c r="L32" s="2">
        <v>0.21756381999999999</v>
      </c>
      <c r="M32" s="2">
        <v>-6.2577790799999997</v>
      </c>
      <c r="N32" s="40">
        <v>3.9E-10</v>
      </c>
      <c r="O32" s="40">
        <v>1.9000000000000001E-7</v>
      </c>
    </row>
    <row r="33" spans="1:15">
      <c r="A33" s="2" t="s">
        <v>938</v>
      </c>
      <c r="B33" s="2">
        <v>3704.6734099999999</v>
      </c>
      <c r="C33" s="2">
        <v>2.8131039200000001</v>
      </c>
      <c r="D33" s="2">
        <v>0.46071383999999999</v>
      </c>
      <c r="E33" s="2">
        <v>6.1059678599999998</v>
      </c>
      <c r="F33" s="40">
        <v>1.02E-9</v>
      </c>
      <c r="G33" s="40">
        <v>3.2899999999999999E-7</v>
      </c>
      <c r="H33" s="2"/>
      <c r="I33" s="2" t="s">
        <v>939</v>
      </c>
      <c r="J33" s="2">
        <v>1251.3008299999999</v>
      </c>
      <c r="K33" s="2">
        <v>-1.40882269</v>
      </c>
      <c r="L33" s="2">
        <v>0.22621211999999999</v>
      </c>
      <c r="M33" s="2">
        <v>-6.22788334</v>
      </c>
      <c r="N33" s="40">
        <v>4.7300000000000002E-10</v>
      </c>
      <c r="O33" s="40">
        <v>2.1400000000000001E-7</v>
      </c>
    </row>
    <row r="34" spans="1:15">
      <c r="A34" s="2" t="s">
        <v>940</v>
      </c>
      <c r="B34" s="2">
        <v>104.160909</v>
      </c>
      <c r="C34" s="2">
        <v>1.2134109</v>
      </c>
      <c r="D34" s="2">
        <v>0.19987168</v>
      </c>
      <c r="E34" s="2">
        <v>6.0709496300000003</v>
      </c>
      <c r="F34" s="40">
        <v>1.27E-9</v>
      </c>
      <c r="G34" s="40">
        <v>3.9200000000000002E-7</v>
      </c>
      <c r="H34" s="2"/>
      <c r="I34" s="2" t="s">
        <v>941</v>
      </c>
      <c r="J34" s="2">
        <v>5860.9870600000004</v>
      </c>
      <c r="K34" s="2">
        <v>-1.3154835899999999</v>
      </c>
      <c r="L34" s="2">
        <v>0.21155755000000001</v>
      </c>
      <c r="M34" s="2">
        <v>-6.21808871</v>
      </c>
      <c r="N34" s="40">
        <v>5.0300000000000002E-10</v>
      </c>
      <c r="O34" s="40">
        <v>2.23E-7</v>
      </c>
    </row>
    <row r="35" spans="1:15">
      <c r="A35" s="2" t="s">
        <v>942</v>
      </c>
      <c r="B35" s="2">
        <v>83.815616599999998</v>
      </c>
      <c r="C35" s="2">
        <v>2.4835251500000002</v>
      </c>
      <c r="D35" s="2">
        <v>0.40965373999999999</v>
      </c>
      <c r="E35" s="2">
        <v>6.0624984099999999</v>
      </c>
      <c r="F35" s="40">
        <v>1.3399999999999999E-9</v>
      </c>
      <c r="G35" s="40">
        <v>4.08E-7</v>
      </c>
      <c r="H35" s="2"/>
      <c r="I35" s="2" t="s">
        <v>943</v>
      </c>
      <c r="J35" s="2">
        <v>3253.7678299999998</v>
      </c>
      <c r="K35" s="2">
        <v>-1.0402708700000001</v>
      </c>
      <c r="L35" s="2">
        <v>0.16756678</v>
      </c>
      <c r="M35" s="2">
        <v>-6.2080973699999999</v>
      </c>
      <c r="N35" s="40">
        <v>5.3600000000000001E-10</v>
      </c>
      <c r="O35" s="40">
        <v>2.3300000000000001E-7</v>
      </c>
    </row>
    <row r="36" spans="1:15">
      <c r="A36" s="2" t="s">
        <v>944</v>
      </c>
      <c r="B36" s="2">
        <v>1596.25371</v>
      </c>
      <c r="C36" s="2">
        <v>2.38286241</v>
      </c>
      <c r="D36" s="2">
        <v>0.39405297</v>
      </c>
      <c r="E36" s="2">
        <v>6.0470612199999998</v>
      </c>
      <c r="F36" s="40">
        <v>1.4800000000000001E-9</v>
      </c>
      <c r="G36" s="40">
        <v>4.4200000000000001E-7</v>
      </c>
      <c r="H36" s="2"/>
      <c r="I36" s="2" t="s">
        <v>945</v>
      </c>
      <c r="J36" s="2">
        <v>16.713516800000001</v>
      </c>
      <c r="K36" s="2">
        <v>-6.6338651400000002</v>
      </c>
      <c r="L36" s="2">
        <v>1.0712700799999999</v>
      </c>
      <c r="M36" s="2">
        <v>-6.1925235199999999</v>
      </c>
      <c r="N36" s="40">
        <v>5.9200000000000002E-10</v>
      </c>
      <c r="O36" s="40">
        <v>2.41E-7</v>
      </c>
    </row>
    <row r="37" spans="1:15">
      <c r="A37" s="2" t="s">
        <v>946</v>
      </c>
      <c r="B37" s="2">
        <v>199.10833299999999</v>
      </c>
      <c r="C37" s="2">
        <v>2.4277420300000001</v>
      </c>
      <c r="D37" s="2">
        <v>0.40168872</v>
      </c>
      <c r="E37" s="2">
        <v>6.0438391200000003</v>
      </c>
      <c r="F37" s="40">
        <v>1.5E-9</v>
      </c>
      <c r="G37" s="40">
        <v>4.4499999999999997E-7</v>
      </c>
      <c r="H37" s="2"/>
      <c r="I37" s="2" t="s">
        <v>947</v>
      </c>
      <c r="J37" s="2">
        <v>1516.3856900000001</v>
      </c>
      <c r="K37" s="2">
        <v>-1.11933422</v>
      </c>
      <c r="L37" s="2">
        <v>0.18087397999999999</v>
      </c>
      <c r="M37" s="2">
        <v>-6.1884758</v>
      </c>
      <c r="N37" s="40">
        <v>6.0699999999999997E-10</v>
      </c>
      <c r="O37" s="40">
        <v>2.41E-7</v>
      </c>
    </row>
    <row r="38" spans="1:15">
      <c r="A38" s="2" t="s">
        <v>948</v>
      </c>
      <c r="B38" s="2">
        <v>1800.9919600000001</v>
      </c>
      <c r="C38" s="2">
        <v>2.5690932800000001</v>
      </c>
      <c r="D38" s="2">
        <v>0.42579963999999998</v>
      </c>
      <c r="E38" s="2">
        <v>6.0335731800000003</v>
      </c>
      <c r="F38" s="40">
        <v>1.6000000000000001E-9</v>
      </c>
      <c r="G38" s="40">
        <v>4.6199999999999998E-7</v>
      </c>
      <c r="H38" s="2"/>
      <c r="I38" s="2" t="s">
        <v>949</v>
      </c>
      <c r="J38" s="2">
        <v>168.465474</v>
      </c>
      <c r="K38" s="2">
        <v>-1.4610178</v>
      </c>
      <c r="L38" s="2">
        <v>0.23796887999999999</v>
      </c>
      <c r="M38" s="2">
        <v>-6.1395331000000004</v>
      </c>
      <c r="N38" s="40">
        <v>8.2800000000000004E-10</v>
      </c>
      <c r="O38" s="40">
        <v>3.0600000000000001E-7</v>
      </c>
    </row>
    <row r="39" spans="1:15">
      <c r="A39" s="2" t="s">
        <v>950</v>
      </c>
      <c r="B39" s="2">
        <v>6927.9440400000003</v>
      </c>
      <c r="C39" s="2">
        <v>3.0788571899999999</v>
      </c>
      <c r="D39" s="2">
        <v>0.51160269999999997</v>
      </c>
      <c r="E39" s="2">
        <v>6.0180628599999997</v>
      </c>
      <c r="F39" s="40">
        <v>1.7700000000000001E-9</v>
      </c>
      <c r="G39" s="40">
        <v>4.8400000000000005E-7</v>
      </c>
      <c r="H39" s="2"/>
      <c r="I39" s="2" t="s">
        <v>951</v>
      </c>
      <c r="J39" s="2">
        <v>112.21968</v>
      </c>
      <c r="K39" s="2">
        <v>-1.4139790299999999</v>
      </c>
      <c r="L39" s="2">
        <v>0.23044305000000001</v>
      </c>
      <c r="M39" s="2">
        <v>-6.1359152899999998</v>
      </c>
      <c r="N39" s="40">
        <v>8.4699999999999997E-10</v>
      </c>
      <c r="O39" s="40">
        <v>3.0800000000000001E-7</v>
      </c>
    </row>
    <row r="40" spans="1:15">
      <c r="A40" s="2" t="s">
        <v>952</v>
      </c>
      <c r="B40" s="2">
        <v>109.930234</v>
      </c>
      <c r="C40" s="2">
        <v>2.30337696</v>
      </c>
      <c r="D40" s="2">
        <v>0.38240717000000002</v>
      </c>
      <c r="E40" s="2">
        <v>6.0233623600000001</v>
      </c>
      <c r="F40" s="40">
        <v>1.7100000000000001E-9</v>
      </c>
      <c r="G40" s="40">
        <v>4.8400000000000005E-7</v>
      </c>
      <c r="H40" s="2"/>
      <c r="I40" s="2" t="s">
        <v>953</v>
      </c>
      <c r="J40" s="2">
        <v>314.95549</v>
      </c>
      <c r="K40" s="2">
        <v>-0.89870729000000005</v>
      </c>
      <c r="L40" s="2">
        <v>0.14665579000000001</v>
      </c>
      <c r="M40" s="2">
        <v>-6.1280042200000002</v>
      </c>
      <c r="N40" s="40">
        <v>8.9000000000000003E-10</v>
      </c>
      <c r="O40" s="40">
        <v>3.1E-7</v>
      </c>
    </row>
    <row r="41" spans="1:15">
      <c r="A41" s="2" t="s">
        <v>954</v>
      </c>
      <c r="B41" s="2">
        <v>4022.7979999999998</v>
      </c>
      <c r="C41" s="2">
        <v>2.7407222899999999</v>
      </c>
      <c r="D41" s="2">
        <v>0.45526504000000001</v>
      </c>
      <c r="E41" s="2">
        <v>6.0200586899999999</v>
      </c>
      <c r="F41" s="40">
        <v>1.74E-9</v>
      </c>
      <c r="G41" s="40">
        <v>4.8400000000000005E-7</v>
      </c>
      <c r="H41" s="2"/>
      <c r="I41" s="2" t="s">
        <v>955</v>
      </c>
      <c r="J41" s="2">
        <v>1689.2582199999999</v>
      </c>
      <c r="K41" s="2">
        <v>-0.78852533999999996</v>
      </c>
      <c r="L41" s="2">
        <v>0.12871500999999999</v>
      </c>
      <c r="M41" s="2">
        <v>-6.1261333499999999</v>
      </c>
      <c r="N41" s="40">
        <v>8.9999999999999999E-10</v>
      </c>
      <c r="O41" s="40">
        <v>3.1E-7</v>
      </c>
    </row>
    <row r="42" spans="1:15">
      <c r="A42" s="2" t="s">
        <v>956</v>
      </c>
      <c r="B42" s="2">
        <v>21720.896100000002</v>
      </c>
      <c r="C42" s="2">
        <v>2.8857821600000002</v>
      </c>
      <c r="D42" s="2">
        <v>0.48064733999999998</v>
      </c>
      <c r="E42" s="2">
        <v>6.0039490500000001</v>
      </c>
      <c r="F42" s="40">
        <v>1.9300000000000002E-9</v>
      </c>
      <c r="G42" s="40">
        <v>5.0900000000000002E-7</v>
      </c>
      <c r="H42" s="2"/>
      <c r="I42" s="2" t="s">
        <v>957</v>
      </c>
      <c r="J42" s="2">
        <v>28.905452499999999</v>
      </c>
      <c r="K42" s="2">
        <v>-1.6453620600000001</v>
      </c>
      <c r="L42" s="2">
        <v>0.26893478999999998</v>
      </c>
      <c r="M42" s="2">
        <v>-6.1180708099999999</v>
      </c>
      <c r="N42" s="40">
        <v>9.4699999999999994E-10</v>
      </c>
      <c r="O42" s="40">
        <v>3.1399999999999998E-7</v>
      </c>
    </row>
    <row r="43" spans="1:15">
      <c r="A43" s="2" t="s">
        <v>958</v>
      </c>
      <c r="B43" s="2">
        <v>104.872259</v>
      </c>
      <c r="C43" s="2">
        <v>0.49143240999999999</v>
      </c>
      <c r="D43" s="2">
        <v>8.2001690000000002E-2</v>
      </c>
      <c r="E43" s="2">
        <v>5.9929544999999997</v>
      </c>
      <c r="F43" s="40">
        <v>2.0599999999999999E-9</v>
      </c>
      <c r="G43" s="40">
        <v>5.1399999999999997E-7</v>
      </c>
      <c r="H43" s="2"/>
      <c r="I43" s="2" t="s">
        <v>959</v>
      </c>
      <c r="J43" s="2">
        <v>624.11544000000004</v>
      </c>
      <c r="K43" s="2">
        <v>-1.1083651800000001</v>
      </c>
      <c r="L43" s="2">
        <v>0.18151909999999999</v>
      </c>
      <c r="M43" s="2">
        <v>-6.1060524999999997</v>
      </c>
      <c r="N43" s="40">
        <v>1.02E-9</v>
      </c>
      <c r="O43" s="40">
        <v>3.2899999999999999E-7</v>
      </c>
    </row>
    <row r="44" spans="1:15">
      <c r="A44" s="2" t="s">
        <v>960</v>
      </c>
      <c r="B44" s="2">
        <v>925.60616200000004</v>
      </c>
      <c r="C44" s="2">
        <v>2.2845051600000001</v>
      </c>
      <c r="D44" s="2">
        <v>0.38092625000000002</v>
      </c>
      <c r="E44" s="2">
        <v>5.9972373699999997</v>
      </c>
      <c r="F44" s="40">
        <v>2.0099999999999999E-9</v>
      </c>
      <c r="G44" s="40">
        <v>5.1399999999999997E-7</v>
      </c>
      <c r="H44" s="2"/>
      <c r="I44" s="2" t="s">
        <v>961</v>
      </c>
      <c r="J44" s="2">
        <v>122.75670599999999</v>
      </c>
      <c r="K44" s="2">
        <v>-1.4980723899999999</v>
      </c>
      <c r="L44" s="2">
        <v>0.24555761000000001</v>
      </c>
      <c r="M44" s="2">
        <v>-6.1006961400000002</v>
      </c>
      <c r="N44" s="40">
        <v>1.0600000000000001E-9</v>
      </c>
      <c r="O44" s="40">
        <v>3.3500000000000002E-7</v>
      </c>
    </row>
    <row r="45" spans="1:15">
      <c r="A45" s="2" t="s">
        <v>962</v>
      </c>
      <c r="B45" s="2">
        <v>8398.3291000000008</v>
      </c>
      <c r="C45" s="2">
        <v>2.1109497799999999</v>
      </c>
      <c r="D45" s="2">
        <v>0.35224509999999998</v>
      </c>
      <c r="E45" s="2">
        <v>5.99284353</v>
      </c>
      <c r="F45" s="40">
        <v>2.0599999999999999E-9</v>
      </c>
      <c r="G45" s="40">
        <v>5.1399999999999997E-7</v>
      </c>
      <c r="H45" s="2"/>
      <c r="I45" s="2" t="s">
        <v>963</v>
      </c>
      <c r="J45" s="2">
        <v>2924.1309200000001</v>
      </c>
      <c r="K45" s="2">
        <v>-1.6726517299999999</v>
      </c>
      <c r="L45" s="2">
        <v>0.27515593999999999</v>
      </c>
      <c r="M45" s="2">
        <v>-6.0789228499999997</v>
      </c>
      <c r="N45" s="40">
        <v>1.21E-9</v>
      </c>
      <c r="O45" s="40">
        <v>3.7800000000000002E-7</v>
      </c>
    </row>
    <row r="46" spans="1:15">
      <c r="A46" s="2" t="s">
        <v>964</v>
      </c>
      <c r="B46" s="2">
        <v>93220.737399999998</v>
      </c>
      <c r="C46" s="2">
        <v>2.2996249500000001</v>
      </c>
      <c r="D46" s="2">
        <v>0.38513197999999998</v>
      </c>
      <c r="E46" s="2">
        <v>5.9710049500000002</v>
      </c>
      <c r="F46" s="40">
        <v>2.3600000000000001E-9</v>
      </c>
      <c r="G46" s="40">
        <v>5.7199999999999999E-7</v>
      </c>
      <c r="H46" s="2"/>
      <c r="I46" s="2" t="s">
        <v>965</v>
      </c>
      <c r="J46" s="2">
        <v>3091.4809</v>
      </c>
      <c r="K46" s="2">
        <v>-2.6304133900000002</v>
      </c>
      <c r="L46" s="2">
        <v>0.43576330000000002</v>
      </c>
      <c r="M46" s="2">
        <v>-6.0363352499999996</v>
      </c>
      <c r="N46" s="40">
        <v>1.5799999999999999E-9</v>
      </c>
      <c r="O46" s="40">
        <v>4.5999999999999999E-7</v>
      </c>
    </row>
    <row r="47" spans="1:15">
      <c r="A47" s="2" t="s">
        <v>966</v>
      </c>
      <c r="B47" s="2">
        <v>345.28994399999999</v>
      </c>
      <c r="C47" s="2">
        <v>2.3270165899999999</v>
      </c>
      <c r="D47" s="2">
        <v>0.39215348999999999</v>
      </c>
      <c r="E47" s="2">
        <v>5.9339432800000003</v>
      </c>
      <c r="F47" s="40">
        <v>2.9600000000000001E-9</v>
      </c>
      <c r="G47" s="40">
        <v>6.9800000000000003E-7</v>
      </c>
      <c r="H47" s="2"/>
      <c r="I47" s="2" t="s">
        <v>967</v>
      </c>
      <c r="J47" s="2">
        <v>1037.86184</v>
      </c>
      <c r="K47" s="2">
        <v>-1.0630214099999999</v>
      </c>
      <c r="L47" s="2">
        <v>0.1765264</v>
      </c>
      <c r="M47" s="2">
        <v>-6.0218834599999997</v>
      </c>
      <c r="N47" s="40">
        <v>1.7200000000000001E-9</v>
      </c>
      <c r="O47" s="40">
        <v>4.8400000000000005E-7</v>
      </c>
    </row>
    <row r="48" spans="1:15">
      <c r="A48" s="2" t="s">
        <v>968</v>
      </c>
      <c r="B48" s="2">
        <v>153.83736099999999</v>
      </c>
      <c r="C48" s="2">
        <v>2.79859715</v>
      </c>
      <c r="D48" s="2">
        <v>0.47402787000000002</v>
      </c>
      <c r="E48" s="2">
        <v>5.9038662500000001</v>
      </c>
      <c r="F48" s="40">
        <v>3.5499999999999999E-9</v>
      </c>
      <c r="G48" s="40">
        <v>8.1500000000000003E-7</v>
      </c>
      <c r="H48" s="2"/>
      <c r="I48" s="2" t="s">
        <v>969</v>
      </c>
      <c r="J48" s="2">
        <v>880.53449799999999</v>
      </c>
      <c r="K48" s="2">
        <v>-0.52065921999999998</v>
      </c>
      <c r="L48" s="2">
        <v>8.6619909999999994E-2</v>
      </c>
      <c r="M48" s="2">
        <v>-6.0108492199999999</v>
      </c>
      <c r="N48" s="40">
        <v>1.85E-9</v>
      </c>
      <c r="O48" s="40">
        <v>4.9999999999999998E-7</v>
      </c>
    </row>
    <row r="49" spans="1:15">
      <c r="A49" s="2" t="s">
        <v>970</v>
      </c>
      <c r="B49" s="2">
        <v>314.48355500000002</v>
      </c>
      <c r="C49" s="2">
        <v>2.1054064600000002</v>
      </c>
      <c r="D49" s="2">
        <v>0.35663927000000001</v>
      </c>
      <c r="E49" s="2">
        <v>5.9034622700000003</v>
      </c>
      <c r="F49" s="40">
        <v>3.5600000000000001E-9</v>
      </c>
      <c r="G49" s="40">
        <v>8.1500000000000003E-7</v>
      </c>
      <c r="H49" s="2"/>
      <c r="I49" s="2" t="s">
        <v>971</v>
      </c>
      <c r="J49" s="2">
        <v>1780.5465099999999</v>
      </c>
      <c r="K49" s="2">
        <v>-1.81964083</v>
      </c>
      <c r="L49" s="2">
        <v>0.30287539000000002</v>
      </c>
      <c r="M49" s="2">
        <v>-6.0078859700000002</v>
      </c>
      <c r="N49" s="40">
        <v>1.8800000000000001E-9</v>
      </c>
      <c r="O49" s="40">
        <v>5.0299999999999999E-7</v>
      </c>
    </row>
    <row r="50" spans="1:15">
      <c r="A50" s="2" t="s">
        <v>972</v>
      </c>
      <c r="B50" s="2">
        <v>16.380188799999999</v>
      </c>
      <c r="C50" s="2">
        <v>4.4120608199999998</v>
      </c>
      <c r="D50" s="2">
        <v>0.75180444999999996</v>
      </c>
      <c r="E50" s="2">
        <v>5.8686282199999997</v>
      </c>
      <c r="F50" s="40">
        <v>4.3899999999999999E-9</v>
      </c>
      <c r="G50" s="40">
        <v>9.7499999999999998E-7</v>
      </c>
      <c r="H50" s="2"/>
      <c r="I50" s="2" t="s">
        <v>973</v>
      </c>
      <c r="J50" s="2">
        <v>2480.9294599999998</v>
      </c>
      <c r="K50" s="2">
        <v>-0.71615817999999998</v>
      </c>
      <c r="L50" s="2">
        <v>0.11946767</v>
      </c>
      <c r="M50" s="2">
        <v>-5.99457708</v>
      </c>
      <c r="N50" s="40">
        <v>2.04E-9</v>
      </c>
      <c r="O50" s="40">
        <v>5.1399999999999997E-7</v>
      </c>
    </row>
    <row r="51" spans="1:15">
      <c r="A51" s="2" t="s">
        <v>974</v>
      </c>
      <c r="B51" s="2">
        <v>13.8753537</v>
      </c>
      <c r="C51" s="2">
        <v>3.75209503</v>
      </c>
      <c r="D51" s="2">
        <v>0.63955761</v>
      </c>
      <c r="E51" s="2">
        <v>5.8667037799999999</v>
      </c>
      <c r="F51" s="40">
        <v>4.4500000000000001E-9</v>
      </c>
      <c r="G51" s="40">
        <v>9.7699999999999992E-7</v>
      </c>
      <c r="H51" s="2"/>
      <c r="I51" s="2" t="s">
        <v>975</v>
      </c>
      <c r="J51" s="2">
        <v>2880.2073099999998</v>
      </c>
      <c r="K51" s="2">
        <v>-0.55903581000000002</v>
      </c>
      <c r="L51" s="2">
        <v>9.3200060000000001E-2</v>
      </c>
      <c r="M51" s="2">
        <v>-5.9982346199999999</v>
      </c>
      <c r="N51" s="40">
        <v>1.99E-9</v>
      </c>
      <c r="O51" s="40">
        <v>5.1399999999999997E-7</v>
      </c>
    </row>
    <row r="52" spans="1:15">
      <c r="A52" s="2" t="s">
        <v>976</v>
      </c>
      <c r="B52" s="2">
        <v>407.54206299999998</v>
      </c>
      <c r="C52" s="2">
        <v>2.1794182100000001</v>
      </c>
      <c r="D52" s="2">
        <v>0.37299411999999998</v>
      </c>
      <c r="E52" s="2">
        <v>5.8430363400000003</v>
      </c>
      <c r="F52" s="40">
        <v>5.1300000000000003E-9</v>
      </c>
      <c r="G52" s="40">
        <v>1.1200000000000001E-6</v>
      </c>
      <c r="H52" s="2"/>
      <c r="I52" s="2" t="s">
        <v>977</v>
      </c>
      <c r="J52" s="2">
        <v>212.131507</v>
      </c>
      <c r="K52" s="2">
        <v>-0.92972960999999998</v>
      </c>
      <c r="L52" s="2">
        <v>0.15531139999999999</v>
      </c>
      <c r="M52" s="2">
        <v>-5.9862291000000001</v>
      </c>
      <c r="N52" s="40">
        <v>2.1499999999999998E-9</v>
      </c>
      <c r="O52" s="40">
        <v>5.3000000000000001E-7</v>
      </c>
    </row>
    <row r="53" spans="1:15">
      <c r="A53" s="2" t="s">
        <v>978</v>
      </c>
      <c r="B53" s="2">
        <v>1113.8069599999999</v>
      </c>
      <c r="C53" s="2">
        <v>2.4376323200000001</v>
      </c>
      <c r="D53" s="2">
        <v>0.41790431</v>
      </c>
      <c r="E53" s="2">
        <v>5.8329915799999998</v>
      </c>
      <c r="F53" s="40">
        <v>5.4400000000000002E-9</v>
      </c>
      <c r="G53" s="40">
        <v>1.17E-6</v>
      </c>
      <c r="H53" s="2"/>
      <c r="I53" s="2" t="s">
        <v>979</v>
      </c>
      <c r="J53" s="2">
        <v>3240.7769400000002</v>
      </c>
      <c r="K53" s="2">
        <v>-1.72314864</v>
      </c>
      <c r="L53" s="2">
        <v>0.28862420999999999</v>
      </c>
      <c r="M53" s="2">
        <v>-5.9702151700000003</v>
      </c>
      <c r="N53" s="40">
        <v>2.3699999999999999E-9</v>
      </c>
      <c r="O53" s="40">
        <v>5.7199999999999999E-7</v>
      </c>
    </row>
    <row r="54" spans="1:15">
      <c r="A54" s="2" t="s">
        <v>980</v>
      </c>
      <c r="B54" s="2">
        <v>238.40719300000001</v>
      </c>
      <c r="C54" s="2">
        <v>3.3750368700000002</v>
      </c>
      <c r="D54" s="2">
        <v>0.5789282</v>
      </c>
      <c r="E54" s="2">
        <v>5.8298021799999997</v>
      </c>
      <c r="F54" s="40">
        <v>5.5500000000000001E-9</v>
      </c>
      <c r="G54" s="40">
        <v>1.1799999999999999E-6</v>
      </c>
      <c r="H54" s="2"/>
      <c r="I54" s="2" t="s">
        <v>981</v>
      </c>
      <c r="J54" s="2">
        <v>1114.00179</v>
      </c>
      <c r="K54" s="2">
        <v>-1.8341721</v>
      </c>
      <c r="L54" s="2">
        <v>0.30777822999999999</v>
      </c>
      <c r="M54" s="2">
        <v>-5.9593951599999997</v>
      </c>
      <c r="N54" s="40">
        <v>2.5300000000000002E-9</v>
      </c>
      <c r="O54" s="40">
        <v>6.0399999999999996E-7</v>
      </c>
    </row>
    <row r="55" spans="1:15">
      <c r="A55" s="2" t="s">
        <v>982</v>
      </c>
      <c r="B55" s="2">
        <v>237.47587200000001</v>
      </c>
      <c r="C55" s="2">
        <v>2.7929907699999998</v>
      </c>
      <c r="D55" s="2">
        <v>0.47949651999999998</v>
      </c>
      <c r="E55" s="2">
        <v>5.82484058</v>
      </c>
      <c r="F55" s="40">
        <v>5.7200000000000001E-9</v>
      </c>
      <c r="G55" s="40">
        <v>1.19E-6</v>
      </c>
      <c r="H55" s="2"/>
      <c r="I55" s="2" t="s">
        <v>983</v>
      </c>
      <c r="J55" s="2">
        <v>9884.3494499999997</v>
      </c>
      <c r="K55" s="2">
        <v>-0.99288401000000004</v>
      </c>
      <c r="L55" s="2">
        <v>0.16816471999999999</v>
      </c>
      <c r="M55" s="2">
        <v>-5.9042350499999996</v>
      </c>
      <c r="N55" s="40">
        <v>3.5400000000000002E-9</v>
      </c>
      <c r="O55" s="40">
        <v>8.1500000000000003E-7</v>
      </c>
    </row>
    <row r="56" spans="1:15">
      <c r="A56" s="2" t="s">
        <v>984</v>
      </c>
      <c r="B56" s="2">
        <v>4012.0091000000002</v>
      </c>
      <c r="C56" s="2">
        <v>1.92571296</v>
      </c>
      <c r="D56" s="2">
        <v>0.33052589999999998</v>
      </c>
      <c r="E56" s="2">
        <v>5.8262090100000004</v>
      </c>
      <c r="F56" s="40">
        <v>5.6699999999999997E-9</v>
      </c>
      <c r="G56" s="40">
        <v>1.19E-6</v>
      </c>
      <c r="H56" s="2"/>
      <c r="I56" s="2" t="s">
        <v>985</v>
      </c>
      <c r="J56" s="2">
        <v>6557.5167799999999</v>
      </c>
      <c r="K56" s="2">
        <v>-1.2473779300000001</v>
      </c>
      <c r="L56" s="2">
        <v>0.21148448</v>
      </c>
      <c r="M56" s="2">
        <v>-5.8982009599999996</v>
      </c>
      <c r="N56" s="40">
        <v>3.6699999999999999E-9</v>
      </c>
      <c r="O56" s="40">
        <v>8.3200000000000004E-7</v>
      </c>
    </row>
    <row r="57" spans="1:15">
      <c r="A57" s="2" t="s">
        <v>986</v>
      </c>
      <c r="B57" s="2">
        <v>3777.27648</v>
      </c>
      <c r="C57" s="2">
        <v>2.4064298599999998</v>
      </c>
      <c r="D57" s="2">
        <v>0.41372261999999999</v>
      </c>
      <c r="E57" s="2">
        <v>5.8165296299999998</v>
      </c>
      <c r="F57" s="40">
        <v>6.0099999999999997E-9</v>
      </c>
      <c r="G57" s="40">
        <v>1.22E-6</v>
      </c>
      <c r="H57" s="2"/>
      <c r="I57" s="2" t="s">
        <v>987</v>
      </c>
      <c r="J57" s="2">
        <v>319.22456</v>
      </c>
      <c r="K57" s="2">
        <v>-1.2460402699999999</v>
      </c>
      <c r="L57" s="2">
        <v>0.2120967</v>
      </c>
      <c r="M57" s="2">
        <v>-5.8748687000000004</v>
      </c>
      <c r="N57" s="40">
        <v>4.2299999999999997E-9</v>
      </c>
      <c r="O57" s="40">
        <v>9.4900000000000004E-7</v>
      </c>
    </row>
    <row r="58" spans="1:15">
      <c r="A58" s="2" t="s">
        <v>988</v>
      </c>
      <c r="B58" s="2">
        <v>20.951291600000001</v>
      </c>
      <c r="C58" s="2">
        <v>2.4411925600000002</v>
      </c>
      <c r="D58" s="2">
        <v>0.42040692000000002</v>
      </c>
      <c r="E58" s="2">
        <v>5.8067373699999996</v>
      </c>
      <c r="F58" s="40">
        <v>6.3700000000000001E-9</v>
      </c>
      <c r="G58" s="40">
        <v>1.2699999999999999E-6</v>
      </c>
      <c r="H58" s="2"/>
      <c r="I58" s="2" t="s">
        <v>989</v>
      </c>
      <c r="J58" s="2">
        <v>399.70306699999998</v>
      </c>
      <c r="K58" s="2">
        <v>-1.7291487800000001</v>
      </c>
      <c r="L58" s="2">
        <v>0.29680638999999998</v>
      </c>
      <c r="M58" s="2">
        <v>-5.8258475699999996</v>
      </c>
      <c r="N58" s="40">
        <v>5.6800000000000002E-9</v>
      </c>
      <c r="O58" s="40">
        <v>1.19E-6</v>
      </c>
    </row>
    <row r="59" spans="1:15">
      <c r="A59" s="2" t="s">
        <v>990</v>
      </c>
      <c r="B59" s="2">
        <v>223.611897</v>
      </c>
      <c r="C59" s="2">
        <v>2.0022425799999999</v>
      </c>
      <c r="D59" s="2">
        <v>0.34473632999999998</v>
      </c>
      <c r="E59" s="2">
        <v>5.8080406199999999</v>
      </c>
      <c r="F59" s="40">
        <v>6.3199999999999997E-9</v>
      </c>
      <c r="G59" s="40">
        <v>1.2699999999999999E-6</v>
      </c>
      <c r="H59" s="2"/>
      <c r="I59" s="2" t="s">
        <v>991</v>
      </c>
      <c r="J59" s="2">
        <v>39.260437400000001</v>
      </c>
      <c r="K59" s="2">
        <v>-1.61774979</v>
      </c>
      <c r="L59" s="2">
        <v>0.2780878</v>
      </c>
      <c r="M59" s="2">
        <v>-5.8174064899999998</v>
      </c>
      <c r="N59" s="40">
        <v>5.9799999999999996E-9</v>
      </c>
      <c r="O59" s="40">
        <v>1.22E-6</v>
      </c>
    </row>
    <row r="60" spans="1:15">
      <c r="A60" s="2" t="s">
        <v>992</v>
      </c>
      <c r="B60" s="2">
        <v>307.92664200000002</v>
      </c>
      <c r="C60" s="2">
        <v>2.4215866199999998</v>
      </c>
      <c r="D60" s="2">
        <v>0.41962065999999998</v>
      </c>
      <c r="E60" s="2">
        <v>5.7708946000000001</v>
      </c>
      <c r="F60" s="40">
        <v>7.8899999999999998E-9</v>
      </c>
      <c r="G60" s="40">
        <v>1.5400000000000001E-6</v>
      </c>
      <c r="H60" s="2"/>
      <c r="I60" s="2" t="s">
        <v>993</v>
      </c>
      <c r="J60" s="2">
        <v>884.24300300000004</v>
      </c>
      <c r="K60" s="2">
        <v>-1.2734360499999999</v>
      </c>
      <c r="L60" s="2">
        <v>0.21957579999999999</v>
      </c>
      <c r="M60" s="2">
        <v>-5.7995283200000003</v>
      </c>
      <c r="N60" s="40">
        <v>6.65E-9</v>
      </c>
      <c r="O60" s="40">
        <v>1.3200000000000001E-6</v>
      </c>
    </row>
    <row r="61" spans="1:15">
      <c r="A61" s="2" t="s">
        <v>994</v>
      </c>
      <c r="B61" s="2">
        <v>90.233636000000004</v>
      </c>
      <c r="C61" s="2">
        <v>3.35296276</v>
      </c>
      <c r="D61" s="2">
        <v>0.58119695000000005</v>
      </c>
      <c r="E61" s="2">
        <v>5.7690645900000002</v>
      </c>
      <c r="F61" s="40">
        <v>7.9699999999999996E-9</v>
      </c>
      <c r="G61" s="40">
        <v>1.5400000000000001E-6</v>
      </c>
      <c r="H61" s="2"/>
      <c r="I61" s="2" t="s">
        <v>995</v>
      </c>
      <c r="J61" s="2">
        <v>404.86518799999999</v>
      </c>
      <c r="K61" s="2">
        <v>-1.04029558</v>
      </c>
      <c r="L61" s="2">
        <v>0.17987942000000001</v>
      </c>
      <c r="M61" s="2">
        <v>-5.7832939400000001</v>
      </c>
      <c r="N61" s="40">
        <v>7.3300000000000001E-9</v>
      </c>
      <c r="O61" s="40">
        <v>1.44E-6</v>
      </c>
    </row>
    <row r="62" spans="1:15">
      <c r="A62" s="2" t="s">
        <v>996</v>
      </c>
      <c r="B62" s="2">
        <v>45.680599200000003</v>
      </c>
      <c r="C62" s="2">
        <v>2.9776465499999998</v>
      </c>
      <c r="D62" s="2">
        <v>0.51810482999999996</v>
      </c>
      <c r="E62" s="2">
        <v>5.7471893600000001</v>
      </c>
      <c r="F62" s="40">
        <v>9.0699999999999995E-9</v>
      </c>
      <c r="G62" s="40">
        <v>1.6899999999999999E-6</v>
      </c>
      <c r="H62" s="2"/>
      <c r="I62" s="2" t="s">
        <v>997</v>
      </c>
      <c r="J62" s="2">
        <v>153.277016</v>
      </c>
      <c r="K62" s="2">
        <v>-0.91793391000000002</v>
      </c>
      <c r="L62" s="2">
        <v>0.15937298</v>
      </c>
      <c r="M62" s="2">
        <v>-5.7596584100000001</v>
      </c>
      <c r="N62" s="40">
        <v>8.43E-9</v>
      </c>
      <c r="O62" s="40">
        <v>1.61E-6</v>
      </c>
    </row>
    <row r="63" spans="1:15">
      <c r="A63" s="2" t="s">
        <v>998</v>
      </c>
      <c r="B63" s="2">
        <v>1130.09672</v>
      </c>
      <c r="C63" s="2">
        <v>2.0533434100000001</v>
      </c>
      <c r="D63" s="2">
        <v>0.35722932000000002</v>
      </c>
      <c r="E63" s="2">
        <v>5.7479699200000001</v>
      </c>
      <c r="F63" s="40">
        <v>9.0300000000000005E-9</v>
      </c>
      <c r="G63" s="40">
        <v>1.6899999999999999E-6</v>
      </c>
      <c r="H63" s="2"/>
      <c r="I63" s="2" t="s">
        <v>999</v>
      </c>
      <c r="J63" s="2">
        <v>629.18918099999996</v>
      </c>
      <c r="K63" s="2">
        <v>-1.20372923</v>
      </c>
      <c r="L63" s="2">
        <v>0.209117</v>
      </c>
      <c r="M63" s="2">
        <v>-5.7562476299999998</v>
      </c>
      <c r="N63" s="40">
        <v>8.5999999999999993E-9</v>
      </c>
      <c r="O63" s="40">
        <v>1.6300000000000001E-6</v>
      </c>
    </row>
    <row r="64" spans="1:15">
      <c r="A64" s="2" t="s">
        <v>1000</v>
      </c>
      <c r="B64" s="2">
        <v>228.28712200000001</v>
      </c>
      <c r="C64" s="2">
        <v>2.7809635199999998</v>
      </c>
      <c r="D64" s="2">
        <v>0.48418225999999998</v>
      </c>
      <c r="E64" s="2">
        <v>5.74362949</v>
      </c>
      <c r="F64" s="40">
        <v>9.2699999999999996E-9</v>
      </c>
      <c r="G64" s="40">
        <v>1.7099999999999999E-6</v>
      </c>
      <c r="H64" s="2"/>
      <c r="I64" s="2" t="s">
        <v>1001</v>
      </c>
      <c r="J64" s="2">
        <v>2940.7892999999999</v>
      </c>
      <c r="K64" s="2">
        <v>-0.63369224999999996</v>
      </c>
      <c r="L64" s="2">
        <v>0.11043396</v>
      </c>
      <c r="M64" s="2">
        <v>-5.7382010499999998</v>
      </c>
      <c r="N64" s="40">
        <v>9.5700000000000007E-9</v>
      </c>
      <c r="O64" s="40">
        <v>1.7600000000000001E-6</v>
      </c>
    </row>
    <row r="65" spans="1:15">
      <c r="A65" s="2" t="s">
        <v>1002</v>
      </c>
      <c r="B65" s="2">
        <v>193.77453499999999</v>
      </c>
      <c r="C65" s="2">
        <v>2.28574907</v>
      </c>
      <c r="D65" s="2">
        <v>0.39876443</v>
      </c>
      <c r="E65" s="2">
        <v>5.7320786799999999</v>
      </c>
      <c r="F65" s="40">
        <v>9.9200000000000005E-9</v>
      </c>
      <c r="G65" s="40">
        <v>1.79E-6</v>
      </c>
      <c r="H65" s="2"/>
      <c r="I65" s="2" t="s">
        <v>1003</v>
      </c>
      <c r="J65" s="2">
        <v>1681.74154</v>
      </c>
      <c r="K65" s="2">
        <v>-1.2491557499999999</v>
      </c>
      <c r="L65" s="2">
        <v>0.21792906000000001</v>
      </c>
      <c r="M65" s="2">
        <v>-5.73193748</v>
      </c>
      <c r="N65" s="40">
        <v>9.9300000000000002E-9</v>
      </c>
      <c r="O65" s="40">
        <v>1.79E-6</v>
      </c>
    </row>
    <row r="66" spans="1:15">
      <c r="A66" s="2" t="s">
        <v>1004</v>
      </c>
      <c r="B66" s="2">
        <v>78.043772700000005</v>
      </c>
      <c r="C66" s="2">
        <v>1.86038397</v>
      </c>
      <c r="D66" s="2">
        <v>0.32672357000000002</v>
      </c>
      <c r="E66" s="2">
        <v>5.6940610400000002</v>
      </c>
      <c r="F66" s="40">
        <v>1.24E-8</v>
      </c>
      <c r="G66" s="40">
        <v>2.1900000000000002E-6</v>
      </c>
      <c r="H66" s="2"/>
      <c r="I66" s="2" t="s">
        <v>1005</v>
      </c>
      <c r="J66" s="2">
        <v>1271.61473</v>
      </c>
      <c r="K66" s="2">
        <v>-1.37410845</v>
      </c>
      <c r="L66" s="2">
        <v>0.24008442999999999</v>
      </c>
      <c r="M66" s="2">
        <v>-5.7234384499999997</v>
      </c>
      <c r="N66" s="40">
        <v>1.04E-8</v>
      </c>
      <c r="O66" s="40">
        <v>1.8700000000000001E-6</v>
      </c>
    </row>
    <row r="67" spans="1:15">
      <c r="A67" s="2" t="s">
        <v>1006</v>
      </c>
      <c r="B67" s="2">
        <v>9357.7432900000003</v>
      </c>
      <c r="C67" s="2">
        <v>2.8426685699999998</v>
      </c>
      <c r="D67" s="2">
        <v>0.49963682999999998</v>
      </c>
      <c r="E67" s="2">
        <v>5.6894695999999998</v>
      </c>
      <c r="F67" s="40">
        <v>1.27E-8</v>
      </c>
      <c r="G67" s="40">
        <v>2.21E-6</v>
      </c>
      <c r="H67" s="2"/>
      <c r="I67" s="2" t="s">
        <v>1007</v>
      </c>
      <c r="J67" s="2">
        <v>83.954039600000002</v>
      </c>
      <c r="K67" s="2">
        <v>-2.0318375799999999</v>
      </c>
      <c r="L67" s="2">
        <v>0.35675071000000003</v>
      </c>
      <c r="M67" s="2">
        <v>-5.6953988899999999</v>
      </c>
      <c r="N67" s="40">
        <v>1.2299999999999999E-8</v>
      </c>
      <c r="O67" s="40">
        <v>2.1900000000000002E-6</v>
      </c>
    </row>
    <row r="68" spans="1:15">
      <c r="A68" s="2" t="s">
        <v>1008</v>
      </c>
      <c r="B68" s="2">
        <v>975.77356699999996</v>
      </c>
      <c r="C68" s="2">
        <v>2.4366873299999998</v>
      </c>
      <c r="D68" s="2">
        <v>0.42819058999999998</v>
      </c>
      <c r="E68" s="2">
        <v>5.6906605700000004</v>
      </c>
      <c r="F68" s="40">
        <v>1.27E-8</v>
      </c>
      <c r="G68" s="40">
        <v>2.21E-6</v>
      </c>
      <c r="H68" s="2"/>
      <c r="I68" s="2" t="s">
        <v>1009</v>
      </c>
      <c r="J68" s="2">
        <v>316.95424600000001</v>
      </c>
      <c r="K68" s="2">
        <v>-4.4907995600000001</v>
      </c>
      <c r="L68" s="2">
        <v>0.78952464</v>
      </c>
      <c r="M68" s="2">
        <v>-5.6879789900000004</v>
      </c>
      <c r="N68" s="40">
        <v>1.29E-8</v>
      </c>
      <c r="O68" s="40">
        <v>2.21E-6</v>
      </c>
    </row>
    <row r="69" spans="1:15">
      <c r="A69" s="2" t="s">
        <v>1010</v>
      </c>
      <c r="B69" s="2">
        <v>899.64075400000002</v>
      </c>
      <c r="C69" s="2">
        <v>2.8024840599999998</v>
      </c>
      <c r="D69" s="2">
        <v>0.49294517999999998</v>
      </c>
      <c r="E69" s="2">
        <v>5.6851840100000004</v>
      </c>
      <c r="F69" s="40">
        <v>1.31E-8</v>
      </c>
      <c r="G69" s="40">
        <v>2.2299999999999998E-6</v>
      </c>
      <c r="H69" s="2"/>
      <c r="I69" s="2" t="s">
        <v>1011</v>
      </c>
      <c r="J69" s="2">
        <v>910.58842900000002</v>
      </c>
      <c r="K69" s="2">
        <v>-1.6481727900000001</v>
      </c>
      <c r="L69" s="2">
        <v>0.29015781000000002</v>
      </c>
      <c r="M69" s="2">
        <v>-5.6802634400000001</v>
      </c>
      <c r="N69" s="40">
        <v>1.3399999999999999E-8</v>
      </c>
      <c r="O69" s="40">
        <v>2.2699999999999999E-6</v>
      </c>
    </row>
    <row r="70" spans="1:15">
      <c r="A70" s="2" t="s">
        <v>1012</v>
      </c>
      <c r="B70" s="2">
        <v>17300.341899999999</v>
      </c>
      <c r="C70" s="2">
        <v>1.84974415</v>
      </c>
      <c r="D70" s="2">
        <v>0.32568121</v>
      </c>
      <c r="E70" s="2">
        <v>5.6796157899999997</v>
      </c>
      <c r="F70" s="40">
        <v>1.35E-8</v>
      </c>
      <c r="G70" s="40">
        <v>2.2699999999999999E-6</v>
      </c>
      <c r="H70" s="2"/>
      <c r="I70" s="2" t="s">
        <v>1013</v>
      </c>
      <c r="J70" s="2">
        <v>259.86888900000002</v>
      </c>
      <c r="K70" s="2">
        <v>-0.95308084999999998</v>
      </c>
      <c r="L70" s="2">
        <v>0.16805417</v>
      </c>
      <c r="M70" s="2">
        <v>-5.67127157</v>
      </c>
      <c r="N70" s="40">
        <v>1.42E-8</v>
      </c>
      <c r="O70" s="40">
        <v>2.3700000000000002E-6</v>
      </c>
    </row>
    <row r="71" spans="1:15">
      <c r="A71" s="2" t="s">
        <v>1014</v>
      </c>
      <c r="B71" s="2">
        <v>225.808616</v>
      </c>
      <c r="C71" s="2">
        <v>2.9542209399999999</v>
      </c>
      <c r="D71" s="2">
        <v>0.52118120999999995</v>
      </c>
      <c r="E71" s="2">
        <v>5.66831818</v>
      </c>
      <c r="F71" s="40">
        <v>1.44E-8</v>
      </c>
      <c r="G71" s="40">
        <v>2.39E-6</v>
      </c>
      <c r="H71" s="2"/>
      <c r="I71" s="2" t="s">
        <v>1015</v>
      </c>
      <c r="J71" s="2">
        <v>1010.06711</v>
      </c>
      <c r="K71" s="2">
        <v>-0.99814661000000005</v>
      </c>
      <c r="L71" s="2">
        <v>0.17816508</v>
      </c>
      <c r="M71" s="2">
        <v>-5.6023695499999997</v>
      </c>
      <c r="N71" s="40">
        <v>2.11E-8</v>
      </c>
      <c r="O71" s="40">
        <v>3.3100000000000001E-6</v>
      </c>
    </row>
    <row r="72" spans="1:15">
      <c r="A72" s="2" t="s">
        <v>1016</v>
      </c>
      <c r="B72" s="2">
        <v>743.72844499999997</v>
      </c>
      <c r="C72" s="2">
        <v>2.06643847</v>
      </c>
      <c r="D72" s="2">
        <v>0.36487689000000001</v>
      </c>
      <c r="E72" s="2">
        <v>5.6633854699999997</v>
      </c>
      <c r="F72" s="40">
        <v>1.48E-8</v>
      </c>
      <c r="G72" s="40">
        <v>2.4399999999999999E-6</v>
      </c>
      <c r="H72" s="2"/>
      <c r="I72" s="2" t="s">
        <v>1017</v>
      </c>
      <c r="J72" s="2">
        <v>393.16740099999998</v>
      </c>
      <c r="K72" s="2">
        <v>-1.84670402</v>
      </c>
      <c r="L72" s="2">
        <v>0.32975932000000002</v>
      </c>
      <c r="M72" s="2">
        <v>-5.6001571099999996</v>
      </c>
      <c r="N72" s="40">
        <v>2.14E-8</v>
      </c>
      <c r="O72" s="40">
        <v>3.32E-6</v>
      </c>
    </row>
    <row r="73" spans="1:15">
      <c r="A73" s="2" t="s">
        <v>1018</v>
      </c>
      <c r="B73" s="2">
        <v>73.283918099999994</v>
      </c>
      <c r="C73" s="2">
        <v>1.8251498500000001</v>
      </c>
      <c r="D73" s="2">
        <v>0.32399006000000002</v>
      </c>
      <c r="E73" s="2">
        <v>5.6333513899999996</v>
      </c>
      <c r="F73" s="40">
        <v>1.77E-8</v>
      </c>
      <c r="G73" s="40">
        <v>2.88E-6</v>
      </c>
      <c r="H73" s="2"/>
      <c r="I73" s="2" t="s">
        <v>1019</v>
      </c>
      <c r="J73" s="2">
        <v>324.67664200000002</v>
      </c>
      <c r="K73" s="2">
        <v>-1.7493913800000001</v>
      </c>
      <c r="L73" s="2">
        <v>0.31350443</v>
      </c>
      <c r="M73" s="2">
        <v>-5.5801169100000001</v>
      </c>
      <c r="N73" s="40">
        <v>2.4E-8</v>
      </c>
      <c r="O73" s="40">
        <v>3.6100000000000002E-6</v>
      </c>
    </row>
    <row r="74" spans="1:15">
      <c r="A74" s="2" t="s">
        <v>1020</v>
      </c>
      <c r="B74" s="2">
        <v>15.552652800000001</v>
      </c>
      <c r="C74" s="2">
        <v>2.82494815</v>
      </c>
      <c r="D74" s="2">
        <v>0.50163884999999997</v>
      </c>
      <c r="E74" s="2">
        <v>5.6314380899999996</v>
      </c>
      <c r="F74" s="40">
        <v>1.7900000000000001E-8</v>
      </c>
      <c r="G74" s="40">
        <v>2.9000000000000002E-6</v>
      </c>
      <c r="H74" s="2"/>
      <c r="I74" s="2" t="s">
        <v>1021</v>
      </c>
      <c r="J74" s="2">
        <v>215.192373</v>
      </c>
      <c r="K74" s="2">
        <v>-1.59845923</v>
      </c>
      <c r="L74" s="2">
        <v>0.28694131</v>
      </c>
      <c r="M74" s="2">
        <v>-5.5706835000000003</v>
      </c>
      <c r="N74" s="40">
        <v>2.5399999999999999E-8</v>
      </c>
      <c r="O74" s="40">
        <v>3.7299999999999999E-6</v>
      </c>
    </row>
    <row r="75" spans="1:15">
      <c r="A75" s="2" t="s">
        <v>1022</v>
      </c>
      <c r="B75" s="2">
        <v>17875.939299999998</v>
      </c>
      <c r="C75" s="2">
        <v>2.09073829</v>
      </c>
      <c r="D75" s="2">
        <v>0.37172887999999998</v>
      </c>
      <c r="E75" s="2">
        <v>5.6243632999999997</v>
      </c>
      <c r="F75" s="40">
        <v>1.8600000000000001E-8</v>
      </c>
      <c r="G75" s="40">
        <v>3.0000000000000001E-6</v>
      </c>
      <c r="H75" s="2"/>
      <c r="I75" s="2" t="s">
        <v>1023</v>
      </c>
      <c r="J75" s="2">
        <v>8.7885286100000002</v>
      </c>
      <c r="K75" s="2">
        <v>-3.2890332099999999</v>
      </c>
      <c r="L75" s="2">
        <v>0.59672493999999998</v>
      </c>
      <c r="M75" s="2">
        <v>-5.5118078199999996</v>
      </c>
      <c r="N75" s="40">
        <v>3.55E-8</v>
      </c>
      <c r="O75" s="40">
        <v>4.8999999999999997E-6</v>
      </c>
    </row>
    <row r="76" spans="1:15">
      <c r="A76" s="2" t="s">
        <v>1024</v>
      </c>
      <c r="B76" s="2">
        <v>212.56042500000001</v>
      </c>
      <c r="C76" s="2">
        <v>1.9500794699999999</v>
      </c>
      <c r="D76" s="2">
        <v>0.34690071</v>
      </c>
      <c r="E76" s="2">
        <v>5.6214340500000004</v>
      </c>
      <c r="F76" s="40">
        <v>1.89E-8</v>
      </c>
      <c r="G76" s="40">
        <v>3.0199999999999999E-6</v>
      </c>
      <c r="H76" s="2"/>
      <c r="I76" s="2" t="s">
        <v>1025</v>
      </c>
      <c r="J76" s="2">
        <v>3467.7423699999999</v>
      </c>
      <c r="K76" s="2">
        <v>-0.87117241000000001</v>
      </c>
      <c r="L76" s="2">
        <v>0.15803054</v>
      </c>
      <c r="M76" s="2">
        <v>-5.5126837599999998</v>
      </c>
      <c r="N76" s="40">
        <v>3.5299999999999998E-8</v>
      </c>
      <c r="O76" s="40">
        <v>4.8999999999999997E-6</v>
      </c>
    </row>
    <row r="77" spans="1:15">
      <c r="A77" s="2" t="s">
        <v>1026</v>
      </c>
      <c r="B77" s="2">
        <v>39.713577399999998</v>
      </c>
      <c r="C77" s="2">
        <v>2.91583733</v>
      </c>
      <c r="D77" s="2">
        <v>0.51962717000000003</v>
      </c>
      <c r="E77" s="2">
        <v>5.6114027399999999</v>
      </c>
      <c r="F77" s="40">
        <v>2.0100000000000001E-8</v>
      </c>
      <c r="G77" s="40">
        <v>3.18E-6</v>
      </c>
      <c r="H77" s="2"/>
      <c r="I77" s="2" t="s">
        <v>1027</v>
      </c>
      <c r="J77" s="2">
        <v>10236.2081</v>
      </c>
      <c r="K77" s="2">
        <v>-2.0842879700000001</v>
      </c>
      <c r="L77" s="2">
        <v>0.37951724999999997</v>
      </c>
      <c r="M77" s="2">
        <v>-5.4919453200000001</v>
      </c>
      <c r="N77" s="40">
        <v>3.9799999999999999E-8</v>
      </c>
      <c r="O77" s="40">
        <v>5.2800000000000003E-6</v>
      </c>
    </row>
    <row r="78" spans="1:15">
      <c r="A78" s="2" t="s">
        <v>1028</v>
      </c>
      <c r="B78" s="2">
        <v>337.906432</v>
      </c>
      <c r="C78" s="2">
        <v>2.5956076000000001</v>
      </c>
      <c r="D78" s="2">
        <v>0.46272976999999998</v>
      </c>
      <c r="E78" s="2">
        <v>5.6093377999999996</v>
      </c>
      <c r="F78" s="40">
        <v>2.03E-8</v>
      </c>
      <c r="G78" s="40">
        <v>3.1999999999999999E-6</v>
      </c>
      <c r="H78" s="2"/>
      <c r="I78" s="2" t="s">
        <v>1029</v>
      </c>
      <c r="J78" s="2">
        <v>546.61453400000005</v>
      </c>
      <c r="K78" s="2">
        <v>-1.1226612499999999</v>
      </c>
      <c r="L78" s="2">
        <v>0.20454435000000001</v>
      </c>
      <c r="M78" s="2">
        <v>-5.4885957100000002</v>
      </c>
      <c r="N78" s="40">
        <v>4.0499999999999999E-8</v>
      </c>
      <c r="O78" s="40">
        <v>5.3499999999999996E-6</v>
      </c>
    </row>
    <row r="79" spans="1:15">
      <c r="A79" s="2" t="s">
        <v>1030</v>
      </c>
      <c r="B79" s="2">
        <v>79.511471799999995</v>
      </c>
      <c r="C79" s="2">
        <v>2.4138168900000001</v>
      </c>
      <c r="D79" s="2">
        <v>0.43119285000000002</v>
      </c>
      <c r="E79" s="2">
        <v>5.5979984700000003</v>
      </c>
      <c r="F79" s="40">
        <v>2.1699999999999999E-8</v>
      </c>
      <c r="G79" s="40">
        <v>3.3400000000000002E-6</v>
      </c>
      <c r="H79" s="2"/>
      <c r="I79" s="2" t="s">
        <v>1031</v>
      </c>
      <c r="J79" s="2">
        <v>183.98692</v>
      </c>
      <c r="K79" s="2">
        <v>-1.1465220300000001</v>
      </c>
      <c r="L79" s="2">
        <v>0.21115686</v>
      </c>
      <c r="M79" s="2">
        <v>-5.4297170599999998</v>
      </c>
      <c r="N79" s="40">
        <v>5.6400000000000002E-8</v>
      </c>
      <c r="O79" s="40">
        <v>6.7000000000000002E-6</v>
      </c>
    </row>
    <row r="80" spans="1:15">
      <c r="A80" s="2" t="s">
        <v>1032</v>
      </c>
      <c r="B80" s="2">
        <v>4975.5640000000003</v>
      </c>
      <c r="C80" s="2">
        <v>1.6101486</v>
      </c>
      <c r="D80" s="2">
        <v>0.28810257</v>
      </c>
      <c r="E80" s="2">
        <v>5.5888032699999997</v>
      </c>
      <c r="F80" s="40">
        <v>2.29E-8</v>
      </c>
      <c r="G80" s="40">
        <v>3.4999999999999999E-6</v>
      </c>
      <c r="H80" s="2"/>
      <c r="I80" s="2" t="s">
        <v>1033</v>
      </c>
      <c r="J80" s="2">
        <v>333.39795400000003</v>
      </c>
      <c r="K80" s="2">
        <v>-1.33012237</v>
      </c>
      <c r="L80" s="2">
        <v>0.24496128</v>
      </c>
      <c r="M80" s="2">
        <v>-5.4299291399999996</v>
      </c>
      <c r="N80" s="40">
        <v>5.6400000000000002E-8</v>
      </c>
      <c r="O80" s="40">
        <v>6.7000000000000002E-6</v>
      </c>
    </row>
    <row r="81" spans="1:15">
      <c r="A81" s="2" t="s">
        <v>1034</v>
      </c>
      <c r="B81" s="2">
        <v>139.72390200000001</v>
      </c>
      <c r="C81" s="2">
        <v>2.2672002199999999</v>
      </c>
      <c r="D81" s="2">
        <v>0.405754</v>
      </c>
      <c r="E81" s="2">
        <v>5.5876226600000001</v>
      </c>
      <c r="F81" s="40">
        <v>2.3000000000000001E-8</v>
      </c>
      <c r="G81" s="40">
        <v>3.4999999999999999E-6</v>
      </c>
      <c r="H81" s="2"/>
      <c r="I81" s="2" t="s">
        <v>1035</v>
      </c>
      <c r="J81" s="2">
        <v>666.24298199999998</v>
      </c>
      <c r="K81" s="2">
        <v>-1.0750379999999999</v>
      </c>
      <c r="L81" s="2">
        <v>0.19822303999999999</v>
      </c>
      <c r="M81" s="2">
        <v>-5.4233757100000002</v>
      </c>
      <c r="N81" s="40">
        <v>5.8500000000000001E-8</v>
      </c>
      <c r="O81" s="40">
        <v>6.8000000000000001E-6</v>
      </c>
    </row>
    <row r="82" spans="1:15">
      <c r="A82" s="2" t="s">
        <v>1036</v>
      </c>
      <c r="B82" s="2">
        <v>7.29480094</v>
      </c>
      <c r="C82" s="2">
        <v>3.7171502799999998</v>
      </c>
      <c r="D82" s="2">
        <v>0.66548425</v>
      </c>
      <c r="E82" s="2">
        <v>5.58563221</v>
      </c>
      <c r="F82" s="40">
        <v>2.33E-8</v>
      </c>
      <c r="G82" s="40">
        <v>3.5200000000000002E-6</v>
      </c>
      <c r="H82" s="2"/>
      <c r="I82" s="2" t="s">
        <v>1037</v>
      </c>
      <c r="J82" s="2">
        <v>2057.9926599999999</v>
      </c>
      <c r="K82" s="2">
        <v>-0.43538638000000002</v>
      </c>
      <c r="L82" s="2">
        <v>8.0329899999999996E-2</v>
      </c>
      <c r="M82" s="2">
        <v>-5.4199787700000002</v>
      </c>
      <c r="N82" s="40">
        <v>5.9599999999999998E-8</v>
      </c>
      <c r="O82" s="40">
        <v>6.8600000000000004E-6</v>
      </c>
    </row>
    <row r="83" spans="1:15">
      <c r="A83" s="2" t="s">
        <v>1038</v>
      </c>
      <c r="B83" s="2">
        <v>18.228232999999999</v>
      </c>
      <c r="C83" s="2">
        <v>3.05224377</v>
      </c>
      <c r="D83" s="2">
        <v>0.54726419000000004</v>
      </c>
      <c r="E83" s="2">
        <v>5.5772765900000003</v>
      </c>
      <c r="F83" s="40">
        <v>2.44E-8</v>
      </c>
      <c r="G83" s="40">
        <v>3.6399999999999999E-6</v>
      </c>
      <c r="H83" s="2"/>
      <c r="I83" s="2" t="s">
        <v>1039</v>
      </c>
      <c r="J83" s="2">
        <v>410.84158400000001</v>
      </c>
      <c r="K83" s="2">
        <v>-0.70551487999999996</v>
      </c>
      <c r="L83" s="2">
        <v>0.13015038000000001</v>
      </c>
      <c r="M83" s="2">
        <v>-5.42076709</v>
      </c>
      <c r="N83" s="40">
        <v>5.9300000000000002E-8</v>
      </c>
      <c r="O83" s="40">
        <v>6.8600000000000004E-6</v>
      </c>
    </row>
    <row r="84" spans="1:15">
      <c r="A84" s="2" t="s">
        <v>1040</v>
      </c>
      <c r="B84" s="2">
        <v>23.529309099999999</v>
      </c>
      <c r="C84" s="2">
        <v>3.3654141200000001</v>
      </c>
      <c r="D84" s="2">
        <v>0.60414897999999995</v>
      </c>
      <c r="E84" s="2">
        <v>5.5705036400000001</v>
      </c>
      <c r="F84" s="40">
        <v>2.5399999999999999E-8</v>
      </c>
      <c r="G84" s="40">
        <v>3.7299999999999999E-6</v>
      </c>
      <c r="H84" s="2"/>
      <c r="I84" s="2" t="s">
        <v>1041</v>
      </c>
      <c r="J84" s="2">
        <v>1580.3741399999999</v>
      </c>
      <c r="K84" s="2">
        <v>-1.1757936899999999</v>
      </c>
      <c r="L84" s="2">
        <v>0.21783986999999999</v>
      </c>
      <c r="M84" s="2">
        <v>-5.3975138600000001</v>
      </c>
      <c r="N84" s="40">
        <v>6.7599999999999997E-8</v>
      </c>
      <c r="O84" s="40">
        <v>7.6499999999999996E-6</v>
      </c>
    </row>
    <row r="85" spans="1:15">
      <c r="A85" s="2" t="s">
        <v>1042</v>
      </c>
      <c r="B85" s="2">
        <v>1014.43598</v>
      </c>
      <c r="C85" s="2">
        <v>2.7958643699999999</v>
      </c>
      <c r="D85" s="2">
        <v>0.50250265999999999</v>
      </c>
      <c r="E85" s="2">
        <v>5.56387974</v>
      </c>
      <c r="F85" s="40">
        <v>2.6400000000000001E-8</v>
      </c>
      <c r="G85" s="40">
        <v>3.8500000000000004E-6</v>
      </c>
      <c r="H85" s="2"/>
      <c r="I85" s="2" t="s">
        <v>1043</v>
      </c>
      <c r="J85" s="2">
        <v>2409.9371900000001</v>
      </c>
      <c r="K85" s="2">
        <v>-0.74428888000000004</v>
      </c>
      <c r="L85" s="2">
        <v>0.13824384000000001</v>
      </c>
      <c r="M85" s="2">
        <v>-5.3838846599999997</v>
      </c>
      <c r="N85" s="40">
        <v>7.2899999999999998E-8</v>
      </c>
      <c r="O85" s="40">
        <v>8.1300000000000001E-6</v>
      </c>
    </row>
    <row r="86" spans="1:15">
      <c r="A86" s="2" t="s">
        <v>1044</v>
      </c>
      <c r="B86" s="2">
        <v>46.516727500000002</v>
      </c>
      <c r="C86" s="2">
        <v>2.3802661199999999</v>
      </c>
      <c r="D86" s="2">
        <v>0.42881913999999999</v>
      </c>
      <c r="E86" s="2">
        <v>5.5507459499999996</v>
      </c>
      <c r="F86" s="40">
        <v>2.84E-8</v>
      </c>
      <c r="G86" s="40">
        <v>4.1300000000000003E-6</v>
      </c>
      <c r="H86" s="2"/>
      <c r="I86" s="2" t="s">
        <v>1045</v>
      </c>
      <c r="J86" s="2">
        <v>1830.6091200000001</v>
      </c>
      <c r="K86" s="2">
        <v>-0.31360484</v>
      </c>
      <c r="L86" s="2">
        <v>5.826986E-2</v>
      </c>
      <c r="M86" s="2">
        <v>-5.3819393599999996</v>
      </c>
      <c r="N86" s="40">
        <v>7.3700000000000005E-8</v>
      </c>
      <c r="O86" s="40">
        <v>8.1499999999999999E-6</v>
      </c>
    </row>
    <row r="87" spans="1:15">
      <c r="A87" s="2" t="s">
        <v>1046</v>
      </c>
      <c r="B87" s="2">
        <v>37606.483099999998</v>
      </c>
      <c r="C87" s="2">
        <v>2.1111084600000001</v>
      </c>
      <c r="D87" s="2">
        <v>0.38040934999999998</v>
      </c>
      <c r="E87" s="2">
        <v>5.5495704000000003</v>
      </c>
      <c r="F87" s="40">
        <v>2.8600000000000001E-8</v>
      </c>
      <c r="G87" s="40">
        <v>4.1300000000000003E-6</v>
      </c>
      <c r="H87" s="2"/>
      <c r="I87" s="2" t="s">
        <v>1047</v>
      </c>
      <c r="J87" s="2">
        <v>631.63408700000002</v>
      </c>
      <c r="K87" s="2">
        <v>-0.97935088000000003</v>
      </c>
      <c r="L87" s="2">
        <v>0.18198125000000001</v>
      </c>
      <c r="M87" s="2">
        <v>-5.3816031100000004</v>
      </c>
      <c r="N87" s="40">
        <v>7.3799999999999999E-8</v>
      </c>
      <c r="O87" s="40">
        <v>8.1499999999999999E-6</v>
      </c>
    </row>
    <row r="88" spans="1:15">
      <c r="A88" s="2" t="s">
        <v>1048</v>
      </c>
      <c r="B88" s="2">
        <v>348.74136700000003</v>
      </c>
      <c r="C88" s="2">
        <v>1.44768228</v>
      </c>
      <c r="D88" s="2">
        <v>0.26130172000000002</v>
      </c>
      <c r="E88" s="2">
        <v>5.5402706999999998</v>
      </c>
      <c r="F88" s="40">
        <v>3.0199999999999999E-8</v>
      </c>
      <c r="G88" s="40">
        <v>4.33E-6</v>
      </c>
      <c r="H88" s="2"/>
      <c r="I88" s="2" t="s">
        <v>1049</v>
      </c>
      <c r="J88" s="2">
        <v>706.56547699999999</v>
      </c>
      <c r="K88" s="2">
        <v>-1.11940814</v>
      </c>
      <c r="L88" s="2">
        <v>0.20827081</v>
      </c>
      <c r="M88" s="2">
        <v>-5.3747719900000002</v>
      </c>
      <c r="N88" s="40">
        <v>7.6700000000000005E-8</v>
      </c>
      <c r="O88" s="40">
        <v>8.3000000000000002E-6</v>
      </c>
    </row>
    <row r="89" spans="1:15">
      <c r="A89" s="2" t="s">
        <v>1050</v>
      </c>
      <c r="B89" s="2">
        <v>515.10814000000005</v>
      </c>
      <c r="C89" s="2">
        <v>2.2258971700000001</v>
      </c>
      <c r="D89" s="2">
        <v>0.40311390000000002</v>
      </c>
      <c r="E89" s="2">
        <v>5.5217573800000004</v>
      </c>
      <c r="F89" s="40">
        <v>3.3600000000000003E-8</v>
      </c>
      <c r="G89" s="40">
        <v>4.78E-6</v>
      </c>
      <c r="H89" s="2"/>
      <c r="I89" s="2" t="s">
        <v>1051</v>
      </c>
      <c r="J89" s="2">
        <v>666.72949700000004</v>
      </c>
      <c r="K89" s="2">
        <v>-1.1660026400000001</v>
      </c>
      <c r="L89" s="2">
        <v>0.21794293000000001</v>
      </c>
      <c r="M89" s="2">
        <v>-5.35003662</v>
      </c>
      <c r="N89" s="40">
        <v>8.79E-8</v>
      </c>
      <c r="O89" s="40">
        <v>9.2099999999999999E-6</v>
      </c>
    </row>
    <row r="90" spans="1:15">
      <c r="A90" s="2" t="s">
        <v>1052</v>
      </c>
      <c r="B90" s="2">
        <v>2160.8545899999999</v>
      </c>
      <c r="C90" s="2">
        <v>3.0179007499999999</v>
      </c>
      <c r="D90" s="2">
        <v>0.54671424000000002</v>
      </c>
      <c r="E90" s="2">
        <v>5.52006978</v>
      </c>
      <c r="F90" s="40">
        <v>3.3899999999999999E-8</v>
      </c>
      <c r="G90" s="40">
        <v>4.7899999999999999E-6</v>
      </c>
      <c r="H90" s="2"/>
      <c r="I90" s="2" t="s">
        <v>1053</v>
      </c>
      <c r="J90" s="2">
        <v>2406.3470200000002</v>
      </c>
      <c r="K90" s="2">
        <v>-0.51115606000000002</v>
      </c>
      <c r="L90" s="2">
        <v>9.5623609999999998E-2</v>
      </c>
      <c r="M90" s="2">
        <v>-5.3455003699999999</v>
      </c>
      <c r="N90" s="40">
        <v>9.02E-8</v>
      </c>
      <c r="O90" s="40">
        <v>9.3500000000000003E-6</v>
      </c>
    </row>
    <row r="91" spans="1:15">
      <c r="A91" s="2" t="s">
        <v>1054</v>
      </c>
      <c r="B91" s="2">
        <v>4684.5187800000003</v>
      </c>
      <c r="C91" s="2">
        <v>1.7011821600000001</v>
      </c>
      <c r="D91" s="2">
        <v>0.30841940000000001</v>
      </c>
      <c r="E91" s="2">
        <v>5.5158079200000003</v>
      </c>
      <c r="F91" s="40">
        <v>3.47E-8</v>
      </c>
      <c r="G91" s="40">
        <v>4.8799999999999999E-6</v>
      </c>
      <c r="H91" s="2"/>
      <c r="I91" s="2" t="s">
        <v>1055</v>
      </c>
      <c r="J91" s="2">
        <v>396.33216900000002</v>
      </c>
      <c r="K91" s="2">
        <v>-0.84843455000000001</v>
      </c>
      <c r="L91" s="2">
        <v>0.15937269000000001</v>
      </c>
      <c r="M91" s="2">
        <v>-5.3235880800000004</v>
      </c>
      <c r="N91" s="40">
        <v>1.02E-7</v>
      </c>
      <c r="O91" s="40">
        <v>1.03E-5</v>
      </c>
    </row>
    <row r="92" spans="1:15">
      <c r="A92" s="2" t="s">
        <v>1056</v>
      </c>
      <c r="B92" s="2">
        <v>263.10568000000001</v>
      </c>
      <c r="C92" s="2">
        <v>1.8646726600000001</v>
      </c>
      <c r="D92" s="2">
        <v>0.33826994999999999</v>
      </c>
      <c r="E92" s="2">
        <v>5.5123804500000002</v>
      </c>
      <c r="F92" s="40">
        <v>3.5399999999999999E-8</v>
      </c>
      <c r="G92" s="40">
        <v>4.8999999999999997E-6</v>
      </c>
      <c r="H92" s="2"/>
      <c r="I92" s="2" t="s">
        <v>1057</v>
      </c>
      <c r="J92" s="2">
        <v>506.56542400000001</v>
      </c>
      <c r="K92" s="2">
        <v>-1.0090429000000001</v>
      </c>
      <c r="L92" s="2">
        <v>0.19040041999999999</v>
      </c>
      <c r="M92" s="2">
        <v>-5.2995833399999999</v>
      </c>
      <c r="N92" s="40">
        <v>1.1600000000000001E-7</v>
      </c>
      <c r="O92" s="40">
        <v>1.1399999999999999E-5</v>
      </c>
    </row>
    <row r="93" spans="1:15">
      <c r="A93" s="2" t="s">
        <v>1058</v>
      </c>
      <c r="B93" s="2">
        <v>15694.804599999999</v>
      </c>
      <c r="C93" s="2">
        <v>2.3941402300000001</v>
      </c>
      <c r="D93" s="2">
        <v>0.43455821</v>
      </c>
      <c r="E93" s="2">
        <v>5.5093660199999999</v>
      </c>
      <c r="F93" s="40">
        <v>3.5999999999999998E-8</v>
      </c>
      <c r="G93" s="40">
        <v>4.9300000000000002E-6</v>
      </c>
      <c r="H93" s="2"/>
      <c r="I93" s="2" t="s">
        <v>1059</v>
      </c>
      <c r="J93" s="2">
        <v>2849.0608299999999</v>
      </c>
      <c r="K93" s="2">
        <v>-0.46211428999999998</v>
      </c>
      <c r="L93" s="2">
        <v>8.7522669999999997E-2</v>
      </c>
      <c r="M93" s="2">
        <v>-5.2799383400000002</v>
      </c>
      <c r="N93" s="40">
        <v>1.29E-7</v>
      </c>
      <c r="O93" s="40">
        <v>1.24E-5</v>
      </c>
    </row>
    <row r="94" spans="1:15">
      <c r="A94" s="2" t="s">
        <v>1060</v>
      </c>
      <c r="B94" s="2">
        <v>49.5891655</v>
      </c>
      <c r="C94" s="2">
        <v>2.4289242099999999</v>
      </c>
      <c r="D94" s="2">
        <v>0.44125432999999997</v>
      </c>
      <c r="E94" s="2">
        <v>5.5045901400000004</v>
      </c>
      <c r="F94" s="40">
        <v>3.7E-8</v>
      </c>
      <c r="G94" s="40">
        <v>5.04E-6</v>
      </c>
      <c r="H94" s="2"/>
      <c r="I94" s="2" t="s">
        <v>1061</v>
      </c>
      <c r="J94" s="2">
        <v>1708.3858</v>
      </c>
      <c r="K94" s="2">
        <v>-0.52976500000000004</v>
      </c>
      <c r="L94" s="2">
        <v>0.10054699</v>
      </c>
      <c r="M94" s="2">
        <v>-5.2688298900000001</v>
      </c>
      <c r="N94" s="40">
        <v>1.37E-7</v>
      </c>
      <c r="O94" s="40">
        <v>1.29E-5</v>
      </c>
    </row>
    <row r="95" spans="1:15">
      <c r="A95" s="2" t="s">
        <v>1062</v>
      </c>
      <c r="B95" s="2">
        <v>1471.4060199999999</v>
      </c>
      <c r="C95" s="2">
        <v>1.87491049</v>
      </c>
      <c r="D95" s="2">
        <v>0.34067942000000001</v>
      </c>
      <c r="E95" s="2">
        <v>5.5034451999999998</v>
      </c>
      <c r="F95" s="40">
        <v>3.7200000000000002E-8</v>
      </c>
      <c r="G95" s="40">
        <v>5.04E-6</v>
      </c>
      <c r="H95" s="2"/>
      <c r="I95" s="2" t="s">
        <v>1063</v>
      </c>
      <c r="J95" s="2">
        <v>16.833190099999999</v>
      </c>
      <c r="K95" s="2">
        <v>-1.6805066200000001</v>
      </c>
      <c r="L95" s="2">
        <v>0.32376991999999999</v>
      </c>
      <c r="M95" s="2">
        <v>-5.1904347399999997</v>
      </c>
      <c r="N95" s="40">
        <v>2.1E-7</v>
      </c>
      <c r="O95" s="40">
        <v>1.7799999999999999E-5</v>
      </c>
    </row>
    <row r="96" spans="1:15">
      <c r="A96" s="2" t="s">
        <v>1064</v>
      </c>
      <c r="B96" s="2">
        <v>866.25194299999998</v>
      </c>
      <c r="C96" s="2">
        <v>3.0884243300000001</v>
      </c>
      <c r="D96" s="2">
        <v>0.56194089000000003</v>
      </c>
      <c r="E96" s="2">
        <v>5.4959950199999996</v>
      </c>
      <c r="F96" s="40">
        <v>3.8899999999999998E-8</v>
      </c>
      <c r="G96" s="40">
        <v>5.2299999999999999E-6</v>
      </c>
      <c r="H96" s="2"/>
      <c r="I96" s="2" t="s">
        <v>1065</v>
      </c>
      <c r="J96" s="2">
        <v>1334.2997600000001</v>
      </c>
      <c r="K96" s="2">
        <v>-0.61127514000000005</v>
      </c>
      <c r="L96" s="2">
        <v>0.11793366</v>
      </c>
      <c r="M96" s="2">
        <v>-5.1832116600000004</v>
      </c>
      <c r="N96" s="40">
        <v>2.1799999999999999E-7</v>
      </c>
      <c r="O96" s="40">
        <v>1.8300000000000001E-5</v>
      </c>
    </row>
    <row r="97" spans="1:15">
      <c r="A97" s="2" t="s">
        <v>1066</v>
      </c>
      <c r="B97" s="2">
        <v>1685.8205599999999</v>
      </c>
      <c r="C97" s="2">
        <v>2.3912645800000001</v>
      </c>
      <c r="D97" s="2">
        <v>0.43535318000000001</v>
      </c>
      <c r="E97" s="2">
        <v>5.4927003900000004</v>
      </c>
      <c r="F97" s="40">
        <v>3.9599999999999997E-8</v>
      </c>
      <c r="G97" s="40">
        <v>5.2800000000000003E-6</v>
      </c>
      <c r="H97" s="2"/>
      <c r="I97" s="2" t="s">
        <v>1067</v>
      </c>
      <c r="J97" s="2">
        <v>1102.5040100000001</v>
      </c>
      <c r="K97" s="2">
        <v>-1.0940618200000001</v>
      </c>
      <c r="L97" s="2">
        <v>0.21131962000000001</v>
      </c>
      <c r="M97" s="2">
        <v>-5.1772846599999998</v>
      </c>
      <c r="N97" s="40">
        <v>2.2499999999999999E-7</v>
      </c>
      <c r="O97" s="40">
        <v>1.88E-5</v>
      </c>
    </row>
    <row r="98" spans="1:15">
      <c r="A98" s="2" t="s">
        <v>1068</v>
      </c>
      <c r="B98" s="2">
        <v>5397.2004399999996</v>
      </c>
      <c r="C98" s="2">
        <v>1.91209126</v>
      </c>
      <c r="D98" s="2">
        <v>0.34843491999999998</v>
      </c>
      <c r="E98" s="2">
        <v>5.4876567700000001</v>
      </c>
      <c r="F98" s="40">
        <v>4.07E-8</v>
      </c>
      <c r="G98" s="40">
        <v>5.3499999999999996E-6</v>
      </c>
      <c r="H98" s="2"/>
      <c r="I98" s="2" t="s">
        <v>1069</v>
      </c>
      <c r="J98" s="2">
        <v>3665.03658</v>
      </c>
      <c r="K98" s="2">
        <v>-0.83308490000000002</v>
      </c>
      <c r="L98" s="2">
        <v>0.16170383999999999</v>
      </c>
      <c r="M98" s="2">
        <v>-5.1519179299999998</v>
      </c>
      <c r="N98" s="40">
        <v>2.5800000000000001E-7</v>
      </c>
      <c r="O98" s="40">
        <v>2.12E-5</v>
      </c>
    </row>
    <row r="99" spans="1:15">
      <c r="A99" s="2" t="s">
        <v>1070</v>
      </c>
      <c r="B99" s="2">
        <v>520.22376299999996</v>
      </c>
      <c r="C99" s="2">
        <v>1.8537448599999999</v>
      </c>
      <c r="D99" s="2">
        <v>0.33789455000000002</v>
      </c>
      <c r="E99" s="2">
        <v>5.4861638800000003</v>
      </c>
      <c r="F99" s="40">
        <v>4.1099999999999997E-8</v>
      </c>
      <c r="G99" s="40">
        <v>5.3600000000000004E-6</v>
      </c>
      <c r="H99" s="2"/>
      <c r="I99" s="2" t="s">
        <v>1071</v>
      </c>
      <c r="J99" s="2">
        <v>366.574906</v>
      </c>
      <c r="K99" s="2">
        <v>-0.56636757000000004</v>
      </c>
      <c r="L99" s="2">
        <v>0.11001995000000001</v>
      </c>
      <c r="M99" s="2">
        <v>-5.1478625999999998</v>
      </c>
      <c r="N99" s="40">
        <v>2.6300000000000001E-7</v>
      </c>
      <c r="O99" s="40">
        <v>2.1500000000000001E-5</v>
      </c>
    </row>
    <row r="100" spans="1:15">
      <c r="A100" s="2" t="s">
        <v>1072</v>
      </c>
      <c r="B100" s="2">
        <v>19.674266599999999</v>
      </c>
      <c r="C100" s="2">
        <v>2.4918083599999998</v>
      </c>
      <c r="D100" s="2">
        <v>0.4545247</v>
      </c>
      <c r="E100" s="2">
        <v>5.48222874</v>
      </c>
      <c r="F100" s="40">
        <v>4.1999999999999999E-8</v>
      </c>
      <c r="G100" s="40">
        <v>5.4500000000000003E-6</v>
      </c>
      <c r="H100" s="2"/>
      <c r="I100" s="2" t="s">
        <v>1073</v>
      </c>
      <c r="J100" s="2">
        <v>1297.41974</v>
      </c>
      <c r="K100" s="2">
        <v>-0.52145359999999996</v>
      </c>
      <c r="L100" s="2">
        <v>0.1016567</v>
      </c>
      <c r="M100" s="2">
        <v>-5.1295547600000004</v>
      </c>
      <c r="N100" s="40">
        <v>2.8999999999999998E-7</v>
      </c>
      <c r="O100" s="40">
        <v>2.34E-5</v>
      </c>
    </row>
    <row r="101" spans="1:15">
      <c r="A101" s="2" t="s">
        <v>1074</v>
      </c>
      <c r="B101" s="2">
        <v>118.89622300000001</v>
      </c>
      <c r="C101" s="2">
        <v>2.25550615</v>
      </c>
      <c r="D101" s="2">
        <v>0.41150996000000001</v>
      </c>
      <c r="E101" s="2">
        <v>5.4810487700000001</v>
      </c>
      <c r="F101" s="40">
        <v>4.2300000000000002E-8</v>
      </c>
      <c r="G101" s="40">
        <v>5.4600000000000002E-6</v>
      </c>
      <c r="H101" s="2"/>
      <c r="I101" s="2" t="s">
        <v>328</v>
      </c>
      <c r="J101" s="2">
        <v>1053.72289</v>
      </c>
      <c r="K101" s="2">
        <v>-0.86909353</v>
      </c>
      <c r="L101" s="2">
        <v>0.16967452</v>
      </c>
      <c r="M101" s="2">
        <v>-5.1221217699999997</v>
      </c>
      <c r="N101" s="40">
        <v>3.0199999999999998E-7</v>
      </c>
      <c r="O101" s="40">
        <v>2.4000000000000001E-5</v>
      </c>
    </row>
    <row r="102" spans="1:15">
      <c r="A102" s="2" t="s">
        <v>1075</v>
      </c>
      <c r="B102" s="2">
        <v>7848.6873400000004</v>
      </c>
      <c r="C102" s="2">
        <v>1.4683003699999999</v>
      </c>
      <c r="D102" s="2">
        <v>0.26806418999999998</v>
      </c>
      <c r="E102" s="2">
        <v>5.4774206899999998</v>
      </c>
      <c r="F102" s="40">
        <v>4.3200000000000003E-8</v>
      </c>
      <c r="G102" s="40">
        <v>5.5400000000000003E-6</v>
      </c>
      <c r="H102" s="2"/>
      <c r="I102" s="2" t="s">
        <v>1076</v>
      </c>
      <c r="J102" s="2">
        <v>2188.2433700000001</v>
      </c>
      <c r="K102" s="2">
        <v>-0.80863960999999995</v>
      </c>
      <c r="L102" s="2">
        <v>0.15841331</v>
      </c>
      <c r="M102" s="2">
        <v>-5.1046192100000001</v>
      </c>
      <c r="N102" s="40">
        <v>3.3099999999999999E-7</v>
      </c>
      <c r="O102" s="40">
        <v>2.5700000000000001E-5</v>
      </c>
    </row>
    <row r="103" spans="1:15">
      <c r="A103" s="2" t="s">
        <v>1077</v>
      </c>
      <c r="B103" s="2">
        <v>6.1237615099999996</v>
      </c>
      <c r="C103" s="2">
        <v>3.8654986600000001</v>
      </c>
      <c r="D103" s="2">
        <v>0.70619799000000005</v>
      </c>
      <c r="E103" s="2">
        <v>5.4736755300000004</v>
      </c>
      <c r="F103" s="40">
        <v>4.4099999999999998E-8</v>
      </c>
      <c r="G103" s="40">
        <v>5.6200000000000004E-6</v>
      </c>
      <c r="H103" s="2"/>
      <c r="I103" s="2" t="s">
        <v>1078</v>
      </c>
      <c r="J103" s="2">
        <v>735.83196199999998</v>
      </c>
      <c r="K103" s="2">
        <v>-1.11893642</v>
      </c>
      <c r="L103" s="2">
        <v>0.22002842</v>
      </c>
      <c r="M103" s="2">
        <v>-5.0854176100000004</v>
      </c>
      <c r="N103" s="40">
        <v>3.6699999999999999E-7</v>
      </c>
      <c r="O103" s="40">
        <v>2.7800000000000001E-5</v>
      </c>
    </row>
    <row r="104" spans="1:15">
      <c r="A104" s="2" t="s">
        <v>1079</v>
      </c>
      <c r="B104" s="2">
        <v>16.810026400000002</v>
      </c>
      <c r="C104" s="2">
        <v>3.2089485899999999</v>
      </c>
      <c r="D104" s="2">
        <v>0.58650250000000004</v>
      </c>
      <c r="E104" s="2">
        <v>5.4713297499999998</v>
      </c>
      <c r="F104" s="40">
        <v>4.4700000000000003E-8</v>
      </c>
      <c r="G104" s="40">
        <v>5.6300000000000003E-6</v>
      </c>
      <c r="H104" s="2"/>
      <c r="I104" s="2" t="s">
        <v>1080</v>
      </c>
      <c r="J104" s="2">
        <v>362.229983</v>
      </c>
      <c r="K104" s="2">
        <v>-1.6916880400000001</v>
      </c>
      <c r="L104" s="2">
        <v>0.33338710999999999</v>
      </c>
      <c r="M104" s="2">
        <v>-5.0742455700000004</v>
      </c>
      <c r="N104" s="40">
        <v>3.89E-7</v>
      </c>
      <c r="O104" s="40">
        <v>2.9099999999999999E-5</v>
      </c>
    </row>
    <row r="105" spans="1:15">
      <c r="A105" s="2" t="s">
        <v>1081</v>
      </c>
      <c r="B105" s="2">
        <v>14713.329299999999</v>
      </c>
      <c r="C105" s="2">
        <v>2.6527403600000001</v>
      </c>
      <c r="D105" s="2">
        <v>0.48490915000000001</v>
      </c>
      <c r="E105" s="2">
        <v>5.4705925000000004</v>
      </c>
      <c r="F105" s="40">
        <v>4.4899999999999998E-8</v>
      </c>
      <c r="G105" s="40">
        <v>5.6300000000000003E-6</v>
      </c>
      <c r="H105" s="2"/>
      <c r="I105" s="2" t="s">
        <v>1082</v>
      </c>
      <c r="J105" s="2">
        <v>338.62884200000002</v>
      </c>
      <c r="K105" s="2">
        <v>-0.50725065000000003</v>
      </c>
      <c r="L105" s="2">
        <v>0.10003678000000001</v>
      </c>
      <c r="M105" s="2">
        <v>-5.0706416900000004</v>
      </c>
      <c r="N105" s="40">
        <v>3.96E-7</v>
      </c>
      <c r="O105" s="40">
        <v>2.9499999999999999E-5</v>
      </c>
    </row>
    <row r="106" spans="1:15">
      <c r="A106" s="2" t="s">
        <v>1083</v>
      </c>
      <c r="B106" s="2">
        <v>193.23621900000001</v>
      </c>
      <c r="C106" s="2">
        <v>1.9634700300000001</v>
      </c>
      <c r="D106" s="2">
        <v>0.35886348000000001</v>
      </c>
      <c r="E106" s="2">
        <v>5.47135645</v>
      </c>
      <c r="F106" s="40">
        <v>4.4700000000000003E-8</v>
      </c>
      <c r="G106" s="40">
        <v>5.6300000000000003E-6</v>
      </c>
      <c r="H106" s="2"/>
      <c r="I106" s="2" t="s">
        <v>1084</v>
      </c>
      <c r="J106" s="2">
        <v>726.81124499999999</v>
      </c>
      <c r="K106" s="2">
        <v>-1.1540382600000001</v>
      </c>
      <c r="L106" s="2">
        <v>0.22927191</v>
      </c>
      <c r="M106" s="2">
        <v>-5.0334917399999997</v>
      </c>
      <c r="N106" s="40">
        <v>4.82E-7</v>
      </c>
      <c r="O106" s="40">
        <v>3.4700000000000003E-5</v>
      </c>
    </row>
    <row r="107" spans="1:15">
      <c r="A107" s="2" t="s">
        <v>1085</v>
      </c>
      <c r="B107" s="2">
        <v>10503.4504</v>
      </c>
      <c r="C107" s="2">
        <v>1.6414639099999999</v>
      </c>
      <c r="D107" s="2">
        <v>0.30020748000000003</v>
      </c>
      <c r="E107" s="2">
        <v>5.4677647699999996</v>
      </c>
      <c r="F107" s="40">
        <v>4.5599999999999998E-8</v>
      </c>
      <c r="G107" s="40">
        <v>5.6799999999999998E-6</v>
      </c>
      <c r="H107" s="2"/>
      <c r="I107" s="2" t="s">
        <v>1086</v>
      </c>
      <c r="J107" s="2">
        <v>1489.44713</v>
      </c>
      <c r="K107" s="2">
        <v>-1.1295050499999999</v>
      </c>
      <c r="L107" s="2">
        <v>0.22449960999999999</v>
      </c>
      <c r="M107" s="2">
        <v>-5.0312115999999998</v>
      </c>
      <c r="N107" s="40">
        <v>4.8699999999999995E-7</v>
      </c>
      <c r="O107" s="40">
        <v>3.4900000000000001E-5</v>
      </c>
    </row>
    <row r="108" spans="1:15">
      <c r="A108" s="2" t="s">
        <v>1087</v>
      </c>
      <c r="B108" s="2">
        <v>130.35972000000001</v>
      </c>
      <c r="C108" s="2">
        <v>2.9129781299999999</v>
      </c>
      <c r="D108" s="2">
        <v>0.53374109000000003</v>
      </c>
      <c r="E108" s="2">
        <v>5.4576614000000001</v>
      </c>
      <c r="F108" s="40">
        <v>4.8200000000000001E-8</v>
      </c>
      <c r="G108" s="40">
        <v>5.9499999999999998E-6</v>
      </c>
      <c r="H108" s="2"/>
      <c r="I108" s="2" t="s">
        <v>1088</v>
      </c>
      <c r="J108" s="2">
        <v>1505.34204</v>
      </c>
      <c r="K108" s="2">
        <v>-0.68273163999999997</v>
      </c>
      <c r="L108" s="2">
        <v>0.13579215</v>
      </c>
      <c r="M108" s="2">
        <v>-5.0277696799999996</v>
      </c>
      <c r="N108" s="40">
        <v>4.9599999999999999E-7</v>
      </c>
      <c r="O108" s="40">
        <v>3.54E-5</v>
      </c>
    </row>
    <row r="109" spans="1:15">
      <c r="A109" s="2" t="s">
        <v>1089</v>
      </c>
      <c r="B109" s="2">
        <v>55.151086999999997</v>
      </c>
      <c r="C109" s="2">
        <v>2.7580823799999998</v>
      </c>
      <c r="D109" s="2">
        <v>0.50526886000000004</v>
      </c>
      <c r="E109" s="2">
        <v>5.4586431500000003</v>
      </c>
      <c r="F109" s="40">
        <v>4.8E-8</v>
      </c>
      <c r="G109" s="40">
        <v>5.9499999999999998E-6</v>
      </c>
      <c r="H109" s="2"/>
      <c r="I109" s="2" t="s">
        <v>1090</v>
      </c>
      <c r="J109" s="2">
        <v>2617.5316400000002</v>
      </c>
      <c r="K109" s="2">
        <v>-0.85223442000000005</v>
      </c>
      <c r="L109" s="2">
        <v>0.16972982</v>
      </c>
      <c r="M109" s="2">
        <v>-5.0211236399999999</v>
      </c>
      <c r="N109" s="40">
        <v>5.1399999999999997E-7</v>
      </c>
      <c r="O109" s="40">
        <v>3.6199999999999999E-5</v>
      </c>
    </row>
    <row r="110" spans="1:15">
      <c r="A110" s="2" t="s">
        <v>1091</v>
      </c>
      <c r="B110" s="2">
        <v>368.16958299999999</v>
      </c>
      <c r="C110" s="2">
        <v>2.6289689100000002</v>
      </c>
      <c r="D110" s="2">
        <v>0.48222905999999999</v>
      </c>
      <c r="E110" s="2">
        <v>5.4517015899999999</v>
      </c>
      <c r="F110" s="40">
        <v>4.9899999999999997E-8</v>
      </c>
      <c r="G110" s="40">
        <v>6.0900000000000001E-6</v>
      </c>
      <c r="H110" s="2"/>
      <c r="I110" s="2" t="s">
        <v>1092</v>
      </c>
      <c r="J110" s="2">
        <v>701.58083899999997</v>
      </c>
      <c r="K110" s="2">
        <v>-0.91321691000000005</v>
      </c>
      <c r="L110" s="2">
        <v>0.18239441000000001</v>
      </c>
      <c r="M110" s="2">
        <v>-5.0068250699999997</v>
      </c>
      <c r="N110" s="40">
        <v>5.5300000000000004E-7</v>
      </c>
      <c r="O110" s="40">
        <v>3.8300000000000003E-5</v>
      </c>
    </row>
    <row r="111" spans="1:15">
      <c r="A111" s="2" t="s">
        <v>1093</v>
      </c>
      <c r="B111" s="2">
        <v>71.606064200000006</v>
      </c>
      <c r="C111" s="2">
        <v>1.9588765400000001</v>
      </c>
      <c r="D111" s="2">
        <v>0.35933113</v>
      </c>
      <c r="E111" s="2">
        <v>5.4514523099999996</v>
      </c>
      <c r="F111" s="40">
        <v>4.9999999999999998E-8</v>
      </c>
      <c r="G111" s="40">
        <v>6.0900000000000001E-6</v>
      </c>
      <c r="H111" s="2"/>
      <c r="I111" s="2" t="s">
        <v>1094</v>
      </c>
      <c r="J111" s="2">
        <v>886.11436300000003</v>
      </c>
      <c r="K111" s="2">
        <v>-1.21690743</v>
      </c>
      <c r="L111" s="2">
        <v>0.24345944999999999</v>
      </c>
      <c r="M111" s="2">
        <v>-4.9983988300000002</v>
      </c>
      <c r="N111" s="40">
        <v>5.7800000000000001E-7</v>
      </c>
      <c r="O111" s="40">
        <v>3.96E-5</v>
      </c>
    </row>
    <row r="112" spans="1:15">
      <c r="A112" s="2" t="s">
        <v>1095</v>
      </c>
      <c r="B112" s="2">
        <v>2573.49386</v>
      </c>
      <c r="C112" s="2">
        <v>1.72642564</v>
      </c>
      <c r="D112" s="2">
        <v>0.31681829</v>
      </c>
      <c r="E112" s="2">
        <v>5.4492613600000004</v>
      </c>
      <c r="F112" s="40">
        <v>5.0600000000000003E-8</v>
      </c>
      <c r="G112" s="40">
        <v>6.1E-6</v>
      </c>
      <c r="H112" s="2"/>
      <c r="I112" s="2" t="s">
        <v>1096</v>
      </c>
      <c r="J112" s="2">
        <v>8071.48045</v>
      </c>
      <c r="K112" s="2">
        <v>-1.42840908</v>
      </c>
      <c r="L112" s="2">
        <v>0.28595882</v>
      </c>
      <c r="M112" s="2">
        <v>-4.9951565599999999</v>
      </c>
      <c r="N112" s="40">
        <v>5.8800000000000002E-7</v>
      </c>
      <c r="O112" s="40">
        <v>4.0200000000000001E-5</v>
      </c>
    </row>
    <row r="113" spans="1:15">
      <c r="A113" s="2" t="s">
        <v>1097</v>
      </c>
      <c r="B113" s="2">
        <v>254.65764100000001</v>
      </c>
      <c r="C113" s="2">
        <v>2.4520027299999998</v>
      </c>
      <c r="D113" s="2">
        <v>0.44992608000000001</v>
      </c>
      <c r="E113" s="2">
        <v>5.4497901400000002</v>
      </c>
      <c r="F113" s="40">
        <v>5.0400000000000001E-8</v>
      </c>
      <c r="G113" s="40">
        <v>6.1E-6</v>
      </c>
      <c r="H113" s="2"/>
      <c r="I113" s="2" t="s">
        <v>1098</v>
      </c>
      <c r="J113" s="2">
        <v>233.39500899999999</v>
      </c>
      <c r="K113" s="2">
        <v>-0.87513816</v>
      </c>
      <c r="L113" s="2">
        <v>0.17522207000000001</v>
      </c>
      <c r="M113" s="2">
        <v>-4.9944515999999997</v>
      </c>
      <c r="N113" s="40">
        <v>5.8999999999999996E-7</v>
      </c>
      <c r="O113" s="40">
        <v>4.0200000000000001E-5</v>
      </c>
    </row>
    <row r="114" spans="1:15">
      <c r="A114" s="2" t="s">
        <v>1099</v>
      </c>
      <c r="B114" s="2">
        <v>7214.6804599999996</v>
      </c>
      <c r="C114" s="2">
        <v>2.4371943599999999</v>
      </c>
      <c r="D114" s="2">
        <v>0.44738325000000001</v>
      </c>
      <c r="E114" s="2">
        <v>5.4476656800000001</v>
      </c>
      <c r="F114" s="40">
        <v>5.1E-8</v>
      </c>
      <c r="G114" s="40">
        <v>6.1199999999999999E-6</v>
      </c>
      <c r="H114" s="2"/>
      <c r="I114" s="2" t="s">
        <v>1100</v>
      </c>
      <c r="J114" s="2">
        <v>9.3958366499999997</v>
      </c>
      <c r="K114" s="2">
        <v>-2.9863558499999998</v>
      </c>
      <c r="L114" s="2">
        <v>0.59810304999999997</v>
      </c>
      <c r="M114" s="2">
        <v>-4.9930456599999999</v>
      </c>
      <c r="N114" s="40">
        <v>5.9400000000000005E-7</v>
      </c>
      <c r="O114" s="40">
        <v>4.0200000000000001E-5</v>
      </c>
    </row>
    <row r="115" spans="1:15">
      <c r="A115" s="2" t="s">
        <v>1101</v>
      </c>
      <c r="B115" s="2">
        <v>4490.6023299999997</v>
      </c>
      <c r="C115" s="2">
        <v>2.4926993400000002</v>
      </c>
      <c r="D115" s="2">
        <v>0.45916103000000003</v>
      </c>
      <c r="E115" s="2">
        <v>5.4288129100000004</v>
      </c>
      <c r="F115" s="40">
        <v>5.6699999999999998E-8</v>
      </c>
      <c r="G115" s="40">
        <v>6.7000000000000002E-6</v>
      </c>
      <c r="H115" s="2"/>
      <c r="I115" s="2" t="s">
        <v>1102</v>
      </c>
      <c r="J115" s="2">
        <v>107.75279399999999</v>
      </c>
      <c r="K115" s="2">
        <v>-1.08320131</v>
      </c>
      <c r="L115" s="2">
        <v>0.21692373000000001</v>
      </c>
      <c r="M115" s="2">
        <v>-4.9934662699999999</v>
      </c>
      <c r="N115" s="40">
        <v>5.9299999999999998E-7</v>
      </c>
      <c r="O115" s="40">
        <v>4.0200000000000001E-5</v>
      </c>
    </row>
    <row r="116" spans="1:15">
      <c r="A116" s="2" t="s">
        <v>1103</v>
      </c>
      <c r="B116" s="2">
        <v>5987.0913899999996</v>
      </c>
      <c r="C116" s="2">
        <v>2.8552217600000001</v>
      </c>
      <c r="D116" s="2">
        <v>0.52633806999999999</v>
      </c>
      <c r="E116" s="2">
        <v>5.4246916599999997</v>
      </c>
      <c r="F116" s="40">
        <v>5.8099999999999997E-8</v>
      </c>
      <c r="G116" s="40">
        <v>6.7900000000000002E-6</v>
      </c>
      <c r="H116" s="2"/>
      <c r="I116" s="2" t="s">
        <v>1104</v>
      </c>
      <c r="J116" s="2">
        <v>916.090281</v>
      </c>
      <c r="K116" s="2">
        <v>-1.0266942100000001</v>
      </c>
      <c r="L116" s="2">
        <v>0.20566939000000001</v>
      </c>
      <c r="M116" s="2">
        <v>-4.9919640899999997</v>
      </c>
      <c r="N116" s="40">
        <v>5.9800000000000003E-7</v>
      </c>
      <c r="O116" s="40">
        <v>4.0299999999999997E-5</v>
      </c>
    </row>
    <row r="117" spans="1:15">
      <c r="A117" s="2" t="s">
        <v>1105</v>
      </c>
      <c r="B117" s="2">
        <v>18857.754700000001</v>
      </c>
      <c r="C117" s="2">
        <v>2.2629471300000001</v>
      </c>
      <c r="D117" s="2">
        <v>0.41717991999999998</v>
      </c>
      <c r="E117" s="2">
        <v>5.4243912600000002</v>
      </c>
      <c r="F117" s="40">
        <v>5.8199999999999998E-8</v>
      </c>
      <c r="G117" s="40">
        <v>6.7900000000000002E-6</v>
      </c>
      <c r="H117" s="2"/>
      <c r="I117" s="2" t="s">
        <v>1106</v>
      </c>
      <c r="J117" s="2">
        <v>1521.9083599999999</v>
      </c>
      <c r="K117" s="2">
        <v>-0.43658745999999998</v>
      </c>
      <c r="L117" s="2">
        <v>8.7978100000000004E-2</v>
      </c>
      <c r="M117" s="2">
        <v>-4.96245592</v>
      </c>
      <c r="N117" s="40">
        <v>6.9599999999999999E-7</v>
      </c>
      <c r="O117" s="40">
        <v>4.6199999999999998E-5</v>
      </c>
    </row>
    <row r="118" spans="1:15">
      <c r="A118" s="2" t="s">
        <v>1107</v>
      </c>
      <c r="B118" s="2">
        <v>7546.5965299999998</v>
      </c>
      <c r="C118" s="2">
        <v>2.4377551500000001</v>
      </c>
      <c r="D118" s="2">
        <v>0.45045144999999998</v>
      </c>
      <c r="E118" s="2">
        <v>5.4118043800000004</v>
      </c>
      <c r="F118" s="40">
        <v>6.2400000000000003E-8</v>
      </c>
      <c r="G118" s="40">
        <v>7.1400000000000002E-6</v>
      </c>
      <c r="H118" s="2"/>
      <c r="I118" s="2" t="s">
        <v>1108</v>
      </c>
      <c r="J118" s="2">
        <v>426.05769700000002</v>
      </c>
      <c r="K118" s="2">
        <v>-1.14725593</v>
      </c>
      <c r="L118" s="2">
        <v>0.23156678999999999</v>
      </c>
      <c r="M118" s="2">
        <v>-4.9543198300000002</v>
      </c>
      <c r="N118" s="40">
        <v>7.2600000000000002E-7</v>
      </c>
      <c r="O118" s="40">
        <v>4.7200000000000002E-5</v>
      </c>
    </row>
    <row r="119" spans="1:15">
      <c r="A119" s="2" t="s">
        <v>1109</v>
      </c>
      <c r="B119" s="2">
        <v>5945.0594899999996</v>
      </c>
      <c r="C119" s="2">
        <v>1.45743299</v>
      </c>
      <c r="D119" s="2">
        <v>0.26982833000000001</v>
      </c>
      <c r="E119" s="2">
        <v>5.4013343000000003</v>
      </c>
      <c r="F119" s="40">
        <v>6.6100000000000003E-8</v>
      </c>
      <c r="G119" s="40">
        <v>7.5299999999999999E-6</v>
      </c>
      <c r="H119" s="2"/>
      <c r="I119" s="2" t="s">
        <v>1110</v>
      </c>
      <c r="J119" s="2">
        <v>48.181001000000002</v>
      </c>
      <c r="K119" s="2">
        <v>-2.2981212900000001</v>
      </c>
      <c r="L119" s="2">
        <v>0.46393272000000002</v>
      </c>
      <c r="M119" s="2">
        <v>-4.95356591</v>
      </c>
      <c r="N119" s="40">
        <v>7.2900000000000003E-7</v>
      </c>
      <c r="O119" s="40">
        <v>4.7299999999999998E-5</v>
      </c>
    </row>
    <row r="120" spans="1:15">
      <c r="A120" s="2" t="s">
        <v>1111</v>
      </c>
      <c r="B120" s="2">
        <v>157.21318199999999</v>
      </c>
      <c r="C120" s="2">
        <v>1.2864038099999999</v>
      </c>
      <c r="D120" s="2">
        <v>0.23883152999999999</v>
      </c>
      <c r="E120" s="2">
        <v>5.3862393500000003</v>
      </c>
      <c r="F120" s="40">
        <v>7.1900000000000002E-8</v>
      </c>
      <c r="G120" s="40">
        <v>8.1100000000000003E-6</v>
      </c>
      <c r="H120" s="2"/>
      <c r="I120" s="2" t="s">
        <v>1112</v>
      </c>
      <c r="J120" s="2">
        <v>610.00147500000003</v>
      </c>
      <c r="K120" s="2">
        <v>-0.54517207999999995</v>
      </c>
      <c r="L120" s="2">
        <v>0.11012196</v>
      </c>
      <c r="M120" s="2">
        <v>-4.9506208300000001</v>
      </c>
      <c r="N120" s="40">
        <v>7.4000000000000001E-7</v>
      </c>
      <c r="O120" s="40">
        <v>4.7899999999999999E-5</v>
      </c>
    </row>
    <row r="121" spans="1:15">
      <c r="A121" s="2" t="s">
        <v>1113</v>
      </c>
      <c r="B121" s="2">
        <v>4809.7168899999997</v>
      </c>
      <c r="C121" s="2">
        <v>2.33262919</v>
      </c>
      <c r="D121" s="2">
        <v>0.43316832999999999</v>
      </c>
      <c r="E121" s="2">
        <v>5.3850410000000002</v>
      </c>
      <c r="F121" s="40">
        <v>7.24E-8</v>
      </c>
      <c r="G121" s="40">
        <v>8.1200000000000002E-6</v>
      </c>
      <c r="H121" s="2"/>
      <c r="I121" s="2" t="s">
        <v>1114</v>
      </c>
      <c r="J121" s="2">
        <v>150.65967699999999</v>
      </c>
      <c r="K121" s="2">
        <v>-1.0225218700000001</v>
      </c>
      <c r="L121" s="2">
        <v>0.20686957</v>
      </c>
      <c r="M121" s="2">
        <v>-4.9428337000000004</v>
      </c>
      <c r="N121" s="40">
        <v>7.7000000000000004E-7</v>
      </c>
      <c r="O121" s="40">
        <v>4.9400000000000001E-5</v>
      </c>
    </row>
    <row r="122" spans="1:15">
      <c r="A122" s="2" t="s">
        <v>1115</v>
      </c>
      <c r="B122" s="2">
        <v>516.02779099999998</v>
      </c>
      <c r="C122" s="2">
        <v>1.81285399</v>
      </c>
      <c r="D122" s="2">
        <v>0.33705547000000002</v>
      </c>
      <c r="E122" s="2">
        <v>5.3785033899999997</v>
      </c>
      <c r="F122" s="40">
        <v>7.5100000000000004E-8</v>
      </c>
      <c r="G122" s="40">
        <v>8.2500000000000006E-6</v>
      </c>
      <c r="H122" s="2"/>
      <c r="I122" s="2" t="s">
        <v>1116</v>
      </c>
      <c r="J122" s="2">
        <v>201.52630300000001</v>
      </c>
      <c r="K122" s="2">
        <v>-0.36118307999999999</v>
      </c>
      <c r="L122" s="2">
        <v>7.3222690000000007E-2</v>
      </c>
      <c r="M122" s="2">
        <v>-4.9326657999999997</v>
      </c>
      <c r="N122" s="40">
        <v>8.1100000000000005E-7</v>
      </c>
      <c r="O122" s="40">
        <v>5.1E-5</v>
      </c>
    </row>
    <row r="123" spans="1:15">
      <c r="A123" s="2" t="s">
        <v>1117</v>
      </c>
      <c r="B123" s="2">
        <v>186.99842699999999</v>
      </c>
      <c r="C123" s="2">
        <v>2.3730282200000001</v>
      </c>
      <c r="D123" s="2">
        <v>0.44135794</v>
      </c>
      <c r="E123" s="2">
        <v>5.3766523800000003</v>
      </c>
      <c r="F123" s="40">
        <v>7.5899999999999998E-8</v>
      </c>
      <c r="G123" s="40">
        <v>8.3000000000000002E-6</v>
      </c>
      <c r="H123" s="2"/>
      <c r="I123" s="2" t="s">
        <v>1118</v>
      </c>
      <c r="J123" s="2">
        <v>533.43901500000004</v>
      </c>
      <c r="K123" s="2">
        <v>-1.2752598399999999</v>
      </c>
      <c r="L123" s="2">
        <v>0.25904936000000001</v>
      </c>
      <c r="M123" s="2">
        <v>-4.9228449899999998</v>
      </c>
      <c r="N123" s="40">
        <v>8.5300000000000003E-7</v>
      </c>
      <c r="O123" s="40">
        <v>5.3199999999999999E-5</v>
      </c>
    </row>
    <row r="124" spans="1:15">
      <c r="A124" s="2" t="s">
        <v>1119</v>
      </c>
      <c r="B124" s="2">
        <v>587.97056999999995</v>
      </c>
      <c r="C124" s="2">
        <v>1.47836637</v>
      </c>
      <c r="D124" s="2">
        <v>0.27505836</v>
      </c>
      <c r="E124" s="2">
        <v>5.3747370200000004</v>
      </c>
      <c r="F124" s="40">
        <v>7.6700000000000005E-8</v>
      </c>
      <c r="G124" s="40">
        <v>8.3000000000000002E-6</v>
      </c>
      <c r="H124" s="2"/>
      <c r="I124" s="2" t="s">
        <v>1120</v>
      </c>
      <c r="J124" s="2">
        <v>183.99968100000001</v>
      </c>
      <c r="K124" s="2">
        <v>-1.2588982900000001</v>
      </c>
      <c r="L124" s="2">
        <v>0.25689392999999999</v>
      </c>
      <c r="M124" s="2">
        <v>-4.9004595200000001</v>
      </c>
      <c r="N124" s="40">
        <v>9.5600000000000004E-7</v>
      </c>
      <c r="O124" s="40">
        <v>5.8600000000000001E-5</v>
      </c>
    </row>
    <row r="125" spans="1:15">
      <c r="A125" s="2" t="s">
        <v>1121</v>
      </c>
      <c r="B125" s="2">
        <v>576.12564299999997</v>
      </c>
      <c r="C125" s="2">
        <v>2.2712580899999999</v>
      </c>
      <c r="D125" s="2">
        <v>0.42316714999999999</v>
      </c>
      <c r="E125" s="2">
        <v>5.3672835900000004</v>
      </c>
      <c r="F125" s="40">
        <v>7.9899999999999994E-8</v>
      </c>
      <c r="G125" s="40">
        <v>8.5699999999999993E-6</v>
      </c>
      <c r="H125" s="2"/>
      <c r="I125" s="2" t="s">
        <v>1122</v>
      </c>
      <c r="J125" s="2">
        <v>56.529841099999999</v>
      </c>
      <c r="K125" s="2">
        <v>-0.98578721999999996</v>
      </c>
      <c r="L125" s="2">
        <v>0.20153210999999999</v>
      </c>
      <c r="M125" s="2">
        <v>-4.8914648600000001</v>
      </c>
      <c r="N125" s="40">
        <v>9.9999999999999995E-7</v>
      </c>
      <c r="O125" s="40">
        <v>6.05E-5</v>
      </c>
    </row>
    <row r="126" spans="1:15">
      <c r="A126" s="2" t="s">
        <v>1123</v>
      </c>
      <c r="B126" s="2">
        <v>2581.3206700000001</v>
      </c>
      <c r="C126" s="2">
        <v>2.2922989500000002</v>
      </c>
      <c r="D126" s="2">
        <v>0.42709175999999999</v>
      </c>
      <c r="E126" s="2">
        <v>5.3672282500000001</v>
      </c>
      <c r="F126" s="40">
        <v>8.0000000000000002E-8</v>
      </c>
      <c r="G126" s="40">
        <v>8.5699999999999993E-6</v>
      </c>
      <c r="H126" s="2"/>
      <c r="I126" s="2" t="s">
        <v>1124</v>
      </c>
      <c r="J126" s="2">
        <v>1494.0667100000001</v>
      </c>
      <c r="K126" s="2">
        <v>-0.89034049000000004</v>
      </c>
      <c r="L126" s="2">
        <v>0.18216835000000001</v>
      </c>
      <c r="M126" s="2">
        <v>-4.88745969</v>
      </c>
      <c r="N126" s="40">
        <v>1.02E-6</v>
      </c>
      <c r="O126" s="40">
        <v>6.1400000000000002E-5</v>
      </c>
    </row>
    <row r="127" spans="1:15">
      <c r="A127" s="2" t="s">
        <v>1125</v>
      </c>
      <c r="B127" s="2">
        <v>2593.7224099999999</v>
      </c>
      <c r="C127" s="2">
        <v>1.8835637999999999</v>
      </c>
      <c r="D127" s="2">
        <v>0.35130326000000001</v>
      </c>
      <c r="E127" s="2">
        <v>5.36164621</v>
      </c>
      <c r="F127" s="40">
        <v>8.2500000000000004E-8</v>
      </c>
      <c r="G127" s="40">
        <v>8.8000000000000004E-6</v>
      </c>
      <c r="H127" s="2"/>
      <c r="I127" s="2" t="s">
        <v>1126</v>
      </c>
      <c r="J127" s="2">
        <v>214.86554100000001</v>
      </c>
      <c r="K127" s="2">
        <v>-1.0925841700000001</v>
      </c>
      <c r="L127" s="2">
        <v>0.22365468999999999</v>
      </c>
      <c r="M127" s="2">
        <v>-4.8851387300000004</v>
      </c>
      <c r="N127" s="40">
        <v>1.0300000000000001E-6</v>
      </c>
      <c r="O127" s="40">
        <v>6.1799999999999998E-5</v>
      </c>
    </row>
    <row r="128" spans="1:15">
      <c r="A128" s="2" t="s">
        <v>1127</v>
      </c>
      <c r="B128" s="2">
        <v>1600.6709499999999</v>
      </c>
      <c r="C128" s="2">
        <v>1.9855427800000001</v>
      </c>
      <c r="D128" s="2">
        <v>0.37043100000000001</v>
      </c>
      <c r="E128" s="2">
        <v>5.3600880899999996</v>
      </c>
      <c r="F128" s="40">
        <v>8.3200000000000004E-8</v>
      </c>
      <c r="G128" s="40">
        <v>8.8300000000000002E-6</v>
      </c>
      <c r="H128" s="2"/>
      <c r="I128" s="2" t="s">
        <v>1128</v>
      </c>
      <c r="J128" s="2">
        <v>327.83390600000001</v>
      </c>
      <c r="K128" s="2">
        <v>-1.2128664199999999</v>
      </c>
      <c r="L128" s="2">
        <v>0.24826138</v>
      </c>
      <c r="M128" s="2">
        <v>-4.8854414100000003</v>
      </c>
      <c r="N128" s="40">
        <v>1.0300000000000001E-6</v>
      </c>
      <c r="O128" s="40">
        <v>6.1799999999999998E-5</v>
      </c>
    </row>
    <row r="129" spans="1:15">
      <c r="A129" s="2" t="s">
        <v>1129</v>
      </c>
      <c r="B129" s="2">
        <v>272.51259299999998</v>
      </c>
      <c r="C129" s="2">
        <v>1.1092875499999999</v>
      </c>
      <c r="D129" s="2">
        <v>0.20720701999999999</v>
      </c>
      <c r="E129" s="2">
        <v>5.3535231100000003</v>
      </c>
      <c r="F129" s="40">
        <v>8.6299999999999999E-8</v>
      </c>
      <c r="G129" s="40">
        <v>9.1200000000000008E-6</v>
      </c>
      <c r="H129" s="2"/>
      <c r="I129" s="2" t="s">
        <v>1130</v>
      </c>
      <c r="J129" s="2">
        <v>519.26444700000002</v>
      </c>
      <c r="K129" s="2">
        <v>-0.90344482999999998</v>
      </c>
      <c r="L129" s="2">
        <v>0.18508864</v>
      </c>
      <c r="M129" s="2">
        <v>-4.8811469000000001</v>
      </c>
      <c r="N129" s="40">
        <v>1.0499999999999999E-6</v>
      </c>
      <c r="O129" s="40">
        <v>6.2700000000000006E-5</v>
      </c>
    </row>
    <row r="130" spans="1:15">
      <c r="A130" s="2" t="s">
        <v>1131</v>
      </c>
      <c r="B130" s="2">
        <v>4047.7127399999999</v>
      </c>
      <c r="C130" s="2">
        <v>2.3036274200000002</v>
      </c>
      <c r="D130" s="2">
        <v>0.43050158999999999</v>
      </c>
      <c r="E130" s="2">
        <v>5.3510312100000004</v>
      </c>
      <c r="F130" s="40">
        <v>8.7499999999999996E-8</v>
      </c>
      <c r="G130" s="40">
        <v>9.2E-6</v>
      </c>
      <c r="H130" s="2"/>
      <c r="I130" s="2" t="s">
        <v>1132</v>
      </c>
      <c r="J130" s="2">
        <v>49.262038199999999</v>
      </c>
      <c r="K130" s="2">
        <v>-1.5147279600000001</v>
      </c>
      <c r="L130" s="2">
        <v>0.31037761000000003</v>
      </c>
      <c r="M130" s="2">
        <v>-4.88027459</v>
      </c>
      <c r="N130" s="40">
        <v>1.06E-6</v>
      </c>
      <c r="O130" s="40">
        <v>6.2700000000000006E-5</v>
      </c>
    </row>
    <row r="131" spans="1:15">
      <c r="A131" s="2" t="s">
        <v>1133</v>
      </c>
      <c r="B131" s="2">
        <v>8.1001194400000003</v>
      </c>
      <c r="C131" s="2">
        <v>3.61758581</v>
      </c>
      <c r="D131" s="2">
        <v>0.67668229999999996</v>
      </c>
      <c r="E131" s="2">
        <v>5.3460623800000002</v>
      </c>
      <c r="F131" s="40">
        <v>8.9900000000000004E-8</v>
      </c>
      <c r="G131" s="40">
        <v>9.3500000000000003E-6</v>
      </c>
      <c r="H131" s="2"/>
      <c r="I131" s="2" t="s">
        <v>1134</v>
      </c>
      <c r="J131" s="2">
        <v>178.33175600000001</v>
      </c>
      <c r="K131" s="2">
        <v>-1.0349809999999999</v>
      </c>
      <c r="L131" s="2">
        <v>0.21240850999999999</v>
      </c>
      <c r="M131" s="2">
        <v>-4.8725967099999998</v>
      </c>
      <c r="N131" s="40">
        <v>1.1000000000000001E-6</v>
      </c>
      <c r="O131" s="40">
        <v>6.4900000000000005E-5</v>
      </c>
    </row>
    <row r="132" spans="1:15">
      <c r="A132" s="2" t="s">
        <v>1135</v>
      </c>
      <c r="B132" s="2">
        <v>220.71316899999999</v>
      </c>
      <c r="C132" s="2">
        <v>2.2222457000000002</v>
      </c>
      <c r="D132" s="2">
        <v>0.41605554</v>
      </c>
      <c r="E132" s="2">
        <v>5.3412237300000003</v>
      </c>
      <c r="F132" s="40">
        <v>9.2299999999999999E-8</v>
      </c>
      <c r="G132" s="40">
        <v>9.5300000000000002E-6</v>
      </c>
      <c r="H132" s="2"/>
      <c r="I132" s="2" t="s">
        <v>1136</v>
      </c>
      <c r="J132" s="2">
        <v>31.225939799999999</v>
      </c>
      <c r="K132" s="2">
        <v>-1.3389279599999999</v>
      </c>
      <c r="L132" s="2">
        <v>0.27518550000000003</v>
      </c>
      <c r="M132" s="2">
        <v>-4.8655468800000001</v>
      </c>
      <c r="N132" s="40">
        <v>1.1400000000000001E-6</v>
      </c>
      <c r="O132" s="40">
        <v>6.6699999999999995E-5</v>
      </c>
    </row>
    <row r="133" spans="1:15">
      <c r="A133" s="2" t="s">
        <v>1137</v>
      </c>
      <c r="B133" s="2">
        <v>99.925758700000003</v>
      </c>
      <c r="C133" s="2">
        <v>2.62708758</v>
      </c>
      <c r="D133" s="2">
        <v>0.49245959</v>
      </c>
      <c r="E133" s="2">
        <v>5.3346256800000003</v>
      </c>
      <c r="F133" s="40">
        <v>9.5700000000000003E-8</v>
      </c>
      <c r="G133" s="40">
        <v>9.8400000000000007E-6</v>
      </c>
      <c r="H133" s="2"/>
      <c r="I133" s="2" t="s">
        <v>1138</v>
      </c>
      <c r="J133" s="2">
        <v>167.73834299999999</v>
      </c>
      <c r="K133" s="2">
        <v>-0.38597468000000001</v>
      </c>
      <c r="L133" s="2">
        <v>7.9543390000000005E-2</v>
      </c>
      <c r="M133" s="2">
        <v>-4.8523790499999997</v>
      </c>
      <c r="N133" s="40">
        <v>1.22E-6</v>
      </c>
      <c r="O133" s="40">
        <v>7.0300000000000001E-5</v>
      </c>
    </row>
    <row r="134" spans="1:15">
      <c r="A134" s="2" t="s">
        <v>1139</v>
      </c>
      <c r="B134" s="2">
        <v>1656.9496899999999</v>
      </c>
      <c r="C134" s="2">
        <v>2.7361300200000001</v>
      </c>
      <c r="D134" s="2">
        <v>0.51376416000000003</v>
      </c>
      <c r="E134" s="2">
        <v>5.3256537799999997</v>
      </c>
      <c r="F134" s="40">
        <v>1.01E-7</v>
      </c>
      <c r="G134" s="40">
        <v>1.0200000000000001E-5</v>
      </c>
      <c r="H134" s="2"/>
      <c r="I134" s="2" t="s">
        <v>1140</v>
      </c>
      <c r="J134" s="2">
        <v>944.21302400000002</v>
      </c>
      <c r="K134" s="2">
        <v>-1.5982656099999999</v>
      </c>
      <c r="L134" s="2">
        <v>0.32992612999999998</v>
      </c>
      <c r="M134" s="2">
        <v>-4.84431352</v>
      </c>
      <c r="N134" s="40">
        <v>1.2699999999999999E-6</v>
      </c>
      <c r="O134" s="40">
        <v>7.2700000000000005E-5</v>
      </c>
    </row>
    <row r="135" spans="1:15">
      <c r="A135" s="2" t="s">
        <v>1141</v>
      </c>
      <c r="B135" s="2">
        <v>1291.569</v>
      </c>
      <c r="C135" s="2">
        <v>2.1205166700000002</v>
      </c>
      <c r="D135" s="2">
        <v>0.39805865000000001</v>
      </c>
      <c r="E135" s="2">
        <v>5.3271463199999998</v>
      </c>
      <c r="F135" s="40">
        <v>9.9799999999999994E-8</v>
      </c>
      <c r="G135" s="40">
        <v>1.0200000000000001E-5</v>
      </c>
      <c r="H135" s="2"/>
      <c r="I135" s="2" t="s">
        <v>1142</v>
      </c>
      <c r="J135" s="2">
        <v>17.495308900000001</v>
      </c>
      <c r="K135" s="2">
        <v>-2.5843597800000002</v>
      </c>
      <c r="L135" s="2">
        <v>0.53493919000000001</v>
      </c>
      <c r="M135" s="2">
        <v>-4.8311281199999998</v>
      </c>
      <c r="N135" s="40">
        <v>1.3599999999999999E-6</v>
      </c>
      <c r="O135" s="40">
        <v>7.6899999999999999E-5</v>
      </c>
    </row>
    <row r="136" spans="1:15">
      <c r="A136" s="2" t="s">
        <v>1143</v>
      </c>
      <c r="B136" s="2">
        <v>11102.134099999999</v>
      </c>
      <c r="C136" s="2">
        <v>2.2259566099999999</v>
      </c>
      <c r="D136" s="2">
        <v>0.41812966000000001</v>
      </c>
      <c r="E136" s="2">
        <v>5.3236037200000004</v>
      </c>
      <c r="F136" s="40">
        <v>1.02E-7</v>
      </c>
      <c r="G136" s="40">
        <v>1.03E-5</v>
      </c>
      <c r="H136" s="2"/>
      <c r="I136" s="2" t="s">
        <v>1144</v>
      </c>
      <c r="J136" s="2">
        <v>1670.9528499999999</v>
      </c>
      <c r="K136" s="2">
        <v>-0.47389054000000003</v>
      </c>
      <c r="L136" s="2">
        <v>9.8289059999999998E-2</v>
      </c>
      <c r="M136" s="2">
        <v>-4.82139674</v>
      </c>
      <c r="N136" s="40">
        <v>1.4300000000000001E-6</v>
      </c>
      <c r="O136" s="40">
        <v>8.03E-5</v>
      </c>
    </row>
    <row r="137" spans="1:15">
      <c r="A137" s="2" t="s">
        <v>1145</v>
      </c>
      <c r="B137" s="2">
        <v>9890.6292200000007</v>
      </c>
      <c r="C137" s="2">
        <v>1.9545255399999999</v>
      </c>
      <c r="D137" s="2">
        <v>0.36783546</v>
      </c>
      <c r="E137" s="2">
        <v>5.3135864699999997</v>
      </c>
      <c r="F137" s="40">
        <v>1.0700000000000001E-7</v>
      </c>
      <c r="G137" s="40">
        <v>1.08E-5</v>
      </c>
      <c r="H137" s="2"/>
      <c r="I137" s="2" t="s">
        <v>1146</v>
      </c>
      <c r="J137" s="2">
        <v>282.57772699999998</v>
      </c>
      <c r="K137" s="2">
        <v>-1.27834143</v>
      </c>
      <c r="L137" s="2">
        <v>0.26522968000000002</v>
      </c>
      <c r="M137" s="2">
        <v>-4.8197526100000001</v>
      </c>
      <c r="N137" s="40">
        <v>1.44E-6</v>
      </c>
      <c r="O137" s="40">
        <v>8.0799999999999999E-5</v>
      </c>
    </row>
    <row r="138" spans="1:15">
      <c r="A138" s="2" t="s">
        <v>1147</v>
      </c>
      <c r="B138" s="2">
        <v>996.38659399999995</v>
      </c>
      <c r="C138" s="2">
        <v>2.1975857799999998</v>
      </c>
      <c r="D138" s="2">
        <v>0.41417285999999998</v>
      </c>
      <c r="E138" s="2">
        <v>5.3059627599999999</v>
      </c>
      <c r="F138" s="40">
        <v>1.12E-7</v>
      </c>
      <c r="G138" s="40">
        <v>1.1199999999999999E-5</v>
      </c>
      <c r="H138" s="2"/>
      <c r="I138" s="2" t="s">
        <v>1148</v>
      </c>
      <c r="J138" s="2">
        <v>7.8178447100000001</v>
      </c>
      <c r="K138" s="2">
        <v>-4.8345355699999999</v>
      </c>
      <c r="L138" s="2">
        <v>1.0049772699999999</v>
      </c>
      <c r="M138" s="2">
        <v>-4.8105919400000001</v>
      </c>
      <c r="N138" s="40">
        <v>1.5E-6</v>
      </c>
      <c r="O138" s="40">
        <v>8.3599999999999999E-5</v>
      </c>
    </row>
    <row r="139" spans="1:15">
      <c r="A139" s="2" t="s">
        <v>1149</v>
      </c>
      <c r="B139" s="2">
        <v>3306.7510400000001</v>
      </c>
      <c r="C139" s="2">
        <v>1.7372139900000001</v>
      </c>
      <c r="D139" s="2">
        <v>0.32751529000000001</v>
      </c>
      <c r="E139" s="2">
        <v>5.3042224899999999</v>
      </c>
      <c r="F139" s="40">
        <v>1.1300000000000001E-7</v>
      </c>
      <c r="G139" s="40">
        <v>1.1199999999999999E-5</v>
      </c>
      <c r="H139" s="2"/>
      <c r="I139" s="2" t="s">
        <v>1150</v>
      </c>
      <c r="J139" s="2">
        <v>49.228769700000001</v>
      </c>
      <c r="K139" s="2">
        <v>-1.23837413</v>
      </c>
      <c r="L139" s="2">
        <v>0.25773937000000002</v>
      </c>
      <c r="M139" s="2">
        <v>-4.8047535100000003</v>
      </c>
      <c r="N139" s="40">
        <v>1.55E-6</v>
      </c>
      <c r="O139" s="40">
        <v>8.5599999999999994E-5</v>
      </c>
    </row>
    <row r="140" spans="1:15">
      <c r="A140" s="2" t="s">
        <v>1151</v>
      </c>
      <c r="B140" s="2">
        <v>688.45275700000002</v>
      </c>
      <c r="C140" s="2">
        <v>1.7621984900000001</v>
      </c>
      <c r="D140" s="2">
        <v>0.33216543999999998</v>
      </c>
      <c r="E140" s="2">
        <v>5.3051831299999996</v>
      </c>
      <c r="F140" s="40">
        <v>1.1300000000000001E-7</v>
      </c>
      <c r="G140" s="40">
        <v>1.1199999999999999E-5</v>
      </c>
      <c r="H140" s="2"/>
      <c r="I140" s="2" t="s">
        <v>1152</v>
      </c>
      <c r="J140" s="2">
        <v>4912.1320900000001</v>
      </c>
      <c r="K140" s="2">
        <v>-0.47617420999999999</v>
      </c>
      <c r="L140" s="2">
        <v>9.9173810000000001E-2</v>
      </c>
      <c r="M140" s="2">
        <v>-4.8014110099999998</v>
      </c>
      <c r="N140" s="40">
        <v>1.5799999999999999E-6</v>
      </c>
      <c r="O140" s="40">
        <v>8.6600000000000004E-5</v>
      </c>
    </row>
    <row r="141" spans="1:15">
      <c r="A141" s="2" t="s">
        <v>1153</v>
      </c>
      <c r="B141" s="2">
        <v>401.94616000000002</v>
      </c>
      <c r="C141" s="2">
        <v>1.45233463</v>
      </c>
      <c r="D141" s="2">
        <v>0.27406204000000001</v>
      </c>
      <c r="E141" s="2">
        <v>5.2992914799999999</v>
      </c>
      <c r="F141" s="40">
        <v>1.1600000000000001E-7</v>
      </c>
      <c r="G141" s="40">
        <v>1.1399999999999999E-5</v>
      </c>
      <c r="H141" s="2"/>
      <c r="I141" s="2" t="s">
        <v>1154</v>
      </c>
      <c r="J141" s="2">
        <v>32.119740399999998</v>
      </c>
      <c r="K141" s="2">
        <v>-1.9361567399999999</v>
      </c>
      <c r="L141" s="2">
        <v>0.40355396999999998</v>
      </c>
      <c r="M141" s="2">
        <v>-4.7977641100000001</v>
      </c>
      <c r="N141" s="40">
        <v>1.5999999999999999E-6</v>
      </c>
      <c r="O141" s="40">
        <v>8.7700000000000004E-5</v>
      </c>
    </row>
    <row r="142" spans="1:15">
      <c r="A142" s="2" t="s">
        <v>1155</v>
      </c>
      <c r="B142" s="2">
        <v>211.38777999999999</v>
      </c>
      <c r="C142" s="2">
        <v>2.35983761</v>
      </c>
      <c r="D142" s="2">
        <v>0.44562840999999997</v>
      </c>
      <c r="E142" s="2">
        <v>5.2955277499999998</v>
      </c>
      <c r="F142" s="40">
        <v>1.1899999999999999E-7</v>
      </c>
      <c r="G142" s="40">
        <v>1.1600000000000001E-5</v>
      </c>
      <c r="H142" s="2"/>
      <c r="I142" s="2" t="s">
        <v>1156</v>
      </c>
      <c r="J142" s="2">
        <v>5803.13904</v>
      </c>
      <c r="K142" s="2">
        <v>-1.3129948300000001</v>
      </c>
      <c r="L142" s="2">
        <v>0.27377306000000001</v>
      </c>
      <c r="M142" s="2">
        <v>-4.7959240699999999</v>
      </c>
      <c r="N142" s="40">
        <v>1.6199999999999999E-6</v>
      </c>
      <c r="O142" s="40">
        <v>8.81E-5</v>
      </c>
    </row>
    <row r="143" spans="1:15">
      <c r="A143" s="2" t="s">
        <v>1157</v>
      </c>
      <c r="B143" s="2">
        <v>1270.1660199999999</v>
      </c>
      <c r="C143" s="2">
        <v>1.7476116900000001</v>
      </c>
      <c r="D143" s="2">
        <v>0.33021940999999999</v>
      </c>
      <c r="E143" s="2">
        <v>5.2922742300000003</v>
      </c>
      <c r="F143" s="40">
        <v>1.2100000000000001E-7</v>
      </c>
      <c r="G143" s="40">
        <v>1.1800000000000001E-5</v>
      </c>
      <c r="H143" s="2"/>
      <c r="I143" s="2" t="s">
        <v>1158</v>
      </c>
      <c r="J143" s="2">
        <v>484.68907000000002</v>
      </c>
      <c r="K143" s="2">
        <v>-1.5434557200000001</v>
      </c>
      <c r="L143" s="2">
        <v>0.32192722000000001</v>
      </c>
      <c r="M143" s="2">
        <v>-4.7944244100000004</v>
      </c>
      <c r="N143" s="40">
        <v>1.6300000000000001E-6</v>
      </c>
      <c r="O143" s="40">
        <v>8.8499999999999996E-5</v>
      </c>
    </row>
    <row r="144" spans="1:15">
      <c r="A144" s="2" t="s">
        <v>1159</v>
      </c>
      <c r="B144" s="2">
        <v>288.79791999999998</v>
      </c>
      <c r="C144" s="2">
        <v>0.78127033000000001</v>
      </c>
      <c r="D144" s="2">
        <v>0.14775524000000001</v>
      </c>
      <c r="E144" s="2">
        <v>5.2875980800000004</v>
      </c>
      <c r="F144" s="40">
        <v>1.24E-7</v>
      </c>
      <c r="G144" s="40">
        <v>1.2E-5</v>
      </c>
      <c r="H144" s="2"/>
      <c r="I144" s="2" t="s">
        <v>1160</v>
      </c>
      <c r="J144" s="2">
        <v>12687.1057</v>
      </c>
      <c r="K144" s="2">
        <v>-1.4599533600000001</v>
      </c>
      <c r="L144" s="2">
        <v>0.30488190999999998</v>
      </c>
      <c r="M144" s="2">
        <v>-4.7885863500000001</v>
      </c>
      <c r="N144" s="40">
        <v>1.68E-6</v>
      </c>
      <c r="O144" s="40">
        <v>9.0199999999999997E-5</v>
      </c>
    </row>
    <row r="145" spans="1:15">
      <c r="A145" s="2" t="s">
        <v>1161</v>
      </c>
      <c r="B145" s="2">
        <v>87.998324800000006</v>
      </c>
      <c r="C145" s="2">
        <v>3.73552317</v>
      </c>
      <c r="D145" s="2">
        <v>0.70712878000000001</v>
      </c>
      <c r="E145" s="2">
        <v>5.2826632</v>
      </c>
      <c r="F145" s="40">
        <v>1.2700000000000001E-7</v>
      </c>
      <c r="G145" s="40">
        <v>1.2300000000000001E-5</v>
      </c>
      <c r="H145" s="2"/>
      <c r="I145" s="2" t="s">
        <v>1162</v>
      </c>
      <c r="J145" s="2">
        <v>6.9225924900000004</v>
      </c>
      <c r="K145" s="2">
        <v>-4.2208501600000004</v>
      </c>
      <c r="L145" s="2">
        <v>0.88390133000000004</v>
      </c>
      <c r="M145" s="2">
        <v>-4.7752503600000002</v>
      </c>
      <c r="N145" s="40">
        <v>1.79E-6</v>
      </c>
      <c r="O145" s="40">
        <v>9.4599999999999996E-5</v>
      </c>
    </row>
    <row r="146" spans="1:15">
      <c r="A146" s="2" t="s">
        <v>1163</v>
      </c>
      <c r="B146" s="2">
        <v>2210.5783099999999</v>
      </c>
      <c r="C146" s="2">
        <v>1.4602966100000001</v>
      </c>
      <c r="D146" s="2">
        <v>0.27668874999999998</v>
      </c>
      <c r="E146" s="2">
        <v>5.2777591800000003</v>
      </c>
      <c r="F146" s="40">
        <v>1.31E-7</v>
      </c>
      <c r="G146" s="40">
        <v>1.2500000000000001E-5</v>
      </c>
      <c r="H146" s="2"/>
      <c r="I146" s="2" t="s">
        <v>1164</v>
      </c>
      <c r="J146" s="2">
        <v>118.50967900000001</v>
      </c>
      <c r="K146" s="2">
        <v>-0.86198794000000001</v>
      </c>
      <c r="L146" s="2">
        <v>0.18067543</v>
      </c>
      <c r="M146" s="2">
        <v>-4.7709195099999997</v>
      </c>
      <c r="N146" s="40">
        <v>1.8300000000000001E-6</v>
      </c>
      <c r="O146" s="40">
        <v>9.6500000000000001E-5</v>
      </c>
    </row>
    <row r="147" spans="1:15">
      <c r="A147" s="2" t="s">
        <v>1165</v>
      </c>
      <c r="B147" s="2">
        <v>15427.1024</v>
      </c>
      <c r="C147" s="2">
        <v>2.2752507300000002</v>
      </c>
      <c r="D147" s="2">
        <v>0.43104041999999998</v>
      </c>
      <c r="E147" s="2">
        <v>5.2785089699999999</v>
      </c>
      <c r="F147" s="40">
        <v>1.3E-7</v>
      </c>
      <c r="G147" s="40">
        <v>1.2500000000000001E-5</v>
      </c>
      <c r="H147" s="2"/>
      <c r="I147" s="2" t="s">
        <v>1166</v>
      </c>
      <c r="J147" s="2">
        <v>65.418324699999999</v>
      </c>
      <c r="K147" s="2">
        <v>-1.5694217399999999</v>
      </c>
      <c r="L147" s="2">
        <v>0.32985147999999997</v>
      </c>
      <c r="M147" s="2">
        <v>-4.7579648499999996</v>
      </c>
      <c r="N147" s="40">
        <v>1.9599999999999999E-6</v>
      </c>
      <c r="O147" s="2">
        <v>1.0213999999999999E-4</v>
      </c>
    </row>
    <row r="148" spans="1:15">
      <c r="A148" s="2" t="s">
        <v>1167</v>
      </c>
      <c r="B148" s="2">
        <v>371.92789299999998</v>
      </c>
      <c r="C148" s="2">
        <v>1.9666130799999999</v>
      </c>
      <c r="D148" s="2">
        <v>0.37267939999999999</v>
      </c>
      <c r="E148" s="2">
        <v>5.2769567899999998</v>
      </c>
      <c r="F148" s="40">
        <v>1.31E-7</v>
      </c>
      <c r="G148" s="40">
        <v>1.2500000000000001E-5</v>
      </c>
      <c r="H148" s="2"/>
      <c r="I148" s="2" t="s">
        <v>1168</v>
      </c>
      <c r="J148" s="2">
        <v>2043.7928199999999</v>
      </c>
      <c r="K148" s="2">
        <v>-0.46051312</v>
      </c>
      <c r="L148" s="2">
        <v>9.7136040000000007E-2</v>
      </c>
      <c r="M148" s="2">
        <v>-4.7409090000000003</v>
      </c>
      <c r="N148" s="40">
        <v>2.1299999999999999E-6</v>
      </c>
      <c r="O148" s="2">
        <v>1.0933E-4</v>
      </c>
    </row>
    <row r="149" spans="1:15">
      <c r="A149" s="2" t="s">
        <v>1169</v>
      </c>
      <c r="B149" s="2">
        <v>174.90968799999999</v>
      </c>
      <c r="C149" s="2">
        <v>2.3949914200000002</v>
      </c>
      <c r="D149" s="2">
        <v>0.45475960999999998</v>
      </c>
      <c r="E149" s="2">
        <v>5.2664999000000003</v>
      </c>
      <c r="F149" s="40">
        <v>1.3899999999999999E-7</v>
      </c>
      <c r="G149" s="40">
        <v>1.29E-5</v>
      </c>
      <c r="H149" s="2"/>
      <c r="I149" s="2" t="s">
        <v>1170</v>
      </c>
      <c r="J149" s="2">
        <v>494.10503599999998</v>
      </c>
      <c r="K149" s="2">
        <v>-0.67636450000000004</v>
      </c>
      <c r="L149" s="2">
        <v>0.14296724999999999</v>
      </c>
      <c r="M149" s="2">
        <v>-4.7309051000000002</v>
      </c>
      <c r="N149" s="40">
        <v>2.2400000000000002E-6</v>
      </c>
      <c r="O149" s="2">
        <v>1.1406E-4</v>
      </c>
    </row>
    <row r="150" spans="1:15">
      <c r="A150" s="2" t="s">
        <v>1171</v>
      </c>
      <c r="B150" s="2">
        <v>1609.28838</v>
      </c>
      <c r="C150" s="2">
        <v>2.4250547</v>
      </c>
      <c r="D150" s="2">
        <v>0.46050542</v>
      </c>
      <c r="E150" s="2">
        <v>5.2660720000000003</v>
      </c>
      <c r="F150" s="40">
        <v>1.3899999999999999E-7</v>
      </c>
      <c r="G150" s="40">
        <v>1.29E-5</v>
      </c>
      <c r="H150" s="2"/>
      <c r="I150" s="2" t="s">
        <v>1172</v>
      </c>
      <c r="J150" s="2">
        <v>882.28887299999997</v>
      </c>
      <c r="K150" s="2">
        <v>-0.70149581000000005</v>
      </c>
      <c r="L150" s="2">
        <v>0.14869356</v>
      </c>
      <c r="M150" s="2">
        <v>-4.7177281000000004</v>
      </c>
      <c r="N150" s="40">
        <v>2.3800000000000001E-6</v>
      </c>
      <c r="O150" s="2">
        <v>1.2087E-4</v>
      </c>
    </row>
    <row r="151" spans="1:15">
      <c r="A151" s="2" t="s">
        <v>1173</v>
      </c>
      <c r="B151" s="2">
        <v>2264.01091</v>
      </c>
      <c r="C151" s="2">
        <v>2.3080375000000002</v>
      </c>
      <c r="D151" s="2">
        <v>0.43807553999999999</v>
      </c>
      <c r="E151" s="2">
        <v>5.2685833899999999</v>
      </c>
      <c r="F151" s="40">
        <v>1.37E-7</v>
      </c>
      <c r="G151" s="40">
        <v>1.29E-5</v>
      </c>
      <c r="H151" s="2"/>
      <c r="I151" s="2" t="s">
        <v>1174</v>
      </c>
      <c r="J151" s="2">
        <v>819.64820399999996</v>
      </c>
      <c r="K151" s="2">
        <v>-0.90100380000000002</v>
      </c>
      <c r="L151" s="2">
        <v>0.19121209</v>
      </c>
      <c r="M151" s="2">
        <v>-4.7120651100000002</v>
      </c>
      <c r="N151" s="40">
        <v>2.4499999999999998E-6</v>
      </c>
      <c r="O151" s="2">
        <v>1.2343E-4</v>
      </c>
    </row>
    <row r="152" spans="1:15">
      <c r="A152" s="2" t="s">
        <v>1175</v>
      </c>
      <c r="B152" s="2">
        <v>103070.538</v>
      </c>
      <c r="C152" s="2">
        <v>1.95767863</v>
      </c>
      <c r="D152" s="2">
        <v>0.37148965</v>
      </c>
      <c r="E152" s="2">
        <v>5.2698066199999998</v>
      </c>
      <c r="F152" s="40">
        <v>1.37E-7</v>
      </c>
      <c r="G152" s="40">
        <v>1.29E-5</v>
      </c>
      <c r="H152" s="2"/>
      <c r="I152" s="2" t="s">
        <v>1176</v>
      </c>
      <c r="J152" s="2">
        <v>719.28397299999995</v>
      </c>
      <c r="K152" s="2">
        <v>-0.49809128000000003</v>
      </c>
      <c r="L152" s="2">
        <v>0.10616088</v>
      </c>
      <c r="M152" s="2">
        <v>-4.69185316</v>
      </c>
      <c r="N152" s="40">
        <v>2.7099999999999999E-6</v>
      </c>
      <c r="O152" s="2">
        <v>1.3385E-4</v>
      </c>
    </row>
    <row r="153" spans="1:15">
      <c r="A153" s="2" t="s">
        <v>1177</v>
      </c>
      <c r="B153" s="2">
        <v>15945.116400000001</v>
      </c>
      <c r="C153" s="2">
        <v>1.9075489999999999</v>
      </c>
      <c r="D153" s="2">
        <v>0.36210444000000003</v>
      </c>
      <c r="E153" s="2">
        <v>5.2679525099999998</v>
      </c>
      <c r="F153" s="40">
        <v>1.3799999999999999E-7</v>
      </c>
      <c r="G153" s="40">
        <v>1.29E-5</v>
      </c>
      <c r="H153" s="2"/>
      <c r="I153" s="2" t="s">
        <v>1178</v>
      </c>
      <c r="J153" s="2">
        <v>689.411924</v>
      </c>
      <c r="K153" s="2">
        <v>-0.35805009999999998</v>
      </c>
      <c r="L153" s="2">
        <v>7.6341519999999996E-2</v>
      </c>
      <c r="M153" s="2">
        <v>-4.6901097199999997</v>
      </c>
      <c r="N153" s="40">
        <v>2.7300000000000001E-6</v>
      </c>
      <c r="O153" s="2">
        <v>1.3469999999999999E-4</v>
      </c>
    </row>
    <row r="154" spans="1:15">
      <c r="A154" s="2" t="s">
        <v>1179</v>
      </c>
      <c r="B154" s="2">
        <v>1059.15093</v>
      </c>
      <c r="C154" s="2">
        <v>1.8346532099999999</v>
      </c>
      <c r="D154" s="2">
        <v>0.34867193000000002</v>
      </c>
      <c r="E154" s="2">
        <v>5.2618322800000001</v>
      </c>
      <c r="F154" s="40">
        <v>1.43E-7</v>
      </c>
      <c r="G154" s="40">
        <v>1.31E-5</v>
      </c>
      <c r="H154" s="2"/>
      <c r="I154" s="2" t="s">
        <v>1180</v>
      </c>
      <c r="J154" s="2">
        <v>3220.28181</v>
      </c>
      <c r="K154" s="2">
        <v>-1.82139414</v>
      </c>
      <c r="L154" s="2">
        <v>0.38904565000000002</v>
      </c>
      <c r="M154" s="2">
        <v>-4.6816977599999996</v>
      </c>
      <c r="N154" s="40">
        <v>2.8499999999999998E-6</v>
      </c>
      <c r="O154" s="2">
        <v>1.3972E-4</v>
      </c>
    </row>
    <row r="155" spans="1:15">
      <c r="A155" s="2" t="s">
        <v>1181</v>
      </c>
      <c r="B155" s="2">
        <v>11292.479499999999</v>
      </c>
      <c r="C155" s="2">
        <v>2.0633655800000001</v>
      </c>
      <c r="D155" s="2">
        <v>0.39205780000000001</v>
      </c>
      <c r="E155" s="2">
        <v>5.2629117000000001</v>
      </c>
      <c r="F155" s="40">
        <v>1.42E-7</v>
      </c>
      <c r="G155" s="40">
        <v>1.31E-5</v>
      </c>
      <c r="H155" s="2"/>
      <c r="I155" s="2" t="s">
        <v>1182</v>
      </c>
      <c r="J155" s="2">
        <v>43.923684100000003</v>
      </c>
      <c r="K155" s="2">
        <v>-1.40134146</v>
      </c>
      <c r="L155" s="2">
        <v>0.30053870999999999</v>
      </c>
      <c r="M155" s="2">
        <v>-4.6627652499999996</v>
      </c>
      <c r="N155" s="40">
        <v>3.1200000000000002E-6</v>
      </c>
      <c r="O155" s="2">
        <v>1.4990000000000001E-4</v>
      </c>
    </row>
    <row r="156" spans="1:15">
      <c r="A156" s="2" t="s">
        <v>1183</v>
      </c>
      <c r="B156" s="2">
        <v>5350.1758600000003</v>
      </c>
      <c r="C156" s="2">
        <v>1.7889339099999999</v>
      </c>
      <c r="D156" s="2">
        <v>0.34040185000000001</v>
      </c>
      <c r="E156" s="2">
        <v>5.2553589000000001</v>
      </c>
      <c r="F156" s="40">
        <v>1.48E-7</v>
      </c>
      <c r="G156" s="40">
        <v>1.3499999999999999E-5</v>
      </c>
      <c r="H156" s="2"/>
      <c r="I156" s="2" t="s">
        <v>1184</v>
      </c>
      <c r="J156" s="2">
        <v>575.36630000000002</v>
      </c>
      <c r="K156" s="2">
        <v>-0.70258900000000002</v>
      </c>
      <c r="L156" s="2">
        <v>0.15089615000000001</v>
      </c>
      <c r="M156" s="2">
        <v>-4.6561095899999998</v>
      </c>
      <c r="N156" s="40">
        <v>3.2200000000000001E-6</v>
      </c>
      <c r="O156" s="2">
        <v>1.5349999999999999E-4</v>
      </c>
    </row>
    <row r="157" spans="1:15">
      <c r="A157" s="2" t="s">
        <v>1185</v>
      </c>
      <c r="B157" s="2">
        <v>20.597687400000002</v>
      </c>
      <c r="C157" s="2">
        <v>3.1965001100000001</v>
      </c>
      <c r="D157" s="2">
        <v>0.60915465999999996</v>
      </c>
      <c r="E157" s="2">
        <v>5.2474360600000001</v>
      </c>
      <c r="F157" s="40">
        <v>1.54E-7</v>
      </c>
      <c r="G157" s="40">
        <v>1.4E-5</v>
      </c>
      <c r="H157" s="2"/>
      <c r="I157" s="2" t="s">
        <v>1186</v>
      </c>
      <c r="J157" s="2">
        <v>264.03863799999999</v>
      </c>
      <c r="K157" s="2">
        <v>-0.98523276999999998</v>
      </c>
      <c r="L157" s="2">
        <v>0.21214063999999999</v>
      </c>
      <c r="M157" s="2">
        <v>-4.6442435</v>
      </c>
      <c r="N157" s="40">
        <v>3.41E-6</v>
      </c>
      <c r="O157" s="2">
        <v>1.6150999999999999E-4</v>
      </c>
    </row>
    <row r="158" spans="1:15">
      <c r="A158" s="2" t="s">
        <v>1187</v>
      </c>
      <c r="B158" s="2">
        <v>2751.7027800000001</v>
      </c>
      <c r="C158" s="2">
        <v>1.4502391400000001</v>
      </c>
      <c r="D158" s="2">
        <v>0.27640625000000002</v>
      </c>
      <c r="E158" s="2">
        <v>5.2467669099999998</v>
      </c>
      <c r="F158" s="40">
        <v>1.55E-7</v>
      </c>
      <c r="G158" s="40">
        <v>1.4E-5</v>
      </c>
      <c r="H158" s="2"/>
      <c r="I158" s="2" t="s">
        <v>1188</v>
      </c>
      <c r="J158" s="2">
        <v>161.28216900000001</v>
      </c>
      <c r="K158" s="2">
        <v>-0.99422098999999997</v>
      </c>
      <c r="L158" s="2">
        <v>0.21435804</v>
      </c>
      <c r="M158" s="2">
        <v>-4.6381324199999998</v>
      </c>
      <c r="N158" s="40">
        <v>3.5200000000000002E-6</v>
      </c>
      <c r="O158" s="2">
        <v>1.6430000000000001E-4</v>
      </c>
    </row>
    <row r="159" spans="1:15">
      <c r="A159" s="2" t="s">
        <v>1189</v>
      </c>
      <c r="B159" s="2">
        <v>343.68358000000001</v>
      </c>
      <c r="C159" s="2">
        <v>2.4831348000000002</v>
      </c>
      <c r="D159" s="2">
        <v>0.47363360999999998</v>
      </c>
      <c r="E159" s="2">
        <v>5.2427335299999998</v>
      </c>
      <c r="F159" s="40">
        <v>1.5800000000000001E-7</v>
      </c>
      <c r="G159" s="40">
        <v>1.43E-5</v>
      </c>
      <c r="H159" s="2"/>
      <c r="I159" s="2" t="s">
        <v>1190</v>
      </c>
      <c r="J159" s="2">
        <v>542.21635700000002</v>
      </c>
      <c r="K159" s="2">
        <v>-0.45053395000000002</v>
      </c>
      <c r="L159" s="2">
        <v>9.7251679999999993E-2</v>
      </c>
      <c r="M159" s="2">
        <v>-4.6326598399999996</v>
      </c>
      <c r="N159" s="40">
        <v>3.6100000000000002E-6</v>
      </c>
      <c r="O159" s="2">
        <v>1.6799999999999999E-4</v>
      </c>
    </row>
    <row r="160" spans="1:15">
      <c r="A160" s="2" t="s">
        <v>1191</v>
      </c>
      <c r="B160" s="2">
        <v>844.789491</v>
      </c>
      <c r="C160" s="2">
        <v>1.57905702</v>
      </c>
      <c r="D160" s="2">
        <v>0.30152568000000002</v>
      </c>
      <c r="E160" s="2">
        <v>5.2368905899999998</v>
      </c>
      <c r="F160" s="40">
        <v>1.6299999999999999E-7</v>
      </c>
      <c r="G160" s="40">
        <v>1.47E-5</v>
      </c>
      <c r="H160" s="2"/>
      <c r="I160" s="2" t="s">
        <v>1192</v>
      </c>
      <c r="J160" s="2">
        <v>702.60061199999996</v>
      </c>
      <c r="K160" s="2">
        <v>-1.11093062</v>
      </c>
      <c r="L160" s="2">
        <v>0.23989769</v>
      </c>
      <c r="M160" s="2">
        <v>-4.6308517</v>
      </c>
      <c r="N160" s="40">
        <v>3.6399999999999999E-6</v>
      </c>
      <c r="O160" s="2">
        <v>1.6876E-4</v>
      </c>
    </row>
    <row r="161" spans="1:15">
      <c r="A161" s="2" t="s">
        <v>1193</v>
      </c>
      <c r="B161" s="2">
        <v>22.462738099999999</v>
      </c>
      <c r="C161" s="2">
        <v>2.9229168200000002</v>
      </c>
      <c r="D161" s="2">
        <v>0.55919521999999999</v>
      </c>
      <c r="E161" s="2">
        <v>5.2270060999999997</v>
      </c>
      <c r="F161" s="40">
        <v>1.72E-7</v>
      </c>
      <c r="G161" s="40">
        <v>1.5400000000000002E-5</v>
      </c>
      <c r="H161" s="2"/>
      <c r="I161" s="2" t="s">
        <v>1194</v>
      </c>
      <c r="J161" s="2">
        <v>317.35896100000002</v>
      </c>
      <c r="K161" s="2">
        <v>-0.44955126000000001</v>
      </c>
      <c r="L161" s="2">
        <v>9.706832E-2</v>
      </c>
      <c r="M161" s="2">
        <v>-4.6312869299999999</v>
      </c>
      <c r="N161" s="40">
        <v>3.63E-6</v>
      </c>
      <c r="O161" s="2">
        <v>1.6876E-4</v>
      </c>
    </row>
    <row r="162" spans="1:15">
      <c r="A162" s="2" t="s">
        <v>1195</v>
      </c>
      <c r="B162" s="2">
        <v>28.010866</v>
      </c>
      <c r="C162" s="2">
        <v>2.70660956</v>
      </c>
      <c r="D162" s="2">
        <v>0.51778018000000003</v>
      </c>
      <c r="E162" s="2">
        <v>5.2273333099999997</v>
      </c>
      <c r="F162" s="40">
        <v>1.72E-7</v>
      </c>
      <c r="G162" s="40">
        <v>1.5400000000000002E-5</v>
      </c>
      <c r="H162" s="2"/>
      <c r="I162" s="2" t="s">
        <v>1196</v>
      </c>
      <c r="J162" s="2">
        <v>1271.1962699999999</v>
      </c>
      <c r="K162" s="2">
        <v>-1.03652715</v>
      </c>
      <c r="L162" s="2">
        <v>0.22395202</v>
      </c>
      <c r="M162" s="2">
        <v>-4.6283446899999996</v>
      </c>
      <c r="N162" s="40">
        <v>3.6899999999999998E-6</v>
      </c>
      <c r="O162" s="2">
        <v>1.7011000000000001E-4</v>
      </c>
    </row>
    <row r="163" spans="1:15">
      <c r="A163" s="2" t="s">
        <v>1197</v>
      </c>
      <c r="B163" s="2">
        <v>12.702400300000001</v>
      </c>
      <c r="C163" s="2">
        <v>1.84325819</v>
      </c>
      <c r="D163" s="2">
        <v>0.35302130999999998</v>
      </c>
      <c r="E163" s="2">
        <v>5.2213793700000002</v>
      </c>
      <c r="F163" s="40">
        <v>1.7800000000000001E-7</v>
      </c>
      <c r="G163" s="40">
        <v>1.5800000000000001E-5</v>
      </c>
      <c r="H163" s="2"/>
      <c r="I163" s="2" t="s">
        <v>1198</v>
      </c>
      <c r="J163" s="2">
        <v>4.8911939200000001</v>
      </c>
      <c r="K163" s="2">
        <v>-3.9057239699999999</v>
      </c>
      <c r="L163" s="2">
        <v>0.84404164000000004</v>
      </c>
      <c r="M163" s="2">
        <v>-4.6274067299999997</v>
      </c>
      <c r="N163" s="40">
        <v>3.7000000000000002E-6</v>
      </c>
      <c r="O163" s="2">
        <v>1.7048000000000001E-4</v>
      </c>
    </row>
    <row r="164" spans="1:15">
      <c r="A164" s="2" t="s">
        <v>1199</v>
      </c>
      <c r="B164" s="2">
        <v>1.6541720499999999</v>
      </c>
      <c r="C164" s="2">
        <v>16.170457200000001</v>
      </c>
      <c r="D164" s="2">
        <v>3.0994296499999998</v>
      </c>
      <c r="E164" s="2">
        <v>5.2172364</v>
      </c>
      <c r="F164" s="40">
        <v>1.8199999999999999E-7</v>
      </c>
      <c r="G164" s="40">
        <v>1.6099999999999998E-5</v>
      </c>
      <c r="H164" s="2"/>
      <c r="I164" s="2" t="s">
        <v>1200</v>
      </c>
      <c r="J164" s="2">
        <v>582.88637500000004</v>
      </c>
      <c r="K164" s="2">
        <v>-1.18395783</v>
      </c>
      <c r="L164" s="2">
        <v>0.25603946</v>
      </c>
      <c r="M164" s="2">
        <v>-4.6241224699999997</v>
      </c>
      <c r="N164" s="40">
        <v>3.76E-6</v>
      </c>
      <c r="O164" s="2">
        <v>1.7194000000000001E-4</v>
      </c>
    </row>
    <row r="165" spans="1:15">
      <c r="A165" s="2" t="s">
        <v>1201</v>
      </c>
      <c r="B165" s="2">
        <v>9651.7237800000003</v>
      </c>
      <c r="C165" s="2">
        <v>2.0263193799999999</v>
      </c>
      <c r="D165" s="2">
        <v>0.38853979</v>
      </c>
      <c r="E165" s="2">
        <v>5.2152171899999997</v>
      </c>
      <c r="F165" s="40">
        <v>1.8400000000000001E-7</v>
      </c>
      <c r="G165" s="40">
        <v>1.6200000000000001E-5</v>
      </c>
      <c r="H165" s="2"/>
      <c r="I165" s="2" t="s">
        <v>1202</v>
      </c>
      <c r="J165" s="2">
        <v>578.49913400000003</v>
      </c>
      <c r="K165" s="2">
        <v>-0.84655853000000003</v>
      </c>
      <c r="L165" s="2">
        <v>0.18315877999999999</v>
      </c>
      <c r="M165" s="2">
        <v>-4.6219927299999997</v>
      </c>
      <c r="N165" s="40">
        <v>3.8E-6</v>
      </c>
      <c r="O165" s="2">
        <v>1.7323999999999999E-4</v>
      </c>
    </row>
    <row r="166" spans="1:15">
      <c r="A166" s="2" t="s">
        <v>1203</v>
      </c>
      <c r="B166" s="2">
        <v>20.130101199999999</v>
      </c>
      <c r="C166" s="2">
        <v>2.4474253300000002</v>
      </c>
      <c r="D166" s="2">
        <v>0.46957900000000002</v>
      </c>
      <c r="E166" s="2">
        <v>5.2119564900000004</v>
      </c>
      <c r="F166" s="40">
        <v>1.8699999999999999E-7</v>
      </c>
      <c r="G166" s="40">
        <v>1.6399999999999999E-5</v>
      </c>
      <c r="H166" s="2"/>
      <c r="I166" s="2" t="s">
        <v>1204</v>
      </c>
      <c r="J166" s="2">
        <v>143.110197</v>
      </c>
      <c r="K166" s="2">
        <v>-1.2533413</v>
      </c>
      <c r="L166" s="2">
        <v>0.27163228</v>
      </c>
      <c r="M166" s="2">
        <v>-4.6141103699999997</v>
      </c>
      <c r="N166" s="40">
        <v>3.9500000000000003E-6</v>
      </c>
      <c r="O166" s="2">
        <v>1.7776000000000001E-4</v>
      </c>
    </row>
    <row r="167" spans="1:15">
      <c r="A167" s="2" t="s">
        <v>1205</v>
      </c>
      <c r="B167" s="2">
        <v>2381.7923599999999</v>
      </c>
      <c r="C167" s="2">
        <v>1.67636729</v>
      </c>
      <c r="D167" s="2">
        <v>0.3217816</v>
      </c>
      <c r="E167" s="2">
        <v>5.2096431399999998</v>
      </c>
      <c r="F167" s="40">
        <v>1.8900000000000001E-7</v>
      </c>
      <c r="G167" s="40">
        <v>1.6500000000000001E-5</v>
      </c>
      <c r="H167" s="2"/>
      <c r="I167" s="2" t="s">
        <v>1206</v>
      </c>
      <c r="J167" s="2">
        <v>402.80883499999999</v>
      </c>
      <c r="K167" s="2">
        <v>-1.06275008</v>
      </c>
      <c r="L167" s="2">
        <v>0.23142952999999999</v>
      </c>
      <c r="M167" s="2">
        <v>-4.5921110199999999</v>
      </c>
      <c r="N167" s="40">
        <v>4.3900000000000003E-6</v>
      </c>
      <c r="O167" s="2">
        <v>1.9364E-4</v>
      </c>
    </row>
    <row r="168" spans="1:15">
      <c r="A168" s="2" t="s">
        <v>1207</v>
      </c>
      <c r="B168" s="2">
        <v>215.275384</v>
      </c>
      <c r="C168" s="2">
        <v>1.0184462400000001</v>
      </c>
      <c r="D168" s="2">
        <v>0.19569093000000001</v>
      </c>
      <c r="E168" s="2">
        <v>5.2043609000000002</v>
      </c>
      <c r="F168" s="40">
        <v>1.9500000000000001E-7</v>
      </c>
      <c r="G168" s="40">
        <v>1.6900000000000001E-5</v>
      </c>
      <c r="H168" s="2"/>
      <c r="I168" s="2" t="s">
        <v>1208</v>
      </c>
      <c r="J168" s="2">
        <v>246.99605600000001</v>
      </c>
      <c r="K168" s="2">
        <v>-0.87487309999999996</v>
      </c>
      <c r="L168" s="2">
        <v>0.19074066000000001</v>
      </c>
      <c r="M168" s="2">
        <v>-4.5867153299999996</v>
      </c>
      <c r="N168" s="40">
        <v>4.5000000000000001E-6</v>
      </c>
      <c r="O168" s="2">
        <v>1.9752999999999999E-4</v>
      </c>
    </row>
    <row r="169" spans="1:15">
      <c r="A169" s="2" t="s">
        <v>1209</v>
      </c>
      <c r="B169" s="2">
        <v>10.34173</v>
      </c>
      <c r="C169" s="2">
        <v>4.0444171500000001</v>
      </c>
      <c r="D169" s="2">
        <v>0.77701328999999997</v>
      </c>
      <c r="E169" s="2">
        <v>5.2050810500000004</v>
      </c>
      <c r="F169" s="40">
        <v>1.9399999999999999E-7</v>
      </c>
      <c r="G169" s="40">
        <v>1.6900000000000001E-5</v>
      </c>
      <c r="H169" s="2"/>
      <c r="I169" s="2" t="s">
        <v>1210</v>
      </c>
      <c r="J169" s="2">
        <v>1313.5192</v>
      </c>
      <c r="K169" s="2">
        <v>-0.83264397000000001</v>
      </c>
      <c r="L169" s="2">
        <v>0.1815756</v>
      </c>
      <c r="M169" s="2">
        <v>-4.5856600299999997</v>
      </c>
      <c r="N169" s="40">
        <v>4.5299999999999998E-6</v>
      </c>
      <c r="O169" s="2">
        <v>1.9814E-4</v>
      </c>
    </row>
    <row r="170" spans="1:15">
      <c r="A170" s="2" t="s">
        <v>1211</v>
      </c>
      <c r="B170" s="2">
        <v>264.89629000000002</v>
      </c>
      <c r="C170" s="2">
        <v>1.8892707200000001</v>
      </c>
      <c r="D170" s="2">
        <v>0.36307300999999997</v>
      </c>
      <c r="E170" s="2">
        <v>5.2035558799999997</v>
      </c>
      <c r="F170" s="40">
        <v>1.9600000000000001E-7</v>
      </c>
      <c r="G170" s="40">
        <v>1.6900000000000001E-5</v>
      </c>
      <c r="H170" s="2"/>
      <c r="I170" s="2" t="s">
        <v>1212</v>
      </c>
      <c r="J170" s="2">
        <v>6.4061760100000003</v>
      </c>
      <c r="K170" s="2">
        <v>-3.8763338799999998</v>
      </c>
      <c r="L170" s="2">
        <v>0.84585471000000001</v>
      </c>
      <c r="M170" s="2">
        <v>-4.5827419599999999</v>
      </c>
      <c r="N170" s="40">
        <v>4.5900000000000001E-6</v>
      </c>
      <c r="O170" s="2">
        <v>2.0013999999999999E-4</v>
      </c>
    </row>
    <row r="171" spans="1:15">
      <c r="A171" s="2" t="s">
        <v>1213</v>
      </c>
      <c r="B171" s="2">
        <v>1122.60915</v>
      </c>
      <c r="C171" s="2">
        <v>1.96369946</v>
      </c>
      <c r="D171" s="2">
        <v>0.37755256999999998</v>
      </c>
      <c r="E171" s="2">
        <v>5.2011285599999999</v>
      </c>
      <c r="F171" s="40">
        <v>1.98E-7</v>
      </c>
      <c r="G171" s="40">
        <v>1.7E-5</v>
      </c>
      <c r="H171" s="2"/>
      <c r="I171" s="2" t="s">
        <v>1214</v>
      </c>
      <c r="J171" s="2">
        <v>297.17591800000002</v>
      </c>
      <c r="K171" s="2">
        <v>-1.3047529499999999</v>
      </c>
      <c r="L171" s="2">
        <v>0.2851014</v>
      </c>
      <c r="M171" s="2">
        <v>-4.57645225</v>
      </c>
      <c r="N171" s="40">
        <v>4.7299999999999996E-6</v>
      </c>
      <c r="O171" s="2">
        <v>2.0504E-4</v>
      </c>
    </row>
    <row r="172" spans="1:15">
      <c r="A172" s="2" t="s">
        <v>1215</v>
      </c>
      <c r="B172" s="2">
        <v>14972.493700000001</v>
      </c>
      <c r="C172" s="2">
        <v>1.88219811</v>
      </c>
      <c r="D172" s="2">
        <v>0.36221172000000001</v>
      </c>
      <c r="E172" s="2">
        <v>5.1964031300000002</v>
      </c>
      <c r="F172" s="40">
        <v>2.03E-7</v>
      </c>
      <c r="G172" s="40">
        <v>1.7399999999999999E-5</v>
      </c>
      <c r="H172" s="2"/>
      <c r="I172" s="2" t="s">
        <v>1216</v>
      </c>
      <c r="J172" s="2">
        <v>1756.9772499999999</v>
      </c>
      <c r="K172" s="2">
        <v>-0.47963548</v>
      </c>
      <c r="L172" s="2">
        <v>0.10491887</v>
      </c>
      <c r="M172" s="2">
        <v>-4.5714890099999996</v>
      </c>
      <c r="N172" s="40">
        <v>4.8400000000000002E-6</v>
      </c>
      <c r="O172" s="2">
        <v>2.0833000000000001E-4</v>
      </c>
    </row>
    <row r="173" spans="1:15">
      <c r="A173" s="2" t="s">
        <v>1217</v>
      </c>
      <c r="B173" s="2">
        <v>370.357326</v>
      </c>
      <c r="C173" s="2">
        <v>0.68199834999999998</v>
      </c>
      <c r="D173" s="2">
        <v>0.13133875</v>
      </c>
      <c r="E173" s="2">
        <v>5.1926665300000003</v>
      </c>
      <c r="F173" s="40">
        <v>2.0699999999999999E-7</v>
      </c>
      <c r="G173" s="40">
        <v>1.77E-5</v>
      </c>
      <c r="H173" s="2"/>
      <c r="I173" s="2" t="s">
        <v>1218</v>
      </c>
      <c r="J173" s="2">
        <v>3309.1497300000001</v>
      </c>
      <c r="K173" s="2">
        <v>-0.34733633000000003</v>
      </c>
      <c r="L173" s="2">
        <v>7.611706E-2</v>
      </c>
      <c r="M173" s="2">
        <v>-4.5631862400000003</v>
      </c>
      <c r="N173" s="40">
        <v>5.04E-6</v>
      </c>
      <c r="O173" s="2">
        <v>2.1591000000000001E-4</v>
      </c>
    </row>
    <row r="174" spans="1:15">
      <c r="A174" s="2" t="s">
        <v>1219</v>
      </c>
      <c r="B174" s="2">
        <v>29.0888943</v>
      </c>
      <c r="C174" s="2">
        <v>1.61628317</v>
      </c>
      <c r="D174" s="2">
        <v>0.31142926999999998</v>
      </c>
      <c r="E174" s="2">
        <v>5.1898884399999998</v>
      </c>
      <c r="F174" s="40">
        <v>2.1E-7</v>
      </c>
      <c r="G174" s="40">
        <v>1.7799999999999999E-5</v>
      </c>
      <c r="H174" s="2"/>
      <c r="I174" s="2" t="s">
        <v>1220</v>
      </c>
      <c r="J174" s="2">
        <v>373.100054</v>
      </c>
      <c r="K174" s="2">
        <v>-0.34908389000000001</v>
      </c>
      <c r="L174" s="2">
        <v>7.6574699999999996E-2</v>
      </c>
      <c r="M174" s="2">
        <v>-4.55873667</v>
      </c>
      <c r="N174" s="40">
        <v>5.1499999999999998E-6</v>
      </c>
      <c r="O174" s="2">
        <v>2.1926000000000001E-4</v>
      </c>
    </row>
    <row r="175" spans="1:15">
      <c r="A175" s="2" t="s">
        <v>1221</v>
      </c>
      <c r="B175" s="2">
        <v>883.39734599999997</v>
      </c>
      <c r="C175" s="2">
        <v>2.2742249499999998</v>
      </c>
      <c r="D175" s="2">
        <v>0.43865416000000002</v>
      </c>
      <c r="E175" s="2">
        <v>5.1845511799999997</v>
      </c>
      <c r="F175" s="40">
        <v>2.17E-7</v>
      </c>
      <c r="G175" s="40">
        <v>1.8300000000000001E-5</v>
      </c>
      <c r="H175" s="2"/>
      <c r="I175" s="2" t="s">
        <v>1222</v>
      </c>
      <c r="J175" s="2">
        <v>113.22967800000001</v>
      </c>
      <c r="K175" s="2">
        <v>-0.86656692999999996</v>
      </c>
      <c r="L175" s="2">
        <v>0.19007242999999999</v>
      </c>
      <c r="M175" s="2">
        <v>-4.5591405099999998</v>
      </c>
      <c r="N175" s="40">
        <v>5.1399999999999999E-6</v>
      </c>
      <c r="O175" s="2">
        <v>2.1926000000000001E-4</v>
      </c>
    </row>
    <row r="176" spans="1:15">
      <c r="A176" s="2" t="s">
        <v>1223</v>
      </c>
      <c r="B176" s="2">
        <v>15972.893</v>
      </c>
      <c r="C176" s="2">
        <v>1.92126529</v>
      </c>
      <c r="D176" s="2">
        <v>0.37078977000000002</v>
      </c>
      <c r="E176" s="2">
        <v>5.18154877</v>
      </c>
      <c r="F176" s="40">
        <v>2.2000000000000001E-7</v>
      </c>
      <c r="G176" s="40">
        <v>1.84E-5</v>
      </c>
      <c r="H176" s="2"/>
      <c r="I176" s="2" t="s">
        <v>1224</v>
      </c>
      <c r="J176" s="2">
        <v>76.969025500000001</v>
      </c>
      <c r="K176" s="2">
        <v>-1.51871635</v>
      </c>
      <c r="L176" s="2">
        <v>0.33323356999999998</v>
      </c>
      <c r="M176" s="2">
        <v>-4.5575130399999999</v>
      </c>
      <c r="N176" s="40">
        <v>5.1800000000000004E-6</v>
      </c>
      <c r="O176" s="2">
        <v>2.2012E-4</v>
      </c>
    </row>
    <row r="177" spans="1:15">
      <c r="A177" s="2" t="s">
        <v>1225</v>
      </c>
      <c r="B177" s="2">
        <v>679.25412400000005</v>
      </c>
      <c r="C177" s="2">
        <v>1.74816152</v>
      </c>
      <c r="D177" s="2">
        <v>0.33877876000000001</v>
      </c>
      <c r="E177" s="2">
        <v>5.1601863899999998</v>
      </c>
      <c r="F177" s="40">
        <v>2.4699999999999998E-7</v>
      </c>
      <c r="G177" s="40">
        <v>2.05E-5</v>
      </c>
      <c r="H177" s="2"/>
      <c r="I177" s="2" t="s">
        <v>1226</v>
      </c>
      <c r="J177" s="2">
        <v>1065.80206</v>
      </c>
      <c r="K177" s="2">
        <v>-0.75065143000000001</v>
      </c>
      <c r="L177" s="2">
        <v>0.16511286999999999</v>
      </c>
      <c r="M177" s="2">
        <v>-4.5462927300000002</v>
      </c>
      <c r="N177" s="40">
        <v>5.4600000000000002E-6</v>
      </c>
      <c r="O177" s="2">
        <v>2.3013999999999999E-4</v>
      </c>
    </row>
    <row r="178" spans="1:15">
      <c r="A178" s="2" t="s">
        <v>1227</v>
      </c>
      <c r="B178" s="2">
        <v>237.873085</v>
      </c>
      <c r="C178" s="2">
        <v>2.0489302999999999</v>
      </c>
      <c r="D178" s="2">
        <v>0.39746387</v>
      </c>
      <c r="E178" s="2">
        <v>5.1550102400000002</v>
      </c>
      <c r="F178" s="40">
        <v>2.5400000000000002E-7</v>
      </c>
      <c r="G178" s="40">
        <v>2.0999999999999999E-5</v>
      </c>
      <c r="H178" s="2"/>
      <c r="I178" s="2" t="s">
        <v>1228</v>
      </c>
      <c r="J178" s="2">
        <v>14.702541699999999</v>
      </c>
      <c r="K178" s="2">
        <v>-1.1903037700000001</v>
      </c>
      <c r="L178" s="2">
        <v>0.26191875999999997</v>
      </c>
      <c r="M178" s="2">
        <v>-4.5445532499999999</v>
      </c>
      <c r="N178" s="40">
        <v>5.5099999999999998E-6</v>
      </c>
      <c r="O178" s="2">
        <v>2.3013999999999999E-4</v>
      </c>
    </row>
    <row r="179" spans="1:15">
      <c r="A179" s="2" t="s">
        <v>1229</v>
      </c>
      <c r="B179" s="2">
        <v>194.22531699999999</v>
      </c>
      <c r="C179" s="2">
        <v>2.5146414099999999</v>
      </c>
      <c r="D179" s="2">
        <v>0.48799934</v>
      </c>
      <c r="E179" s="2">
        <v>5.1529607300000002</v>
      </c>
      <c r="F179" s="40">
        <v>2.5600000000000002E-7</v>
      </c>
      <c r="G179" s="40">
        <v>2.12E-5</v>
      </c>
      <c r="H179" s="2"/>
      <c r="I179" s="2" t="s">
        <v>1230</v>
      </c>
      <c r="J179" s="2">
        <v>20.800519000000001</v>
      </c>
      <c r="K179" s="2">
        <v>-9.89320719</v>
      </c>
      <c r="L179" s="2">
        <v>2.1793677300000001</v>
      </c>
      <c r="M179" s="2">
        <v>-4.5394850299999998</v>
      </c>
      <c r="N179" s="40">
        <v>5.6400000000000002E-6</v>
      </c>
      <c r="O179" s="2">
        <v>2.353E-4</v>
      </c>
    </row>
    <row r="180" spans="1:15">
      <c r="A180" s="2" t="s">
        <v>1231</v>
      </c>
      <c r="B180" s="2">
        <v>675.07567200000005</v>
      </c>
      <c r="C180" s="2">
        <v>1.29515092</v>
      </c>
      <c r="D180" s="2">
        <v>0.25156708</v>
      </c>
      <c r="E180" s="2">
        <v>5.1483323600000004</v>
      </c>
      <c r="F180" s="40">
        <v>2.6300000000000001E-7</v>
      </c>
      <c r="G180" s="40">
        <v>2.1500000000000001E-5</v>
      </c>
      <c r="H180" s="2"/>
      <c r="I180" s="2" t="s">
        <v>1232</v>
      </c>
      <c r="J180" s="2">
        <v>775.49182900000005</v>
      </c>
      <c r="K180" s="2">
        <v>-0.69983967000000002</v>
      </c>
      <c r="L180" s="2">
        <v>0.15467679000000001</v>
      </c>
      <c r="M180" s="2">
        <v>-4.5245292600000004</v>
      </c>
      <c r="N180" s="40">
        <v>6.0499999999999997E-6</v>
      </c>
      <c r="O180" s="2">
        <v>2.5067999999999998E-4</v>
      </c>
    </row>
    <row r="181" spans="1:15">
      <c r="A181" s="2" t="s">
        <v>1233</v>
      </c>
      <c r="B181" s="2">
        <v>293.94108399999999</v>
      </c>
      <c r="C181" s="2">
        <v>1.84731705</v>
      </c>
      <c r="D181" s="2">
        <v>0.35890118999999998</v>
      </c>
      <c r="E181" s="2">
        <v>5.1471466399999999</v>
      </c>
      <c r="F181" s="40">
        <v>2.6399999999999998E-7</v>
      </c>
      <c r="G181" s="40">
        <v>2.1500000000000001E-5</v>
      </c>
      <c r="H181" s="2"/>
      <c r="I181" s="2" t="s">
        <v>1234</v>
      </c>
      <c r="J181" s="2">
        <v>207.930477</v>
      </c>
      <c r="K181" s="2">
        <v>-1.71368802</v>
      </c>
      <c r="L181" s="2">
        <v>0.37987604000000003</v>
      </c>
      <c r="M181" s="2">
        <v>-4.51117686</v>
      </c>
      <c r="N181" s="40">
        <v>6.4500000000000001E-6</v>
      </c>
      <c r="O181" s="2">
        <v>2.6453000000000002E-4</v>
      </c>
    </row>
    <row r="182" spans="1:15">
      <c r="A182" s="2" t="s">
        <v>1235</v>
      </c>
      <c r="B182" s="2">
        <v>13112.3701</v>
      </c>
      <c r="C182" s="2">
        <v>2.4602087400000001</v>
      </c>
      <c r="D182" s="2">
        <v>0.47919749</v>
      </c>
      <c r="E182" s="2">
        <v>5.1340184200000003</v>
      </c>
      <c r="F182" s="40">
        <v>2.84E-7</v>
      </c>
      <c r="G182" s="40">
        <v>2.3E-5</v>
      </c>
      <c r="H182" s="2"/>
      <c r="I182" s="2" t="s">
        <v>1236</v>
      </c>
      <c r="J182" s="2">
        <v>956.23639900000001</v>
      </c>
      <c r="K182" s="2">
        <v>-2.0964087899999999</v>
      </c>
      <c r="L182" s="2">
        <v>0.46518872</v>
      </c>
      <c r="M182" s="2">
        <v>-4.5065769600000003</v>
      </c>
      <c r="N182" s="40">
        <v>6.5899999999999996E-6</v>
      </c>
      <c r="O182" s="2">
        <v>2.6883000000000001E-4</v>
      </c>
    </row>
    <row r="183" spans="1:15">
      <c r="A183" s="2" t="s">
        <v>1237</v>
      </c>
      <c r="B183" s="2">
        <v>11432.6985</v>
      </c>
      <c r="C183" s="2">
        <v>1.83852189</v>
      </c>
      <c r="D183" s="2">
        <v>0.35843161000000001</v>
      </c>
      <c r="E183" s="2">
        <v>5.1293520099999999</v>
      </c>
      <c r="F183" s="40">
        <v>2.91E-7</v>
      </c>
      <c r="G183" s="40">
        <v>2.34E-5</v>
      </c>
      <c r="H183" s="2"/>
      <c r="I183" s="2" t="s">
        <v>1238</v>
      </c>
      <c r="J183" s="2">
        <v>408.41700600000001</v>
      </c>
      <c r="K183" s="2">
        <v>-0.57156872999999997</v>
      </c>
      <c r="L183" s="2">
        <v>0.12688033000000001</v>
      </c>
      <c r="M183" s="2">
        <v>-4.5047860399999999</v>
      </c>
      <c r="N183" s="40">
        <v>6.64E-6</v>
      </c>
      <c r="O183" s="2">
        <v>2.7061000000000001E-4</v>
      </c>
    </row>
    <row r="184" spans="1:15">
      <c r="A184" s="2" t="s">
        <v>1239</v>
      </c>
      <c r="B184" s="2">
        <v>593.140581</v>
      </c>
      <c r="C184" s="2">
        <v>1.8714135000000001</v>
      </c>
      <c r="D184" s="2">
        <v>0.36497336000000002</v>
      </c>
      <c r="E184" s="2">
        <v>5.1275345699999999</v>
      </c>
      <c r="F184" s="40">
        <v>2.9400000000000001E-7</v>
      </c>
      <c r="G184" s="40">
        <v>2.3499999999999999E-5</v>
      </c>
      <c r="H184" s="2"/>
      <c r="I184" s="2" t="s">
        <v>1240</v>
      </c>
      <c r="J184" s="2">
        <v>1624.6844000000001</v>
      </c>
      <c r="K184" s="2">
        <v>-0.33695229999999998</v>
      </c>
      <c r="L184" s="2">
        <v>7.4913110000000005E-2</v>
      </c>
      <c r="M184" s="2">
        <v>-4.4979082999999997</v>
      </c>
      <c r="N184" s="40">
        <v>6.8600000000000004E-6</v>
      </c>
      <c r="O184" s="2">
        <v>2.7797999999999999E-4</v>
      </c>
    </row>
    <row r="185" spans="1:15">
      <c r="A185" s="2" t="s">
        <v>1241</v>
      </c>
      <c r="B185" s="2">
        <v>501.59115700000001</v>
      </c>
      <c r="C185" s="2">
        <v>2.2823885900000001</v>
      </c>
      <c r="D185" s="2">
        <v>0.44529478</v>
      </c>
      <c r="E185" s="2">
        <v>5.1255678500000004</v>
      </c>
      <c r="F185" s="40">
        <v>2.9700000000000003E-7</v>
      </c>
      <c r="G185" s="40">
        <v>2.37E-5</v>
      </c>
      <c r="H185" s="2"/>
      <c r="I185" s="2" t="s">
        <v>1242</v>
      </c>
      <c r="J185" s="2">
        <v>194.81753599999999</v>
      </c>
      <c r="K185" s="2">
        <v>-0.93474186000000004</v>
      </c>
      <c r="L185" s="2">
        <v>0.20809178</v>
      </c>
      <c r="M185" s="2">
        <v>-4.4919692299999996</v>
      </c>
      <c r="N185" s="40">
        <v>7.0600000000000002E-6</v>
      </c>
      <c r="O185" s="2">
        <v>2.8480999999999998E-4</v>
      </c>
    </row>
    <row r="186" spans="1:15">
      <c r="A186" s="2" t="s">
        <v>1243</v>
      </c>
      <c r="B186" s="2">
        <v>1934.09331</v>
      </c>
      <c r="C186" s="2">
        <v>1.6278398599999999</v>
      </c>
      <c r="D186" s="2">
        <v>0.31785596999999999</v>
      </c>
      <c r="E186" s="2">
        <v>5.1213129200000003</v>
      </c>
      <c r="F186" s="40">
        <v>3.03E-7</v>
      </c>
      <c r="G186" s="40">
        <v>2.41E-5</v>
      </c>
      <c r="H186" s="2"/>
      <c r="I186" s="2" t="s">
        <v>1244</v>
      </c>
      <c r="J186" s="2">
        <v>2750.3250400000002</v>
      </c>
      <c r="K186" s="2">
        <v>-0.57827835000000005</v>
      </c>
      <c r="L186" s="2">
        <v>0.12872686999999999</v>
      </c>
      <c r="M186" s="2">
        <v>-4.4922892299999999</v>
      </c>
      <c r="N186" s="40">
        <v>7.0500000000000003E-6</v>
      </c>
      <c r="O186" s="2">
        <v>2.8480999999999998E-4</v>
      </c>
    </row>
    <row r="187" spans="1:15">
      <c r="A187" s="2" t="s">
        <v>1245</v>
      </c>
      <c r="B187" s="2">
        <v>93.905982199999997</v>
      </c>
      <c r="C187" s="2">
        <v>2.03336476</v>
      </c>
      <c r="D187" s="2">
        <v>0.39717522</v>
      </c>
      <c r="E187" s="2">
        <v>5.1195659899999999</v>
      </c>
      <c r="F187" s="40">
        <v>3.0600000000000001E-7</v>
      </c>
      <c r="G187" s="40">
        <v>2.4199999999999999E-5</v>
      </c>
      <c r="H187" s="2"/>
      <c r="I187" s="2" t="s">
        <v>1246</v>
      </c>
      <c r="J187" s="2">
        <v>11056.102500000001</v>
      </c>
      <c r="K187" s="2">
        <v>-0.48363483000000002</v>
      </c>
      <c r="L187" s="2">
        <v>0.10778306</v>
      </c>
      <c r="M187" s="2">
        <v>-4.4871137799999996</v>
      </c>
      <c r="N187" s="40">
        <v>7.2200000000000003E-6</v>
      </c>
      <c r="O187" s="2">
        <v>2.9013999999999998E-4</v>
      </c>
    </row>
    <row r="188" spans="1:15">
      <c r="A188" s="2" t="s">
        <v>1247</v>
      </c>
      <c r="B188" s="2">
        <v>7.0815472599999998</v>
      </c>
      <c r="C188" s="2">
        <v>3.10037729</v>
      </c>
      <c r="D188" s="2">
        <v>0.60671936999999998</v>
      </c>
      <c r="E188" s="2">
        <v>5.1100681100000003</v>
      </c>
      <c r="F188" s="40">
        <v>3.22E-7</v>
      </c>
      <c r="G188" s="40">
        <v>2.5400000000000001E-5</v>
      </c>
      <c r="H188" s="2"/>
      <c r="I188" s="2" t="s">
        <v>1248</v>
      </c>
      <c r="J188" s="2">
        <v>1377.2634</v>
      </c>
      <c r="K188" s="2">
        <v>-0.67599911999999995</v>
      </c>
      <c r="L188" s="2">
        <v>0.15078314000000001</v>
      </c>
      <c r="M188" s="2">
        <v>-4.4832539100000002</v>
      </c>
      <c r="N188" s="40">
        <v>7.3499999999999999E-6</v>
      </c>
      <c r="O188" s="2">
        <v>2.9349999999999998E-4</v>
      </c>
    </row>
    <row r="189" spans="1:15">
      <c r="A189" s="2" t="s">
        <v>1249</v>
      </c>
      <c r="B189" s="2">
        <v>8650.2629099999995</v>
      </c>
      <c r="C189" s="2">
        <v>1.47442673</v>
      </c>
      <c r="D189" s="2">
        <v>0.28869266999999998</v>
      </c>
      <c r="E189" s="2">
        <v>5.1072537799999997</v>
      </c>
      <c r="F189" s="40">
        <v>3.27E-7</v>
      </c>
      <c r="G189" s="40">
        <v>2.5599999999999999E-5</v>
      </c>
      <c r="H189" s="2"/>
      <c r="I189" s="2" t="s">
        <v>1250</v>
      </c>
      <c r="J189" s="2">
        <v>10.633335799999999</v>
      </c>
      <c r="K189" s="2">
        <v>-3.3584445700000001</v>
      </c>
      <c r="L189" s="2">
        <v>0.74991076000000001</v>
      </c>
      <c r="M189" s="2">
        <v>-4.4784589800000001</v>
      </c>
      <c r="N189" s="40">
        <v>7.52E-6</v>
      </c>
      <c r="O189" s="2">
        <v>2.9876000000000002E-4</v>
      </c>
    </row>
    <row r="190" spans="1:15">
      <c r="A190" s="2" t="s">
        <v>1251</v>
      </c>
      <c r="B190" s="2">
        <v>1182.7071599999999</v>
      </c>
      <c r="C190" s="2">
        <v>2.0760693899999998</v>
      </c>
      <c r="D190" s="2">
        <v>0.4066864</v>
      </c>
      <c r="E190" s="2">
        <v>5.1048409499999998</v>
      </c>
      <c r="F190" s="40">
        <v>3.3099999999999999E-7</v>
      </c>
      <c r="G190" s="40">
        <v>2.5700000000000001E-5</v>
      </c>
      <c r="H190" s="2"/>
      <c r="I190" s="2" t="s">
        <v>1252</v>
      </c>
      <c r="J190" s="2">
        <v>55.548807400000001</v>
      </c>
      <c r="K190" s="2">
        <v>-1.3149990600000001</v>
      </c>
      <c r="L190" s="2">
        <v>0.29363688999999998</v>
      </c>
      <c r="M190" s="2">
        <v>-4.4783169000000003</v>
      </c>
      <c r="N190" s="40">
        <v>7.52E-6</v>
      </c>
      <c r="O190" s="2">
        <v>2.9876000000000002E-4</v>
      </c>
    </row>
    <row r="191" spans="1:15">
      <c r="A191" s="2" t="s">
        <v>1253</v>
      </c>
      <c r="B191" s="2">
        <v>13018.680200000001</v>
      </c>
      <c r="C191" s="2">
        <v>1.64482273</v>
      </c>
      <c r="D191" s="2">
        <v>0.32212243000000002</v>
      </c>
      <c r="E191" s="2">
        <v>5.1062036900000001</v>
      </c>
      <c r="F191" s="40">
        <v>3.2899999999999999E-7</v>
      </c>
      <c r="G191" s="40">
        <v>2.5700000000000001E-5</v>
      </c>
      <c r="H191" s="2"/>
      <c r="I191" s="2" t="s">
        <v>1254</v>
      </c>
      <c r="J191" s="2">
        <v>119.811305</v>
      </c>
      <c r="K191" s="2">
        <v>-1.1400713</v>
      </c>
      <c r="L191" s="2">
        <v>0.25496950000000002</v>
      </c>
      <c r="M191" s="2">
        <v>-4.4714026999999996</v>
      </c>
      <c r="N191" s="40">
        <v>7.7700000000000001E-6</v>
      </c>
      <c r="O191" s="2">
        <v>3.0633E-4</v>
      </c>
    </row>
    <row r="192" spans="1:15">
      <c r="A192" s="2" t="s">
        <v>1255</v>
      </c>
      <c r="B192" s="2">
        <v>339.004594</v>
      </c>
      <c r="C192" s="2">
        <v>2.0480885899999999</v>
      </c>
      <c r="D192" s="2">
        <v>0.40144702999999998</v>
      </c>
      <c r="E192" s="2">
        <v>5.10176549</v>
      </c>
      <c r="F192" s="40">
        <v>3.3599999999999999E-7</v>
      </c>
      <c r="G192" s="40">
        <v>2.5999999999999998E-5</v>
      </c>
      <c r="H192" s="2"/>
      <c r="I192" s="2" t="s">
        <v>1256</v>
      </c>
      <c r="J192" s="2">
        <v>26.555012000000001</v>
      </c>
      <c r="K192" s="2">
        <v>-2.0395240800000001</v>
      </c>
      <c r="L192" s="2">
        <v>0.45698884000000001</v>
      </c>
      <c r="M192" s="2">
        <v>-4.4629625300000004</v>
      </c>
      <c r="N192" s="40">
        <v>8.0800000000000006E-6</v>
      </c>
      <c r="O192" s="2">
        <v>3.1647000000000001E-4</v>
      </c>
    </row>
    <row r="193" spans="1:15">
      <c r="A193" s="2" t="s">
        <v>1257</v>
      </c>
      <c r="B193" s="2">
        <v>22793.5933</v>
      </c>
      <c r="C193" s="2">
        <v>1.22372087</v>
      </c>
      <c r="D193" s="2">
        <v>0.23992759</v>
      </c>
      <c r="E193" s="2">
        <v>5.1003758899999996</v>
      </c>
      <c r="F193" s="40">
        <v>3.39E-7</v>
      </c>
      <c r="G193" s="40">
        <v>2.6100000000000001E-5</v>
      </c>
      <c r="H193" s="2"/>
      <c r="I193" s="2" t="s">
        <v>1258</v>
      </c>
      <c r="J193" s="2">
        <v>2.0657672200000001</v>
      </c>
      <c r="K193" s="2">
        <v>-3.9073185399999999</v>
      </c>
      <c r="L193" s="2">
        <v>0.87559197</v>
      </c>
      <c r="M193" s="2">
        <v>-4.4624878800000003</v>
      </c>
      <c r="N193" s="40">
        <v>8.1000000000000004E-6</v>
      </c>
      <c r="O193" s="2">
        <v>3.1660999999999999E-4</v>
      </c>
    </row>
    <row r="194" spans="1:15">
      <c r="A194" s="2" t="s">
        <v>1259</v>
      </c>
      <c r="B194" s="2">
        <v>1961.60979</v>
      </c>
      <c r="C194" s="2">
        <v>1.42812457</v>
      </c>
      <c r="D194" s="2">
        <v>0.28005053000000002</v>
      </c>
      <c r="E194" s="2">
        <v>5.0995245699999998</v>
      </c>
      <c r="F194" s="40">
        <v>3.41E-7</v>
      </c>
      <c r="G194" s="40">
        <v>2.62E-5</v>
      </c>
      <c r="H194" s="2"/>
      <c r="I194" s="2" t="s">
        <v>1260</v>
      </c>
      <c r="J194" s="2">
        <v>233.79967400000001</v>
      </c>
      <c r="K194" s="2">
        <v>-1.09069295</v>
      </c>
      <c r="L194" s="2">
        <v>0.24457602000000001</v>
      </c>
      <c r="M194" s="2">
        <v>-4.4595253499999998</v>
      </c>
      <c r="N194" s="40">
        <v>8.2099999999999993E-6</v>
      </c>
      <c r="O194" s="2">
        <v>3.1886000000000002E-4</v>
      </c>
    </row>
    <row r="195" spans="1:15">
      <c r="A195" s="2" t="s">
        <v>1261</v>
      </c>
      <c r="B195" s="2">
        <v>26.496529500000001</v>
      </c>
      <c r="C195" s="2">
        <v>2.4188770700000002</v>
      </c>
      <c r="D195" s="2">
        <v>0.47445461999999999</v>
      </c>
      <c r="E195" s="2">
        <v>5.0982263999999997</v>
      </c>
      <c r="F195" s="40">
        <v>3.4299999999999999E-7</v>
      </c>
      <c r="G195" s="40">
        <v>2.62E-5</v>
      </c>
      <c r="H195" s="2"/>
      <c r="I195" s="2" t="s">
        <v>1262</v>
      </c>
      <c r="J195" s="2">
        <v>2164.50342</v>
      </c>
      <c r="K195" s="2">
        <v>-0.34195368999999998</v>
      </c>
      <c r="L195" s="2">
        <v>7.66733E-2</v>
      </c>
      <c r="M195" s="2">
        <v>-4.4598798999999998</v>
      </c>
      <c r="N195" s="40">
        <v>8.1999999999999994E-6</v>
      </c>
      <c r="O195" s="2">
        <v>3.1886000000000002E-4</v>
      </c>
    </row>
    <row r="196" spans="1:15">
      <c r="A196" s="2" t="s">
        <v>1263</v>
      </c>
      <c r="B196" s="2">
        <v>7515.7788799999998</v>
      </c>
      <c r="C196" s="2">
        <v>1.9893951999999999</v>
      </c>
      <c r="D196" s="2">
        <v>0.39016247999999998</v>
      </c>
      <c r="E196" s="2">
        <v>5.0988889999999998</v>
      </c>
      <c r="F196" s="40">
        <v>3.4200000000000002E-7</v>
      </c>
      <c r="G196" s="40">
        <v>2.62E-5</v>
      </c>
      <c r="H196" s="2"/>
      <c r="I196" s="2" t="s">
        <v>1264</v>
      </c>
      <c r="J196" s="2">
        <v>1887.9162699999999</v>
      </c>
      <c r="K196" s="2">
        <v>-0.81727678000000004</v>
      </c>
      <c r="L196" s="2">
        <v>0.18325949</v>
      </c>
      <c r="M196" s="2">
        <v>-4.4596696900000001</v>
      </c>
      <c r="N196" s="40">
        <v>8.2099999999999993E-6</v>
      </c>
      <c r="O196" s="2">
        <v>3.1886000000000002E-4</v>
      </c>
    </row>
    <row r="197" spans="1:15">
      <c r="A197" s="2" t="s">
        <v>1265</v>
      </c>
      <c r="B197" s="2">
        <v>9631.6834899999994</v>
      </c>
      <c r="C197" s="2">
        <v>1.7413859899999999</v>
      </c>
      <c r="D197" s="2">
        <v>0.34168343000000001</v>
      </c>
      <c r="E197" s="2">
        <v>5.09648944</v>
      </c>
      <c r="F197" s="40">
        <v>3.46E-7</v>
      </c>
      <c r="G197" s="40">
        <v>2.6299999999999999E-5</v>
      </c>
      <c r="H197" s="2"/>
      <c r="I197" s="2" t="s">
        <v>1266</v>
      </c>
      <c r="J197" s="2">
        <v>224.18640600000001</v>
      </c>
      <c r="K197" s="2">
        <v>-0.73283772999999997</v>
      </c>
      <c r="L197" s="2">
        <v>0.16439148000000001</v>
      </c>
      <c r="M197" s="2">
        <v>-4.4578814299999996</v>
      </c>
      <c r="N197" s="40">
        <v>8.2800000000000003E-6</v>
      </c>
      <c r="O197" s="2">
        <v>3.1918000000000002E-4</v>
      </c>
    </row>
    <row r="198" spans="1:15">
      <c r="A198" s="2" t="s">
        <v>1267</v>
      </c>
      <c r="B198" s="2">
        <v>2966.8352599999998</v>
      </c>
      <c r="C198" s="2">
        <v>1.3954974200000001</v>
      </c>
      <c r="D198" s="2">
        <v>0.27445851999999998</v>
      </c>
      <c r="E198" s="2">
        <v>5.0845476200000004</v>
      </c>
      <c r="F198" s="40">
        <v>3.6899999999999998E-7</v>
      </c>
      <c r="G198" s="40">
        <v>2.7800000000000001E-5</v>
      </c>
      <c r="H198" s="2"/>
      <c r="I198" s="2" t="s">
        <v>1268</v>
      </c>
      <c r="J198" s="2">
        <v>2315.0506700000001</v>
      </c>
      <c r="K198" s="2">
        <v>-1.3305365300000001</v>
      </c>
      <c r="L198" s="2">
        <v>0.29855931000000002</v>
      </c>
      <c r="M198" s="2">
        <v>-4.45652326</v>
      </c>
      <c r="N198" s="40">
        <v>8.3299999999999999E-6</v>
      </c>
      <c r="O198" s="2">
        <v>3.1991000000000002E-4</v>
      </c>
    </row>
    <row r="199" spans="1:15">
      <c r="A199" s="2" t="s">
        <v>1269</v>
      </c>
      <c r="B199" s="2">
        <v>75.057197900000006</v>
      </c>
      <c r="C199" s="2">
        <v>2.2275186900000001</v>
      </c>
      <c r="D199" s="2">
        <v>0.43889877999999999</v>
      </c>
      <c r="E199" s="2">
        <v>5.0752446999999998</v>
      </c>
      <c r="F199" s="40">
        <v>3.8700000000000001E-7</v>
      </c>
      <c r="G199" s="40">
        <v>2.9E-5</v>
      </c>
      <c r="H199" s="2"/>
      <c r="I199" s="2" t="s">
        <v>1270</v>
      </c>
      <c r="J199" s="2">
        <v>18.4263783</v>
      </c>
      <c r="K199" s="2">
        <v>-1.9569704299999999</v>
      </c>
      <c r="L199" s="2">
        <v>0.43909598999999999</v>
      </c>
      <c r="M199" s="2">
        <v>-4.4568169400000004</v>
      </c>
      <c r="N199" s="40">
        <v>8.32E-6</v>
      </c>
      <c r="O199" s="2">
        <v>3.1991000000000002E-4</v>
      </c>
    </row>
    <row r="200" spans="1:15">
      <c r="A200" s="2" t="s">
        <v>1271</v>
      </c>
      <c r="B200" s="2">
        <v>12.491759200000001</v>
      </c>
      <c r="C200" s="2">
        <v>2.5680445000000001</v>
      </c>
      <c r="D200" s="2">
        <v>0.50599103999999995</v>
      </c>
      <c r="E200" s="2">
        <v>5.0752766500000002</v>
      </c>
      <c r="F200" s="40">
        <v>3.8700000000000001E-7</v>
      </c>
      <c r="G200" s="40">
        <v>2.9E-5</v>
      </c>
      <c r="H200" s="2"/>
      <c r="I200" s="2" t="s">
        <v>1272</v>
      </c>
      <c r="J200" s="2">
        <v>301.01678900000002</v>
      </c>
      <c r="K200" s="2">
        <v>-1.0299005999999999</v>
      </c>
      <c r="L200" s="2">
        <v>0.23147645</v>
      </c>
      <c r="M200" s="2">
        <v>-4.4492673299999996</v>
      </c>
      <c r="N200" s="40">
        <v>8.6200000000000005E-6</v>
      </c>
      <c r="O200" s="2">
        <v>3.2695000000000001E-4</v>
      </c>
    </row>
    <row r="201" spans="1:15">
      <c r="A201" s="2" t="s">
        <v>1273</v>
      </c>
      <c r="B201" s="2">
        <v>1884.33574</v>
      </c>
      <c r="C201" s="2">
        <v>1.843756</v>
      </c>
      <c r="D201" s="2">
        <v>0.36402959000000001</v>
      </c>
      <c r="E201" s="2">
        <v>5.0648520599999998</v>
      </c>
      <c r="F201" s="40">
        <v>4.0900000000000002E-7</v>
      </c>
      <c r="G201" s="40">
        <v>3.0300000000000001E-5</v>
      </c>
      <c r="H201" s="2"/>
      <c r="I201" s="2" t="s">
        <v>1274</v>
      </c>
      <c r="J201" s="2">
        <v>3331.6465800000001</v>
      </c>
      <c r="K201" s="2">
        <v>-1.2488251500000001</v>
      </c>
      <c r="L201" s="2">
        <v>0.28098087999999999</v>
      </c>
      <c r="M201" s="2">
        <v>-4.4445201000000001</v>
      </c>
      <c r="N201" s="40">
        <v>8.8100000000000004E-6</v>
      </c>
      <c r="O201" s="2">
        <v>3.3279000000000002E-4</v>
      </c>
    </row>
    <row r="202" spans="1:15">
      <c r="A202" s="2" t="s">
        <v>1275</v>
      </c>
      <c r="B202" s="2">
        <v>196.350223</v>
      </c>
      <c r="C202" s="2">
        <v>1.2404243500000001</v>
      </c>
      <c r="D202" s="2">
        <v>0.24521375000000001</v>
      </c>
      <c r="E202" s="2">
        <v>5.05854318</v>
      </c>
      <c r="F202" s="40">
        <v>4.2199999999999999E-7</v>
      </c>
      <c r="G202" s="40">
        <v>3.1300000000000002E-5</v>
      </c>
      <c r="H202" s="2"/>
      <c r="I202" s="2" t="s">
        <v>1276</v>
      </c>
      <c r="J202" s="2">
        <v>1393.6032</v>
      </c>
      <c r="K202" s="2">
        <v>-0.60426880000000005</v>
      </c>
      <c r="L202" s="2">
        <v>0.13605345999999999</v>
      </c>
      <c r="M202" s="2">
        <v>-4.4414072100000004</v>
      </c>
      <c r="N202" s="40">
        <v>8.9400000000000008E-6</v>
      </c>
      <c r="O202" s="2">
        <v>3.3345E-4</v>
      </c>
    </row>
    <row r="203" spans="1:15">
      <c r="A203" s="2" t="s">
        <v>1277</v>
      </c>
      <c r="B203" s="2">
        <v>160.59307699999999</v>
      </c>
      <c r="C203" s="2">
        <v>1.5362944199999999</v>
      </c>
      <c r="D203" s="2">
        <v>0.30407995999999998</v>
      </c>
      <c r="E203" s="2">
        <v>5.0522711500000002</v>
      </c>
      <c r="F203" s="40">
        <v>4.3700000000000001E-7</v>
      </c>
      <c r="G203" s="40">
        <v>3.2199999999999997E-5</v>
      </c>
      <c r="H203" s="2"/>
      <c r="I203" s="2" t="s">
        <v>1278</v>
      </c>
      <c r="J203" s="2">
        <v>1272.4863499999999</v>
      </c>
      <c r="K203" s="2">
        <v>-0.75679715999999997</v>
      </c>
      <c r="L203" s="2">
        <v>0.17035707</v>
      </c>
      <c r="M203" s="2">
        <v>-4.4424172300000002</v>
      </c>
      <c r="N203" s="40">
        <v>8.8999999999999995E-6</v>
      </c>
      <c r="O203" s="2">
        <v>3.3345E-4</v>
      </c>
    </row>
    <row r="204" spans="1:15">
      <c r="A204" s="2" t="s">
        <v>1279</v>
      </c>
      <c r="B204" s="2">
        <v>18.315832499999999</v>
      </c>
      <c r="C204" s="2">
        <v>3.09794707</v>
      </c>
      <c r="D204" s="2">
        <v>0.61378969000000005</v>
      </c>
      <c r="E204" s="2">
        <v>5.0472452099999998</v>
      </c>
      <c r="F204" s="40">
        <v>4.4799999999999999E-7</v>
      </c>
      <c r="G204" s="40">
        <v>3.29E-5</v>
      </c>
      <c r="H204" s="2"/>
      <c r="I204" s="2" t="s">
        <v>1280</v>
      </c>
      <c r="J204" s="2">
        <v>615.52919399999996</v>
      </c>
      <c r="K204" s="2">
        <v>-0.55141435000000005</v>
      </c>
      <c r="L204" s="2">
        <v>0.12415349000000001</v>
      </c>
      <c r="M204" s="2">
        <v>-4.4413923400000002</v>
      </c>
      <c r="N204" s="40">
        <v>8.9400000000000008E-6</v>
      </c>
      <c r="O204" s="2">
        <v>3.3345E-4</v>
      </c>
    </row>
    <row r="205" spans="1:15">
      <c r="A205" s="2" t="s">
        <v>1281</v>
      </c>
      <c r="B205" s="2">
        <v>429.02067299999999</v>
      </c>
      <c r="C205" s="2">
        <v>1.80835189</v>
      </c>
      <c r="D205" s="2">
        <v>0.35863766000000002</v>
      </c>
      <c r="E205" s="2">
        <v>5.0422810399999998</v>
      </c>
      <c r="F205" s="40">
        <v>4.5999999999999999E-7</v>
      </c>
      <c r="G205" s="40">
        <v>3.3699999999999999E-5</v>
      </c>
      <c r="H205" s="2"/>
      <c r="I205" s="2" t="s">
        <v>1282</v>
      </c>
      <c r="J205" s="2">
        <v>1031.3481099999999</v>
      </c>
      <c r="K205" s="2">
        <v>-0.42178763000000002</v>
      </c>
      <c r="L205" s="2">
        <v>9.4990710000000006E-2</v>
      </c>
      <c r="M205" s="2">
        <v>-4.4403040100000002</v>
      </c>
      <c r="N205" s="40">
        <v>8.9800000000000004E-6</v>
      </c>
      <c r="O205" s="2">
        <v>3.3406000000000001E-4</v>
      </c>
    </row>
    <row r="206" spans="1:15">
      <c r="A206" s="2" t="s">
        <v>1283</v>
      </c>
      <c r="B206" s="2">
        <v>50214.674400000004</v>
      </c>
      <c r="C206" s="2">
        <v>1.52575002</v>
      </c>
      <c r="D206" s="2">
        <v>0.30282910000000002</v>
      </c>
      <c r="E206" s="2">
        <v>5.0383203600000002</v>
      </c>
      <c r="F206" s="40">
        <v>4.7E-7</v>
      </c>
      <c r="G206" s="40">
        <v>3.43E-5</v>
      </c>
      <c r="H206" s="2"/>
      <c r="I206" s="2" t="s">
        <v>1284</v>
      </c>
      <c r="J206" s="2">
        <v>89.9751148</v>
      </c>
      <c r="K206" s="2">
        <v>-1.6790970700000001</v>
      </c>
      <c r="L206" s="2">
        <v>0.37886375</v>
      </c>
      <c r="M206" s="2">
        <v>-4.4319285500000003</v>
      </c>
      <c r="N206" s="40">
        <v>9.3400000000000004E-6</v>
      </c>
      <c r="O206" s="2">
        <v>3.4323999999999997E-4</v>
      </c>
    </row>
    <row r="207" spans="1:15">
      <c r="A207" s="2" t="s">
        <v>1285</v>
      </c>
      <c r="B207" s="2">
        <v>2929.2500300000002</v>
      </c>
      <c r="C207" s="2">
        <v>3.0132530599999998</v>
      </c>
      <c r="D207" s="2">
        <v>0.59866543999999999</v>
      </c>
      <c r="E207" s="2">
        <v>5.0332837899999996</v>
      </c>
      <c r="F207" s="40">
        <v>4.82E-7</v>
      </c>
      <c r="G207" s="40">
        <v>3.4700000000000003E-5</v>
      </c>
      <c r="H207" s="2"/>
      <c r="I207" s="2" t="s">
        <v>1286</v>
      </c>
      <c r="J207" s="2">
        <v>10180.3897</v>
      </c>
      <c r="K207" s="2">
        <v>-1.07808529</v>
      </c>
      <c r="L207" s="2">
        <v>0.24344215</v>
      </c>
      <c r="M207" s="2">
        <v>-4.4285070400000004</v>
      </c>
      <c r="N207" s="40">
        <v>9.4900000000000006E-6</v>
      </c>
      <c r="O207" s="2">
        <v>3.4778000000000001E-4</v>
      </c>
    </row>
    <row r="208" spans="1:15">
      <c r="A208" s="2" t="s">
        <v>1287</v>
      </c>
      <c r="B208" s="2">
        <v>3695.4288099999999</v>
      </c>
      <c r="C208" s="2">
        <v>1.43490742</v>
      </c>
      <c r="D208" s="2">
        <v>0.28510136000000003</v>
      </c>
      <c r="E208" s="2">
        <v>5.0329729199999997</v>
      </c>
      <c r="F208" s="40">
        <v>4.8299999999999997E-7</v>
      </c>
      <c r="G208" s="40">
        <v>3.4700000000000003E-5</v>
      </c>
      <c r="H208" s="2"/>
      <c r="I208" s="2" t="s">
        <v>1288</v>
      </c>
      <c r="J208" s="2">
        <v>414.738135</v>
      </c>
      <c r="K208" s="2">
        <v>-0.42044569999999998</v>
      </c>
      <c r="L208" s="2">
        <v>9.4943429999999995E-2</v>
      </c>
      <c r="M208" s="2">
        <v>-4.4283813399999996</v>
      </c>
      <c r="N208" s="40">
        <v>9.4900000000000006E-6</v>
      </c>
      <c r="O208" s="2">
        <v>3.4778000000000001E-4</v>
      </c>
    </row>
    <row r="209" spans="1:15">
      <c r="A209" s="2" t="s">
        <v>1289</v>
      </c>
      <c r="B209" s="2">
        <v>1070.8685700000001</v>
      </c>
      <c r="C209" s="2">
        <v>1.8933299699999999</v>
      </c>
      <c r="D209" s="2">
        <v>0.37618177000000003</v>
      </c>
      <c r="E209" s="2">
        <v>5.0330188600000003</v>
      </c>
      <c r="F209" s="40">
        <v>4.8299999999999997E-7</v>
      </c>
      <c r="G209" s="40">
        <v>3.4700000000000003E-5</v>
      </c>
      <c r="H209" s="2"/>
      <c r="I209" s="2" t="s">
        <v>1290</v>
      </c>
      <c r="J209" s="2">
        <v>181.63520600000001</v>
      </c>
      <c r="K209" s="2">
        <v>-1.13647549</v>
      </c>
      <c r="L209" s="2">
        <v>0.25672295000000001</v>
      </c>
      <c r="M209" s="2">
        <v>-4.4268557599999996</v>
      </c>
      <c r="N209" s="40">
        <v>9.5599999999999999E-6</v>
      </c>
      <c r="O209" s="2">
        <v>3.4854999999999999E-4</v>
      </c>
    </row>
    <row r="210" spans="1:15">
      <c r="A210" s="2" t="s">
        <v>1291</v>
      </c>
      <c r="B210" s="2">
        <v>75.571664900000002</v>
      </c>
      <c r="C210" s="2">
        <v>1.84466744</v>
      </c>
      <c r="D210" s="2">
        <v>0.36644985000000002</v>
      </c>
      <c r="E210" s="2">
        <v>5.0338878400000002</v>
      </c>
      <c r="F210" s="40">
        <v>4.8100000000000003E-7</v>
      </c>
      <c r="G210" s="40">
        <v>3.4700000000000003E-5</v>
      </c>
      <c r="H210" s="2"/>
      <c r="I210" s="2" t="s">
        <v>1292</v>
      </c>
      <c r="J210" s="2">
        <v>579.83259299999997</v>
      </c>
      <c r="K210" s="2">
        <v>-1.5787870900000001</v>
      </c>
      <c r="L210" s="2">
        <v>0.35663619000000002</v>
      </c>
      <c r="M210" s="2">
        <v>-4.4268841800000001</v>
      </c>
      <c r="N210" s="40">
        <v>9.5599999999999999E-6</v>
      </c>
      <c r="O210" s="2">
        <v>3.4854999999999999E-4</v>
      </c>
    </row>
    <row r="211" spans="1:15">
      <c r="A211" s="2" t="s">
        <v>1293</v>
      </c>
      <c r="B211" s="2">
        <v>5356.1207400000003</v>
      </c>
      <c r="C211" s="2">
        <v>1.94094572</v>
      </c>
      <c r="D211" s="2">
        <v>0.38614809999999999</v>
      </c>
      <c r="E211" s="2">
        <v>5.0264283000000001</v>
      </c>
      <c r="F211" s="40">
        <v>4.9999999999999998E-7</v>
      </c>
      <c r="G211" s="40">
        <v>3.54E-5</v>
      </c>
      <c r="H211" s="2"/>
      <c r="I211" s="2" t="s">
        <v>1294</v>
      </c>
      <c r="J211" s="2">
        <v>49.0270096</v>
      </c>
      <c r="K211" s="2">
        <v>-1.3758859000000001</v>
      </c>
      <c r="L211" s="2">
        <v>0.31080609999999997</v>
      </c>
      <c r="M211" s="2">
        <v>-4.42683041</v>
      </c>
      <c r="N211" s="40">
        <v>9.5599999999999999E-6</v>
      </c>
      <c r="O211" s="2">
        <v>3.4854999999999999E-4</v>
      </c>
    </row>
    <row r="212" spans="1:15">
      <c r="A212" s="2" t="s">
        <v>1295</v>
      </c>
      <c r="B212" s="2">
        <v>3328.2207800000001</v>
      </c>
      <c r="C212" s="2">
        <v>1.6627536000000001</v>
      </c>
      <c r="D212" s="2">
        <v>0.33078419999999997</v>
      </c>
      <c r="E212" s="2">
        <v>5.0267020799999997</v>
      </c>
      <c r="F212" s="40">
        <v>4.9900000000000001E-7</v>
      </c>
      <c r="G212" s="40">
        <v>3.54E-5</v>
      </c>
      <c r="H212" s="2"/>
      <c r="I212" s="2" t="s">
        <v>1296</v>
      </c>
      <c r="J212" s="2">
        <v>1361.39606</v>
      </c>
      <c r="K212" s="2">
        <v>-0.80215223000000002</v>
      </c>
      <c r="L212" s="2">
        <v>0.18134555999999999</v>
      </c>
      <c r="M212" s="2">
        <v>-4.4233352799999999</v>
      </c>
      <c r="N212" s="40">
        <v>9.7200000000000001E-6</v>
      </c>
      <c r="O212" s="2">
        <v>3.5309000000000002E-4</v>
      </c>
    </row>
    <row r="213" spans="1:15">
      <c r="A213" s="2" t="s">
        <v>1297</v>
      </c>
      <c r="B213" s="2">
        <v>327.10387400000002</v>
      </c>
      <c r="C213" s="2">
        <v>1.6518991300000001</v>
      </c>
      <c r="D213" s="2">
        <v>0.32867317000000001</v>
      </c>
      <c r="E213" s="2">
        <v>5.0259628100000002</v>
      </c>
      <c r="F213" s="40">
        <v>5.0100000000000005E-7</v>
      </c>
      <c r="G213" s="40">
        <v>3.54E-5</v>
      </c>
      <c r="H213" s="2"/>
      <c r="I213" s="2" t="s">
        <v>1298</v>
      </c>
      <c r="J213" s="2">
        <v>2981.38589</v>
      </c>
      <c r="K213" s="2">
        <v>-0.75773553999999999</v>
      </c>
      <c r="L213" s="2">
        <v>0.17149876</v>
      </c>
      <c r="M213" s="2">
        <v>-4.4183149799999999</v>
      </c>
      <c r="N213" s="40">
        <v>9.9499999999999996E-6</v>
      </c>
      <c r="O213" s="2">
        <v>3.589E-4</v>
      </c>
    </row>
    <row r="214" spans="1:15">
      <c r="A214" s="2" t="s">
        <v>1299</v>
      </c>
      <c r="B214" s="2">
        <v>38.1842325</v>
      </c>
      <c r="C214" s="2">
        <v>1.82566874</v>
      </c>
      <c r="D214" s="2">
        <v>0.36389873</v>
      </c>
      <c r="E214" s="2">
        <v>5.0169692299999999</v>
      </c>
      <c r="F214" s="40">
        <v>5.2499999999999995E-7</v>
      </c>
      <c r="G214" s="40">
        <v>3.6900000000000002E-5</v>
      </c>
      <c r="H214" s="2"/>
      <c r="I214" s="2" t="s">
        <v>1300</v>
      </c>
      <c r="J214" s="2">
        <v>114.14313</v>
      </c>
      <c r="K214" s="2">
        <v>-1.4271363100000001</v>
      </c>
      <c r="L214" s="2">
        <v>0.32296817</v>
      </c>
      <c r="M214" s="2">
        <v>-4.4188141200000004</v>
      </c>
      <c r="N214" s="40">
        <v>9.9199999999999999E-6</v>
      </c>
      <c r="O214" s="2">
        <v>3.589E-4</v>
      </c>
    </row>
    <row r="215" spans="1:15">
      <c r="A215" s="2" t="s">
        <v>1301</v>
      </c>
      <c r="B215" s="2">
        <v>1128.35501</v>
      </c>
      <c r="C215" s="2">
        <v>2.0572575899999999</v>
      </c>
      <c r="D215" s="2">
        <v>0.41032361000000001</v>
      </c>
      <c r="E215" s="2">
        <v>5.0137441000000003</v>
      </c>
      <c r="F215" s="40">
        <v>5.3399999999999999E-7</v>
      </c>
      <c r="G215" s="40">
        <v>3.7400000000000001E-5</v>
      </c>
      <c r="H215" s="2"/>
      <c r="I215" s="2" t="s">
        <v>1302</v>
      </c>
      <c r="J215" s="2">
        <v>11.8579852</v>
      </c>
      <c r="K215" s="2">
        <v>-2.6669660099999999</v>
      </c>
      <c r="L215" s="2">
        <v>0.60355616000000001</v>
      </c>
      <c r="M215" s="2">
        <v>-4.4187537199999998</v>
      </c>
      <c r="N215" s="40">
        <v>9.9299999999999998E-6</v>
      </c>
      <c r="O215" s="2">
        <v>3.589E-4</v>
      </c>
    </row>
    <row r="216" spans="1:15">
      <c r="A216" s="2" t="s">
        <v>1303</v>
      </c>
      <c r="B216" s="2">
        <v>9021.2195900000006</v>
      </c>
      <c r="C216" s="2">
        <v>2.5082524899999998</v>
      </c>
      <c r="D216" s="2">
        <v>0.50054582000000003</v>
      </c>
      <c r="E216" s="2">
        <v>5.0110347400000004</v>
      </c>
      <c r="F216" s="40">
        <v>5.4099999999999999E-7</v>
      </c>
      <c r="G216" s="40">
        <v>3.7799999999999997E-5</v>
      </c>
      <c r="H216" s="2"/>
      <c r="I216" s="2" t="s">
        <v>1304</v>
      </c>
      <c r="J216" s="2">
        <v>492.55699199999998</v>
      </c>
      <c r="K216" s="2">
        <v>-2.2217566</v>
      </c>
      <c r="L216" s="2">
        <v>0.50355609999999995</v>
      </c>
      <c r="M216" s="2">
        <v>-4.4121332600000001</v>
      </c>
      <c r="N216" s="40">
        <v>1.0200000000000001E-5</v>
      </c>
      <c r="O216" s="2">
        <v>3.6646999999999998E-4</v>
      </c>
    </row>
    <row r="217" spans="1:15">
      <c r="A217" s="2" t="s">
        <v>1305</v>
      </c>
      <c r="B217" s="2">
        <v>5371.4802</v>
      </c>
      <c r="C217" s="2">
        <v>1.66335239</v>
      </c>
      <c r="D217" s="2">
        <v>0.33223550000000002</v>
      </c>
      <c r="E217" s="2">
        <v>5.0065462399999996</v>
      </c>
      <c r="F217" s="40">
        <v>5.5400000000000001E-7</v>
      </c>
      <c r="G217" s="40">
        <v>3.8300000000000003E-5</v>
      </c>
      <c r="H217" s="2"/>
      <c r="I217" s="2" t="s">
        <v>1306</v>
      </c>
      <c r="J217" s="2">
        <v>193.64460199999999</v>
      </c>
      <c r="K217" s="2">
        <v>-1.2094339199999999</v>
      </c>
      <c r="L217" s="2">
        <v>0.27455450999999997</v>
      </c>
      <c r="M217" s="2">
        <v>-4.4050775900000003</v>
      </c>
      <c r="N217" s="40">
        <v>1.06E-5</v>
      </c>
      <c r="O217" s="2">
        <v>3.7678000000000001E-4</v>
      </c>
    </row>
    <row r="218" spans="1:15">
      <c r="A218" s="2" t="s">
        <v>1307</v>
      </c>
      <c r="B218" s="2">
        <v>3288.2939700000002</v>
      </c>
      <c r="C218" s="2">
        <v>0.58057283000000004</v>
      </c>
      <c r="D218" s="2">
        <v>0.1159289</v>
      </c>
      <c r="E218" s="2">
        <v>5.0080077599999999</v>
      </c>
      <c r="F218" s="40">
        <v>5.5000000000000003E-7</v>
      </c>
      <c r="G218" s="40">
        <v>3.8300000000000003E-5</v>
      </c>
      <c r="H218" s="2"/>
      <c r="I218" s="2" t="s">
        <v>1308</v>
      </c>
      <c r="J218" s="2">
        <v>2.3068961799999999</v>
      </c>
      <c r="K218" s="2">
        <v>-2.7071173900000001</v>
      </c>
      <c r="L218" s="2">
        <v>0.61468807999999997</v>
      </c>
      <c r="M218" s="2">
        <v>-4.4040505300000001</v>
      </c>
      <c r="N218" s="40">
        <v>1.06E-5</v>
      </c>
      <c r="O218" s="2">
        <v>3.7760000000000002E-4</v>
      </c>
    </row>
    <row r="219" spans="1:15">
      <c r="A219" s="2" t="s">
        <v>1309</v>
      </c>
      <c r="B219" s="2">
        <v>27.609953399999998</v>
      </c>
      <c r="C219" s="2">
        <v>1.73926596</v>
      </c>
      <c r="D219" s="2">
        <v>0.34761716999999998</v>
      </c>
      <c r="E219" s="2">
        <v>5.0033948800000001</v>
      </c>
      <c r="F219" s="40">
        <v>5.6300000000000005E-7</v>
      </c>
      <c r="G219" s="40">
        <v>3.8800000000000001E-5</v>
      </c>
      <c r="H219" s="2"/>
      <c r="I219" s="2" t="s">
        <v>1310</v>
      </c>
      <c r="J219" s="2">
        <v>2194.4913000000001</v>
      </c>
      <c r="K219" s="2">
        <v>-0.84823607000000001</v>
      </c>
      <c r="L219" s="2">
        <v>0.19307510999999999</v>
      </c>
      <c r="M219" s="2">
        <v>-4.3932957699999999</v>
      </c>
      <c r="N219" s="40">
        <v>1.1199999999999999E-5</v>
      </c>
      <c r="O219" s="2">
        <v>3.9275999999999997E-4</v>
      </c>
    </row>
    <row r="220" spans="1:15">
      <c r="A220" s="2" t="s">
        <v>1311</v>
      </c>
      <c r="B220" s="2">
        <v>25633.604800000001</v>
      </c>
      <c r="C220" s="2">
        <v>2.6665899099999999</v>
      </c>
      <c r="D220" s="2">
        <v>0.53345286000000003</v>
      </c>
      <c r="E220" s="2">
        <v>4.9987357899999996</v>
      </c>
      <c r="F220" s="40">
        <v>5.7700000000000004E-7</v>
      </c>
      <c r="G220" s="40">
        <v>3.96E-5</v>
      </c>
      <c r="H220" s="2"/>
      <c r="I220" s="2" t="s">
        <v>1312</v>
      </c>
      <c r="J220" s="2">
        <v>94.760285300000007</v>
      </c>
      <c r="K220" s="2">
        <v>-0.81009271999999999</v>
      </c>
      <c r="L220" s="2">
        <v>0.18501407</v>
      </c>
      <c r="M220" s="2">
        <v>-4.3785465300000004</v>
      </c>
      <c r="N220" s="40">
        <v>1.19E-5</v>
      </c>
      <c r="O220" s="2">
        <v>4.0926999999999999E-4</v>
      </c>
    </row>
    <row r="221" spans="1:15">
      <c r="A221" s="2" t="s">
        <v>1313</v>
      </c>
      <c r="B221" s="2">
        <v>59.446215600000002</v>
      </c>
      <c r="C221" s="2">
        <v>2.17770186</v>
      </c>
      <c r="D221" s="2">
        <v>0.43678539999999999</v>
      </c>
      <c r="E221" s="2">
        <v>4.9857478300000002</v>
      </c>
      <c r="F221" s="40">
        <v>6.1699999999999998E-7</v>
      </c>
      <c r="G221" s="40">
        <v>4.1499999999999999E-5</v>
      </c>
      <c r="H221" s="2"/>
      <c r="I221" s="2" t="s">
        <v>1314</v>
      </c>
      <c r="J221" s="2">
        <v>647.69155699999999</v>
      </c>
      <c r="K221" s="2">
        <v>-0.74628852999999995</v>
      </c>
      <c r="L221" s="2">
        <v>0.17052026000000001</v>
      </c>
      <c r="M221" s="2">
        <v>-4.3765387499999999</v>
      </c>
      <c r="N221" s="40">
        <v>1.2099999999999999E-5</v>
      </c>
      <c r="O221" s="2">
        <v>4.1241999999999998E-4</v>
      </c>
    </row>
    <row r="222" spans="1:15">
      <c r="A222" s="2" t="s">
        <v>1315</v>
      </c>
      <c r="B222" s="2">
        <v>585.78872100000001</v>
      </c>
      <c r="C222" s="2">
        <v>1.3602450399999999</v>
      </c>
      <c r="D222" s="2">
        <v>0.27289633000000002</v>
      </c>
      <c r="E222" s="2">
        <v>4.9844754499999997</v>
      </c>
      <c r="F222" s="40">
        <v>6.2099999999999996E-7</v>
      </c>
      <c r="G222" s="40">
        <v>4.1699999999999997E-5</v>
      </c>
      <c r="H222" s="2"/>
      <c r="I222" s="2" t="s">
        <v>1316</v>
      </c>
      <c r="J222" s="2">
        <v>783.169759</v>
      </c>
      <c r="K222" s="2">
        <v>-0.45781804999999998</v>
      </c>
      <c r="L222" s="2">
        <v>0.10475672</v>
      </c>
      <c r="M222" s="2">
        <v>-4.3702976600000003</v>
      </c>
      <c r="N222" s="40">
        <v>1.24E-5</v>
      </c>
      <c r="O222" s="2">
        <v>4.2307999999999999E-4</v>
      </c>
    </row>
    <row r="223" spans="1:15">
      <c r="A223" s="2" t="s">
        <v>1317</v>
      </c>
      <c r="B223" s="2">
        <v>3411.8841900000002</v>
      </c>
      <c r="C223" s="2">
        <v>2.1306291100000001</v>
      </c>
      <c r="D223" s="2">
        <v>0.42779004999999998</v>
      </c>
      <c r="E223" s="2">
        <v>4.9805485599999999</v>
      </c>
      <c r="F223" s="40">
        <v>6.3399999999999999E-7</v>
      </c>
      <c r="G223" s="40">
        <v>4.2400000000000001E-5</v>
      </c>
      <c r="H223" s="2"/>
      <c r="I223" s="2" t="s">
        <v>1318</v>
      </c>
      <c r="J223" s="2">
        <v>148.714383</v>
      </c>
      <c r="K223" s="2">
        <v>-0.98453818999999998</v>
      </c>
      <c r="L223" s="2">
        <v>0.22576080000000001</v>
      </c>
      <c r="M223" s="2">
        <v>-4.3609792799999996</v>
      </c>
      <c r="N223" s="40">
        <v>1.29E-5</v>
      </c>
      <c r="O223" s="2">
        <v>4.3609999999999998E-4</v>
      </c>
    </row>
    <row r="224" spans="1:15">
      <c r="A224" s="2" t="s">
        <v>1319</v>
      </c>
      <c r="B224" s="2">
        <v>6.61843307</v>
      </c>
      <c r="C224" s="2">
        <v>2.2051000100000002</v>
      </c>
      <c r="D224" s="2">
        <v>0.44412289999999999</v>
      </c>
      <c r="E224" s="2">
        <v>4.9650670699999999</v>
      </c>
      <c r="F224" s="40">
        <v>6.8700000000000005E-7</v>
      </c>
      <c r="G224" s="40">
        <v>4.5800000000000002E-5</v>
      </c>
      <c r="H224" s="2"/>
      <c r="I224" s="2" t="s">
        <v>1320</v>
      </c>
      <c r="J224" s="2">
        <v>1565.4465600000001</v>
      </c>
      <c r="K224" s="2">
        <v>-0.45973555999999999</v>
      </c>
      <c r="L224" s="2">
        <v>0.10543661</v>
      </c>
      <c r="M224" s="2">
        <v>-4.3603031000000003</v>
      </c>
      <c r="N224" s="40">
        <v>1.2999999999999999E-5</v>
      </c>
      <c r="O224" s="2">
        <v>4.3617999999999999E-4</v>
      </c>
    </row>
    <row r="225" spans="1:15">
      <c r="A225" s="2" t="s">
        <v>1321</v>
      </c>
      <c r="B225" s="2">
        <v>19668.736199999999</v>
      </c>
      <c r="C225" s="2">
        <v>0.89282558000000001</v>
      </c>
      <c r="D225" s="2">
        <v>0.17996793</v>
      </c>
      <c r="E225" s="2">
        <v>4.9610259499999998</v>
      </c>
      <c r="F225" s="40">
        <v>7.0100000000000004E-7</v>
      </c>
      <c r="G225" s="40">
        <v>4.6199999999999998E-5</v>
      </c>
      <c r="H225" s="2"/>
      <c r="I225" s="2" t="s">
        <v>1322</v>
      </c>
      <c r="J225" s="2">
        <v>1418.7043699999999</v>
      </c>
      <c r="K225" s="2">
        <v>-0.81445928000000001</v>
      </c>
      <c r="L225" s="2">
        <v>0.18762556999999999</v>
      </c>
      <c r="M225" s="2">
        <v>-4.3408756200000003</v>
      </c>
      <c r="N225" s="40">
        <v>1.42E-5</v>
      </c>
      <c r="O225" s="2">
        <v>4.7158999999999998E-4</v>
      </c>
    </row>
    <row r="226" spans="1:15">
      <c r="A226" s="2" t="s">
        <v>1323</v>
      </c>
      <c r="B226" s="2">
        <v>1799.6027099999999</v>
      </c>
      <c r="C226" s="2">
        <v>1.26679279</v>
      </c>
      <c r="D226" s="2">
        <v>0.25532861000000001</v>
      </c>
      <c r="E226" s="2">
        <v>4.9614212100000001</v>
      </c>
      <c r="F226" s="40">
        <v>6.9999999999999997E-7</v>
      </c>
      <c r="G226" s="40">
        <v>4.6199999999999998E-5</v>
      </c>
      <c r="H226" s="2"/>
      <c r="I226" s="2" t="s">
        <v>1324</v>
      </c>
      <c r="J226" s="2">
        <v>5589.30566</v>
      </c>
      <c r="K226" s="2">
        <v>-0.85274749999999999</v>
      </c>
      <c r="L226" s="2">
        <v>0.19672344999999999</v>
      </c>
      <c r="M226" s="2">
        <v>-4.33475258</v>
      </c>
      <c r="N226" s="40">
        <v>1.4600000000000001E-5</v>
      </c>
      <c r="O226" s="2">
        <v>4.8231000000000001E-4</v>
      </c>
    </row>
    <row r="227" spans="1:15">
      <c r="A227" s="2" t="s">
        <v>1325</v>
      </c>
      <c r="B227" s="2">
        <v>694.01763000000005</v>
      </c>
      <c r="C227" s="2">
        <v>1.5956047</v>
      </c>
      <c r="D227" s="2">
        <v>0.32157545999999998</v>
      </c>
      <c r="E227" s="2">
        <v>4.9618360800000003</v>
      </c>
      <c r="F227" s="40">
        <v>6.9800000000000003E-7</v>
      </c>
      <c r="G227" s="40">
        <v>4.6199999999999998E-5</v>
      </c>
      <c r="H227" s="2"/>
      <c r="I227" s="2" t="s">
        <v>1326</v>
      </c>
      <c r="J227" s="2">
        <v>75.611245999999994</v>
      </c>
      <c r="K227" s="2">
        <v>-2.7365252600000001</v>
      </c>
      <c r="L227" s="2">
        <v>0.63161091999999996</v>
      </c>
      <c r="M227" s="2">
        <v>-4.3326123599999997</v>
      </c>
      <c r="N227" s="40">
        <v>1.47E-5</v>
      </c>
      <c r="O227" s="2">
        <v>4.8601999999999999E-4</v>
      </c>
    </row>
    <row r="228" spans="1:15">
      <c r="A228" s="2" t="s">
        <v>1327</v>
      </c>
      <c r="B228" s="2">
        <v>4291.3842199999999</v>
      </c>
      <c r="C228" s="2">
        <v>1.99342263</v>
      </c>
      <c r="D228" s="2">
        <v>0.40205386999999998</v>
      </c>
      <c r="E228" s="2">
        <v>4.9580983200000004</v>
      </c>
      <c r="F228" s="40">
        <v>7.1200000000000002E-7</v>
      </c>
      <c r="G228" s="40">
        <v>4.6600000000000001E-5</v>
      </c>
      <c r="H228" s="2"/>
      <c r="I228" s="2" t="s">
        <v>1328</v>
      </c>
      <c r="J228" s="2">
        <v>141.82627299999999</v>
      </c>
      <c r="K228" s="2">
        <v>-1.38041729</v>
      </c>
      <c r="L228" s="2">
        <v>0.31948913000000001</v>
      </c>
      <c r="M228" s="2">
        <v>-4.3207018699999997</v>
      </c>
      <c r="N228" s="40">
        <v>1.56E-5</v>
      </c>
      <c r="O228" s="2">
        <v>5.0922000000000001E-4</v>
      </c>
    </row>
    <row r="229" spans="1:15">
      <c r="A229" s="2" t="s">
        <v>1329</v>
      </c>
      <c r="B229" s="2">
        <v>5482.9401600000001</v>
      </c>
      <c r="C229" s="2">
        <v>1.33806319</v>
      </c>
      <c r="D229" s="2">
        <v>0.26986125999999999</v>
      </c>
      <c r="E229" s="2">
        <v>4.9583374600000001</v>
      </c>
      <c r="F229" s="40">
        <v>7.1099999999999995E-7</v>
      </c>
      <c r="G229" s="40">
        <v>4.6600000000000001E-5</v>
      </c>
      <c r="H229" s="2"/>
      <c r="I229" s="2" t="s">
        <v>1330</v>
      </c>
      <c r="J229" s="2">
        <v>7.9491278899999998</v>
      </c>
      <c r="K229" s="2">
        <v>-2.7006825000000001</v>
      </c>
      <c r="L229" s="2">
        <v>0.62550201000000005</v>
      </c>
      <c r="M229" s="2">
        <v>-4.3176240300000002</v>
      </c>
      <c r="N229" s="40">
        <v>1.5800000000000001E-5</v>
      </c>
      <c r="O229" s="2">
        <v>5.1561E-4</v>
      </c>
    </row>
    <row r="230" spans="1:15">
      <c r="A230" s="2" t="s">
        <v>1331</v>
      </c>
      <c r="B230" s="2">
        <v>11.182106900000001</v>
      </c>
      <c r="C230" s="2">
        <v>3.1602823899999999</v>
      </c>
      <c r="D230" s="2">
        <v>0.63761208999999996</v>
      </c>
      <c r="E230" s="2">
        <v>4.95643425</v>
      </c>
      <c r="F230" s="40">
        <v>7.1800000000000005E-7</v>
      </c>
      <c r="G230" s="40">
        <v>4.6900000000000002E-5</v>
      </c>
      <c r="H230" s="2"/>
      <c r="I230" s="2" t="s">
        <v>1332</v>
      </c>
      <c r="J230" s="2">
        <v>1809.2035900000001</v>
      </c>
      <c r="K230" s="2">
        <v>-0.44209646000000002</v>
      </c>
      <c r="L230" s="2">
        <v>0.10242728</v>
      </c>
      <c r="M230" s="2">
        <v>-4.31619844</v>
      </c>
      <c r="N230" s="40">
        <v>1.59E-5</v>
      </c>
      <c r="O230" s="2">
        <v>5.1743000000000004E-4</v>
      </c>
    </row>
    <row r="231" spans="1:15">
      <c r="A231" s="2" t="s">
        <v>1333</v>
      </c>
      <c r="B231" s="2">
        <v>3755.6937800000001</v>
      </c>
      <c r="C231" s="2">
        <v>2.1228810600000001</v>
      </c>
      <c r="D231" s="2">
        <v>0.42904188999999998</v>
      </c>
      <c r="E231" s="2">
        <v>4.94795753</v>
      </c>
      <c r="F231" s="40">
        <v>7.5000000000000002E-7</v>
      </c>
      <c r="G231" s="40">
        <v>4.8399999999999997E-5</v>
      </c>
      <c r="H231" s="2"/>
      <c r="I231" s="2" t="s">
        <v>1334</v>
      </c>
      <c r="J231" s="2">
        <v>2087.7469599999999</v>
      </c>
      <c r="K231" s="2">
        <v>-0.73064198000000002</v>
      </c>
      <c r="L231" s="2">
        <v>0.16931379999999999</v>
      </c>
      <c r="M231" s="2">
        <v>-4.3153127099999997</v>
      </c>
      <c r="N231" s="40">
        <v>1.59E-5</v>
      </c>
      <c r="O231" s="2">
        <v>5.1836999999999999E-4</v>
      </c>
    </row>
    <row r="232" spans="1:15">
      <c r="A232" s="2" t="s">
        <v>1335</v>
      </c>
      <c r="B232" s="2">
        <v>2503.1611899999998</v>
      </c>
      <c r="C232" s="2">
        <v>1.9951984199999999</v>
      </c>
      <c r="D232" s="2">
        <v>0.40342889999999998</v>
      </c>
      <c r="E232" s="2">
        <v>4.9456010600000004</v>
      </c>
      <c r="F232" s="40">
        <v>7.5899999999999995E-7</v>
      </c>
      <c r="G232" s="40">
        <v>4.88E-5</v>
      </c>
      <c r="H232" s="2"/>
      <c r="I232" s="2" t="s">
        <v>1336</v>
      </c>
      <c r="J232" s="2">
        <v>2228.89597</v>
      </c>
      <c r="K232" s="2">
        <v>-0.50199216999999996</v>
      </c>
      <c r="L232" s="2">
        <v>0.11673611</v>
      </c>
      <c r="M232" s="2">
        <v>-4.30023029</v>
      </c>
      <c r="N232" s="40">
        <v>1.7099999999999999E-5</v>
      </c>
      <c r="O232" s="2">
        <v>5.4653000000000004E-4</v>
      </c>
    </row>
    <row r="233" spans="1:15">
      <c r="A233" s="2" t="s">
        <v>1337</v>
      </c>
      <c r="B233" s="2">
        <v>105.27368300000001</v>
      </c>
      <c r="C233" s="2">
        <v>2.5444270599999999</v>
      </c>
      <c r="D233" s="2">
        <v>0.51501006999999999</v>
      </c>
      <c r="E233" s="2">
        <v>4.9405384200000002</v>
      </c>
      <c r="F233" s="40">
        <v>7.7899999999999997E-7</v>
      </c>
      <c r="G233" s="40">
        <v>4.9700000000000002E-5</v>
      </c>
      <c r="H233" s="2"/>
      <c r="I233" s="2" t="s">
        <v>1338</v>
      </c>
      <c r="J233" s="2">
        <v>597.57966199999998</v>
      </c>
      <c r="K233" s="2">
        <v>-0.72557333999999996</v>
      </c>
      <c r="L233" s="2">
        <v>0.16911666</v>
      </c>
      <c r="M233" s="2">
        <v>-4.2903718299999998</v>
      </c>
      <c r="N233" s="40">
        <v>1.7799999999999999E-5</v>
      </c>
      <c r="O233" s="2">
        <v>5.6645999999999997E-4</v>
      </c>
    </row>
    <row r="234" spans="1:15">
      <c r="A234" s="2" t="s">
        <v>1339</v>
      </c>
      <c r="B234" s="2">
        <v>3932.87203</v>
      </c>
      <c r="C234" s="2">
        <v>1.6344442100000001</v>
      </c>
      <c r="D234" s="2">
        <v>0.33080869000000002</v>
      </c>
      <c r="E234" s="2">
        <v>4.94075358</v>
      </c>
      <c r="F234" s="40">
        <v>7.7800000000000001E-7</v>
      </c>
      <c r="G234" s="40">
        <v>4.9700000000000002E-5</v>
      </c>
      <c r="H234" s="2"/>
      <c r="I234" s="2" t="s">
        <v>1340</v>
      </c>
      <c r="J234" s="2">
        <v>122.65148499999999</v>
      </c>
      <c r="K234" s="2">
        <v>-0.98449576000000005</v>
      </c>
      <c r="L234" s="2">
        <v>0.22964517000000001</v>
      </c>
      <c r="M234" s="2">
        <v>-4.2870300600000002</v>
      </c>
      <c r="N234" s="40">
        <v>1.8099999999999999E-5</v>
      </c>
      <c r="O234" s="2">
        <v>5.7339999999999995E-4</v>
      </c>
    </row>
    <row r="235" spans="1:15">
      <c r="A235" s="2" t="s">
        <v>1341</v>
      </c>
      <c r="B235" s="2">
        <v>16.3410963</v>
      </c>
      <c r="C235" s="2">
        <v>1.9553233999999999</v>
      </c>
      <c r="D235" s="2">
        <v>0.39603969</v>
      </c>
      <c r="E235" s="2">
        <v>4.9371904799999999</v>
      </c>
      <c r="F235" s="40">
        <v>7.9299999999999997E-7</v>
      </c>
      <c r="G235" s="40">
        <v>5.0399999999999999E-5</v>
      </c>
      <c r="H235" s="2"/>
      <c r="I235" s="2" t="s">
        <v>1342</v>
      </c>
      <c r="J235" s="2">
        <v>4.5258972499999999</v>
      </c>
      <c r="K235" s="2">
        <v>-1.80180176</v>
      </c>
      <c r="L235" s="2">
        <v>0.42128313000000001</v>
      </c>
      <c r="M235" s="2">
        <v>-4.2769378199999997</v>
      </c>
      <c r="N235" s="40">
        <v>1.8899999999999999E-5</v>
      </c>
      <c r="O235" s="2">
        <v>5.9491999999999998E-4</v>
      </c>
    </row>
    <row r="236" spans="1:15">
      <c r="A236" s="2" t="s">
        <v>1343</v>
      </c>
      <c r="B236" s="2">
        <v>3586.32069</v>
      </c>
      <c r="C236" s="2">
        <v>1.6922841399999999</v>
      </c>
      <c r="D236" s="2">
        <v>0.34281266999999999</v>
      </c>
      <c r="E236" s="2">
        <v>4.93646911</v>
      </c>
      <c r="F236" s="40">
        <v>7.9500000000000001E-7</v>
      </c>
      <c r="G236" s="40">
        <v>5.0500000000000001E-5</v>
      </c>
      <c r="H236" s="2"/>
      <c r="I236" s="2" t="s">
        <v>1344</v>
      </c>
      <c r="J236" s="2">
        <v>2125.2752999999998</v>
      </c>
      <c r="K236" s="2">
        <v>-0.26863804000000002</v>
      </c>
      <c r="L236" s="2">
        <v>6.2806780000000006E-2</v>
      </c>
      <c r="M236" s="2">
        <v>-4.2772140099999998</v>
      </c>
      <c r="N236" s="40">
        <v>1.8899999999999999E-5</v>
      </c>
      <c r="O236" s="2">
        <v>5.9491999999999998E-4</v>
      </c>
    </row>
    <row r="237" spans="1:15">
      <c r="A237" s="2" t="s">
        <v>1345</v>
      </c>
      <c r="B237" s="2">
        <v>807.94163500000002</v>
      </c>
      <c r="C237" s="2">
        <v>1.6654975700000001</v>
      </c>
      <c r="D237" s="2">
        <v>0.33764835999999998</v>
      </c>
      <c r="E237" s="2">
        <v>4.9326393499999996</v>
      </c>
      <c r="F237" s="40">
        <v>8.1100000000000005E-7</v>
      </c>
      <c r="G237" s="40">
        <v>5.1E-5</v>
      </c>
      <c r="H237" s="2"/>
      <c r="I237" s="2" t="s">
        <v>1346</v>
      </c>
      <c r="J237" s="2">
        <v>790.97992299999999</v>
      </c>
      <c r="K237" s="2">
        <v>-0.78750876000000003</v>
      </c>
      <c r="L237" s="2">
        <v>0.18443482</v>
      </c>
      <c r="M237" s="2">
        <v>-4.2698486400000002</v>
      </c>
      <c r="N237" s="40">
        <v>1.9599999999999999E-5</v>
      </c>
      <c r="O237" s="2">
        <v>6.0813000000000002E-4</v>
      </c>
    </row>
    <row r="238" spans="1:15">
      <c r="A238" s="2" t="s">
        <v>1347</v>
      </c>
      <c r="B238" s="2">
        <v>92.828223100000002</v>
      </c>
      <c r="C238" s="2">
        <v>0.86115456999999995</v>
      </c>
      <c r="D238" s="2">
        <v>0.17454961999999999</v>
      </c>
      <c r="E238" s="2">
        <v>4.9335804200000002</v>
      </c>
      <c r="F238" s="40">
        <v>8.0699999999999996E-7</v>
      </c>
      <c r="G238" s="40">
        <v>5.1E-5</v>
      </c>
      <c r="H238" s="2"/>
      <c r="I238" s="2" t="s">
        <v>1348</v>
      </c>
      <c r="J238" s="2">
        <v>95.486070400000003</v>
      </c>
      <c r="K238" s="2">
        <v>-2.45763095</v>
      </c>
      <c r="L238" s="2">
        <v>0.57582266000000004</v>
      </c>
      <c r="M238" s="2">
        <v>-4.2680344799999999</v>
      </c>
      <c r="N238" s="40">
        <v>1.9700000000000001E-5</v>
      </c>
      <c r="O238" s="2">
        <v>6.1014000000000001E-4</v>
      </c>
    </row>
    <row r="239" spans="1:15">
      <c r="A239" s="2" t="s">
        <v>1349</v>
      </c>
      <c r="B239" s="2">
        <v>13813.3627</v>
      </c>
      <c r="C239" s="2">
        <v>1.9791642199999999</v>
      </c>
      <c r="D239" s="2">
        <v>0.40199003</v>
      </c>
      <c r="E239" s="2">
        <v>4.9234162000000001</v>
      </c>
      <c r="F239" s="40">
        <v>8.5000000000000001E-7</v>
      </c>
      <c r="G239" s="40">
        <v>5.3199999999999999E-5</v>
      </c>
      <c r="H239" s="2"/>
      <c r="I239" s="2" t="s">
        <v>1350</v>
      </c>
      <c r="J239" s="2">
        <v>646.02305799999999</v>
      </c>
      <c r="K239" s="2">
        <v>-0.79382912999999999</v>
      </c>
      <c r="L239" s="2">
        <v>0.18600137999999999</v>
      </c>
      <c r="M239" s="2">
        <v>-4.2678668200000001</v>
      </c>
      <c r="N239" s="40">
        <v>1.9700000000000001E-5</v>
      </c>
      <c r="O239" s="2">
        <v>6.1014000000000001E-4</v>
      </c>
    </row>
    <row r="240" spans="1:15">
      <c r="A240" s="2" t="s">
        <v>1351</v>
      </c>
      <c r="B240" s="2">
        <v>2530.6153800000002</v>
      </c>
      <c r="C240" s="2">
        <v>2.6205901699999998</v>
      </c>
      <c r="D240" s="2">
        <v>0.53224663999999999</v>
      </c>
      <c r="E240" s="2">
        <v>4.9236387800000001</v>
      </c>
      <c r="F240" s="40">
        <v>8.4900000000000005E-7</v>
      </c>
      <c r="G240" s="40">
        <v>5.3199999999999999E-5</v>
      </c>
      <c r="H240" s="2"/>
      <c r="I240" s="2" t="s">
        <v>1352</v>
      </c>
      <c r="J240" s="2">
        <v>280.10914700000001</v>
      </c>
      <c r="K240" s="2">
        <v>-0.78830553999999997</v>
      </c>
      <c r="L240" s="2">
        <v>0.18510277</v>
      </c>
      <c r="M240" s="2">
        <v>-4.2587453000000002</v>
      </c>
      <c r="N240" s="40">
        <v>2.0599999999999999E-5</v>
      </c>
      <c r="O240" s="2">
        <v>6.3040000000000004E-4</v>
      </c>
    </row>
    <row r="241" spans="1:15">
      <c r="A241" s="2" t="s">
        <v>1353</v>
      </c>
      <c r="B241" s="2">
        <v>20.498806600000002</v>
      </c>
      <c r="C241" s="2">
        <v>3.3233530899999999</v>
      </c>
      <c r="D241" s="2">
        <v>0.67542263999999996</v>
      </c>
      <c r="E241" s="2">
        <v>4.92040524</v>
      </c>
      <c r="F241" s="40">
        <v>8.6400000000000001E-7</v>
      </c>
      <c r="G241" s="40">
        <v>5.3699999999999997E-5</v>
      </c>
      <c r="H241" s="2"/>
      <c r="I241" s="2" t="s">
        <v>1354</v>
      </c>
      <c r="J241" s="2">
        <v>2317.6474899999998</v>
      </c>
      <c r="K241" s="2">
        <v>-0.38855641000000002</v>
      </c>
      <c r="L241" s="2">
        <v>9.1292509999999993E-2</v>
      </c>
      <c r="M241" s="2">
        <v>-4.2561695100000003</v>
      </c>
      <c r="N241" s="40">
        <v>2.0800000000000001E-5</v>
      </c>
      <c r="O241" s="2">
        <v>6.3584999999999998E-4</v>
      </c>
    </row>
    <row r="242" spans="1:15">
      <c r="A242" s="2" t="s">
        <v>1355</v>
      </c>
      <c r="B242" s="2">
        <v>32.9511088</v>
      </c>
      <c r="C242" s="2">
        <v>1.3105392199999999</v>
      </c>
      <c r="D242" s="2">
        <v>0.26660087999999998</v>
      </c>
      <c r="E242" s="2">
        <v>4.9157348599999997</v>
      </c>
      <c r="F242" s="40">
        <v>8.85E-7</v>
      </c>
      <c r="G242" s="40">
        <v>5.4799999999999997E-5</v>
      </c>
      <c r="H242" s="2"/>
      <c r="I242" s="2" t="s">
        <v>1356</v>
      </c>
      <c r="J242" s="2">
        <v>18145.680799999998</v>
      </c>
      <c r="K242" s="2">
        <v>-1.43193375</v>
      </c>
      <c r="L242" s="2">
        <v>0.33684498000000002</v>
      </c>
      <c r="M242" s="2">
        <v>-4.2510170399999998</v>
      </c>
      <c r="N242" s="40">
        <v>2.1299999999999999E-5</v>
      </c>
      <c r="O242" s="2">
        <v>6.4733E-4</v>
      </c>
    </row>
    <row r="243" spans="1:15">
      <c r="A243" s="2" t="s">
        <v>1357</v>
      </c>
      <c r="B243" s="2">
        <v>22049.292700000002</v>
      </c>
      <c r="C243" s="2">
        <v>1.8709734899999999</v>
      </c>
      <c r="D243" s="2">
        <v>0.38083420000000001</v>
      </c>
      <c r="E243" s="2">
        <v>4.9128294800000001</v>
      </c>
      <c r="F243" s="40">
        <v>8.9800000000000002E-7</v>
      </c>
      <c r="G243" s="40">
        <v>5.5500000000000001E-5</v>
      </c>
      <c r="H243" s="2"/>
      <c r="I243" s="2" t="s">
        <v>1358</v>
      </c>
      <c r="J243" s="2">
        <v>1433.3597600000001</v>
      </c>
      <c r="K243" s="2">
        <v>-0.31891873999999998</v>
      </c>
      <c r="L243" s="2">
        <v>7.5023210000000007E-2</v>
      </c>
      <c r="M243" s="2">
        <v>-4.2509341200000001</v>
      </c>
      <c r="N243" s="40">
        <v>2.1299999999999999E-5</v>
      </c>
      <c r="O243" s="2">
        <v>6.4733E-4</v>
      </c>
    </row>
    <row r="244" spans="1:15">
      <c r="A244" s="2" t="s">
        <v>1359</v>
      </c>
      <c r="B244" s="2">
        <v>50.771681700000002</v>
      </c>
      <c r="C244" s="2">
        <v>2.0869419499999999</v>
      </c>
      <c r="D244" s="2">
        <v>0.42589252</v>
      </c>
      <c r="E244" s="2">
        <v>4.9001611299999999</v>
      </c>
      <c r="F244" s="40">
        <v>9.5799999999999998E-7</v>
      </c>
      <c r="G244" s="40">
        <v>5.8600000000000001E-5</v>
      </c>
      <c r="H244" s="2"/>
      <c r="I244" s="2" t="s">
        <v>1360</v>
      </c>
      <c r="J244" s="2">
        <v>71.585123699999997</v>
      </c>
      <c r="K244" s="2">
        <v>-1.13909058</v>
      </c>
      <c r="L244" s="2">
        <v>0.26798652000000001</v>
      </c>
      <c r="M244" s="2">
        <v>-4.2505518000000002</v>
      </c>
      <c r="N244" s="40">
        <v>2.1299999999999999E-5</v>
      </c>
      <c r="O244" s="2">
        <v>6.4754999999999999E-4</v>
      </c>
    </row>
    <row r="245" spans="1:15">
      <c r="A245" s="2" t="s">
        <v>1361</v>
      </c>
      <c r="B245" s="2">
        <v>60.812786000000003</v>
      </c>
      <c r="C245" s="2">
        <v>0.71162913999999999</v>
      </c>
      <c r="D245" s="2">
        <v>0.14522284999999999</v>
      </c>
      <c r="E245" s="2">
        <v>4.9002561699999996</v>
      </c>
      <c r="F245" s="40">
        <v>9.569999999999999E-7</v>
      </c>
      <c r="G245" s="40">
        <v>5.8600000000000001E-5</v>
      </c>
      <c r="H245" s="2"/>
      <c r="I245" s="2" t="s">
        <v>1362</v>
      </c>
      <c r="J245" s="2">
        <v>1305.0702799999999</v>
      </c>
      <c r="K245" s="2">
        <v>-0.75781560999999997</v>
      </c>
      <c r="L245" s="2">
        <v>0.17832337000000001</v>
      </c>
      <c r="M245" s="2">
        <v>-4.2496706499999997</v>
      </c>
      <c r="N245" s="40">
        <v>2.1399999999999998E-5</v>
      </c>
      <c r="O245" s="2">
        <v>6.4833000000000002E-4</v>
      </c>
    </row>
    <row r="246" spans="1:15">
      <c r="A246" s="2" t="s">
        <v>1363</v>
      </c>
      <c r="B246" s="2">
        <v>104.428158</v>
      </c>
      <c r="C246" s="2">
        <v>1.9091501</v>
      </c>
      <c r="D246" s="2">
        <v>0.38950732999999998</v>
      </c>
      <c r="E246" s="2">
        <v>4.9014484400000002</v>
      </c>
      <c r="F246" s="40">
        <v>9.5099999999999998E-7</v>
      </c>
      <c r="G246" s="40">
        <v>5.8600000000000001E-5</v>
      </c>
      <c r="H246" s="2"/>
      <c r="I246" s="2" t="s">
        <v>1364</v>
      </c>
      <c r="J246" s="2">
        <v>716.19922999999994</v>
      </c>
      <c r="K246" s="2">
        <v>-0.93249868000000002</v>
      </c>
      <c r="L246" s="2">
        <v>0.21986488000000001</v>
      </c>
      <c r="M246" s="2">
        <v>-4.2412353200000004</v>
      </c>
      <c r="N246" s="40">
        <v>2.2200000000000001E-5</v>
      </c>
      <c r="O246" s="2">
        <v>6.6863000000000003E-4</v>
      </c>
    </row>
    <row r="247" spans="1:15">
      <c r="A247" s="2" t="s">
        <v>1365</v>
      </c>
      <c r="B247" s="2">
        <v>372.547957</v>
      </c>
      <c r="C247" s="2">
        <v>1.6865458099999999</v>
      </c>
      <c r="D247" s="2">
        <v>0.34424178</v>
      </c>
      <c r="E247" s="2">
        <v>4.8993060000000002</v>
      </c>
      <c r="F247" s="40">
        <v>9.6200000000000006E-7</v>
      </c>
      <c r="G247" s="40">
        <v>5.8699999999999997E-5</v>
      </c>
      <c r="H247" s="2"/>
      <c r="I247" s="2" t="s">
        <v>1366</v>
      </c>
      <c r="J247" s="2">
        <v>1568.28026</v>
      </c>
      <c r="K247" s="2">
        <v>-0.84712259999999995</v>
      </c>
      <c r="L247" s="2">
        <v>0.19977739</v>
      </c>
      <c r="M247" s="2">
        <v>-4.2403326200000002</v>
      </c>
      <c r="N247" s="40">
        <v>2.23E-5</v>
      </c>
      <c r="O247" s="2">
        <v>6.7040999999999997E-4</v>
      </c>
    </row>
    <row r="248" spans="1:15">
      <c r="A248" s="2" t="s">
        <v>1367</v>
      </c>
      <c r="B248" s="2">
        <v>13359.954599999999</v>
      </c>
      <c r="C248" s="2">
        <v>2.1699299700000001</v>
      </c>
      <c r="D248" s="2">
        <v>0.44311437999999997</v>
      </c>
      <c r="E248" s="2">
        <v>4.8969973600000003</v>
      </c>
      <c r="F248" s="40">
        <v>9.7300000000000004E-7</v>
      </c>
      <c r="G248" s="40">
        <v>5.9200000000000002E-5</v>
      </c>
      <c r="H248" s="2"/>
      <c r="I248" s="2" t="s">
        <v>1368</v>
      </c>
      <c r="J248" s="2">
        <v>429.01231799999999</v>
      </c>
      <c r="K248" s="2">
        <v>-0.70332165999999996</v>
      </c>
      <c r="L248" s="2">
        <v>0.16609236999999999</v>
      </c>
      <c r="M248" s="2">
        <v>-4.2345211000000003</v>
      </c>
      <c r="N248" s="40">
        <v>2.2900000000000001E-5</v>
      </c>
      <c r="O248" s="2">
        <v>6.8243999999999998E-4</v>
      </c>
    </row>
    <row r="249" spans="1:15">
      <c r="A249" s="2" t="s">
        <v>1369</v>
      </c>
      <c r="B249" s="2">
        <v>133.186476</v>
      </c>
      <c r="C249" s="2">
        <v>1.9774734700000001</v>
      </c>
      <c r="D249" s="2">
        <v>0.40426919</v>
      </c>
      <c r="E249" s="2">
        <v>4.8914770900000004</v>
      </c>
      <c r="F249" s="40">
        <v>9.9999999999999995E-7</v>
      </c>
      <c r="G249" s="40">
        <v>6.05E-5</v>
      </c>
      <c r="H249" s="2"/>
      <c r="I249" s="2" t="s">
        <v>1370</v>
      </c>
      <c r="J249" s="2">
        <v>13240.1247</v>
      </c>
      <c r="K249" s="2">
        <v>-1.4069216600000001</v>
      </c>
      <c r="L249" s="2">
        <v>0.33264557</v>
      </c>
      <c r="M249" s="2">
        <v>-4.22949164</v>
      </c>
      <c r="N249" s="40">
        <v>2.34E-5</v>
      </c>
      <c r="O249" s="2">
        <v>6.9695E-4</v>
      </c>
    </row>
    <row r="250" spans="1:15">
      <c r="A250" s="2" t="s">
        <v>1371</v>
      </c>
      <c r="B250" s="2">
        <v>64.763153399999993</v>
      </c>
      <c r="C250" s="2">
        <v>2.1881939400000001</v>
      </c>
      <c r="D250" s="2">
        <v>0.44767562999999999</v>
      </c>
      <c r="E250" s="2">
        <v>4.8879005500000003</v>
      </c>
      <c r="F250" s="40">
        <v>1.02E-6</v>
      </c>
      <c r="G250" s="40">
        <v>6.1400000000000002E-5</v>
      </c>
      <c r="H250" s="2"/>
      <c r="I250" s="2" t="s">
        <v>1372</v>
      </c>
      <c r="J250" s="2">
        <v>1174.31377</v>
      </c>
      <c r="K250" s="2">
        <v>-0.95581112999999995</v>
      </c>
      <c r="L250" s="2">
        <v>0.22610451000000001</v>
      </c>
      <c r="M250" s="2">
        <v>-4.2272979800000003</v>
      </c>
      <c r="N250" s="40">
        <v>2.37E-5</v>
      </c>
      <c r="O250" s="2">
        <v>7.0282999999999999E-4</v>
      </c>
    </row>
    <row r="251" spans="1:15">
      <c r="A251" s="2" t="s">
        <v>1373</v>
      </c>
      <c r="B251" s="2">
        <v>859.09730200000001</v>
      </c>
      <c r="C251" s="2">
        <v>0.70773432000000003</v>
      </c>
      <c r="D251" s="2">
        <v>0.14490539</v>
      </c>
      <c r="E251" s="2">
        <v>4.8841131799999999</v>
      </c>
      <c r="F251" s="40">
        <v>1.04E-6</v>
      </c>
      <c r="G251" s="40">
        <v>6.2000000000000003E-5</v>
      </c>
      <c r="H251" s="2"/>
      <c r="I251" s="2" t="s">
        <v>1374</v>
      </c>
      <c r="J251" s="2">
        <v>4.8681256900000003</v>
      </c>
      <c r="K251" s="2">
        <v>-2.1393322100000001</v>
      </c>
      <c r="L251" s="2">
        <v>0.50671177000000001</v>
      </c>
      <c r="M251" s="2">
        <v>-4.2219903700000003</v>
      </c>
      <c r="N251" s="40">
        <v>2.4199999999999999E-5</v>
      </c>
      <c r="O251" s="2">
        <v>7.1575999999999996E-4</v>
      </c>
    </row>
    <row r="252" spans="1:15">
      <c r="A252" s="2" t="s">
        <v>1375</v>
      </c>
      <c r="B252" s="2">
        <v>610.14926600000001</v>
      </c>
      <c r="C252" s="2">
        <v>1.0811212299999999</v>
      </c>
      <c r="D252" s="2">
        <v>0.22152906</v>
      </c>
      <c r="E252" s="2">
        <v>4.8802682600000002</v>
      </c>
      <c r="F252" s="40">
        <v>1.06E-6</v>
      </c>
      <c r="G252" s="40">
        <v>6.2700000000000006E-5</v>
      </c>
      <c r="H252" s="2"/>
      <c r="I252" s="2" t="s">
        <v>1376</v>
      </c>
      <c r="J252" s="2">
        <v>2898.3260100000002</v>
      </c>
      <c r="K252" s="2">
        <v>-0.57123636</v>
      </c>
      <c r="L252" s="2">
        <v>0.13544397999999999</v>
      </c>
      <c r="M252" s="2">
        <v>-4.2175100299999997</v>
      </c>
      <c r="N252" s="40">
        <v>2.4700000000000001E-5</v>
      </c>
      <c r="O252" s="2">
        <v>7.2625999999999995E-4</v>
      </c>
    </row>
    <row r="253" spans="1:15">
      <c r="A253" s="2" t="s">
        <v>1377</v>
      </c>
      <c r="B253" s="2">
        <v>28.764888500000001</v>
      </c>
      <c r="C253" s="2">
        <v>1.9820675999999999</v>
      </c>
      <c r="D253" s="2">
        <v>0.40668189999999999</v>
      </c>
      <c r="E253" s="2">
        <v>4.8737542100000004</v>
      </c>
      <c r="F253" s="40">
        <v>1.0899999999999999E-6</v>
      </c>
      <c r="G253" s="40">
        <v>6.4599999999999998E-5</v>
      </c>
      <c r="H253" s="2"/>
      <c r="I253" s="2" t="s">
        <v>1378</v>
      </c>
      <c r="J253" s="2">
        <v>682.38905799999998</v>
      </c>
      <c r="K253" s="2">
        <v>-0.35369434</v>
      </c>
      <c r="L253" s="2">
        <v>8.3895990000000004E-2</v>
      </c>
      <c r="M253" s="2">
        <v>-4.2158671300000004</v>
      </c>
      <c r="N253" s="40">
        <v>2.4899999999999999E-5</v>
      </c>
      <c r="O253" s="2">
        <v>7.2780000000000002E-4</v>
      </c>
    </row>
    <row r="254" spans="1:15">
      <c r="A254" s="2" t="s">
        <v>1379</v>
      </c>
      <c r="B254" s="2">
        <v>553.08948399999997</v>
      </c>
      <c r="C254" s="2">
        <v>2.4681756799999999</v>
      </c>
      <c r="D254" s="2">
        <v>0.50667715000000002</v>
      </c>
      <c r="E254" s="2">
        <v>4.8712986200000001</v>
      </c>
      <c r="F254" s="40">
        <v>1.11E-6</v>
      </c>
      <c r="G254" s="40">
        <v>6.5099999999999997E-5</v>
      </c>
      <c r="H254" s="2"/>
      <c r="I254" s="2" t="s">
        <v>1380</v>
      </c>
      <c r="J254" s="2">
        <v>113.981454</v>
      </c>
      <c r="K254" s="2">
        <v>-0.33461302999999998</v>
      </c>
      <c r="L254" s="2">
        <v>7.9391110000000001E-2</v>
      </c>
      <c r="M254" s="2">
        <v>-4.2147420699999998</v>
      </c>
      <c r="N254" s="40">
        <v>2.5000000000000001E-5</v>
      </c>
      <c r="O254" s="2">
        <v>7.3037999999999998E-4</v>
      </c>
    </row>
    <row r="255" spans="1:15">
      <c r="A255" s="2" t="s">
        <v>1381</v>
      </c>
      <c r="B255" s="2">
        <v>1120.40931</v>
      </c>
      <c r="C255" s="2">
        <v>2.15556992</v>
      </c>
      <c r="D255" s="2">
        <v>0.44263996</v>
      </c>
      <c r="E255" s="2">
        <v>4.8698041400000003</v>
      </c>
      <c r="F255" s="40">
        <v>1.1200000000000001E-6</v>
      </c>
      <c r="G255" s="40">
        <v>6.5400000000000004E-5</v>
      </c>
      <c r="H255" s="2"/>
      <c r="I255" s="2" t="s">
        <v>1382</v>
      </c>
      <c r="J255" s="2">
        <v>157.100717</v>
      </c>
      <c r="K255" s="2">
        <v>-0.96188934000000004</v>
      </c>
      <c r="L255" s="2">
        <v>0.22867534</v>
      </c>
      <c r="M255" s="2">
        <v>-4.20635359</v>
      </c>
      <c r="N255" s="40">
        <v>2.5999999999999998E-5</v>
      </c>
      <c r="O255" s="2">
        <v>7.5305999999999995E-4</v>
      </c>
    </row>
    <row r="256" spans="1:15">
      <c r="A256" s="2" t="s">
        <v>1383</v>
      </c>
      <c r="B256" s="2">
        <v>2863.4370800000002</v>
      </c>
      <c r="C256" s="2">
        <v>1.9515049</v>
      </c>
      <c r="D256" s="2">
        <v>0.4011267</v>
      </c>
      <c r="E256" s="2">
        <v>4.8650585599999996</v>
      </c>
      <c r="F256" s="40">
        <v>1.1400000000000001E-6</v>
      </c>
      <c r="G256" s="40">
        <v>6.6699999999999995E-5</v>
      </c>
      <c r="H256" s="2"/>
      <c r="I256" s="2" t="s">
        <v>1384</v>
      </c>
      <c r="J256" s="2">
        <v>33.731304899999998</v>
      </c>
      <c r="K256" s="2">
        <v>-1.1091593099999999</v>
      </c>
      <c r="L256" s="2">
        <v>0.26377346000000002</v>
      </c>
      <c r="M256" s="2">
        <v>-4.2049693699999997</v>
      </c>
      <c r="N256" s="40">
        <v>2.6100000000000001E-5</v>
      </c>
      <c r="O256" s="2">
        <v>7.5670000000000002E-4</v>
      </c>
    </row>
    <row r="257" spans="1:15">
      <c r="A257" s="2" t="s">
        <v>1385</v>
      </c>
      <c r="B257" s="2">
        <v>477.14089300000001</v>
      </c>
      <c r="C257" s="2">
        <v>1.42472178</v>
      </c>
      <c r="D257" s="2">
        <v>0.29299765</v>
      </c>
      <c r="E257" s="2">
        <v>4.86257071</v>
      </c>
      <c r="F257" s="40">
        <v>1.1599999999999999E-6</v>
      </c>
      <c r="G257" s="40">
        <v>6.7299999999999996E-5</v>
      </c>
      <c r="H257" s="2"/>
      <c r="I257" s="2" t="s">
        <v>1386</v>
      </c>
      <c r="J257" s="2">
        <v>569.65478900000005</v>
      </c>
      <c r="K257" s="2">
        <v>-0.46244225999999999</v>
      </c>
      <c r="L257" s="2">
        <v>0.11003317</v>
      </c>
      <c r="M257" s="2">
        <v>-4.2027531900000001</v>
      </c>
      <c r="N257" s="40">
        <v>2.6400000000000001E-5</v>
      </c>
      <c r="O257" s="2">
        <v>7.6115999999999998E-4</v>
      </c>
    </row>
    <row r="258" spans="1:15">
      <c r="A258" s="2" t="s">
        <v>1387</v>
      </c>
      <c r="B258" s="2">
        <v>29920.4241</v>
      </c>
      <c r="C258" s="2">
        <v>2.2106472099999999</v>
      </c>
      <c r="D258" s="2">
        <v>0.45501068</v>
      </c>
      <c r="E258" s="2">
        <v>4.8584512799999997</v>
      </c>
      <c r="F258" s="40">
        <v>1.1799999999999999E-6</v>
      </c>
      <c r="G258" s="40">
        <v>6.86E-5</v>
      </c>
      <c r="H258" s="2"/>
      <c r="I258" s="2" t="s">
        <v>1388</v>
      </c>
      <c r="J258" s="2">
        <v>1846.13157</v>
      </c>
      <c r="K258" s="2">
        <v>-1.6550320199999999</v>
      </c>
      <c r="L258" s="2">
        <v>0.39397494</v>
      </c>
      <c r="M258" s="2">
        <v>-4.2008560800000003</v>
      </c>
      <c r="N258" s="40">
        <v>2.6599999999999999E-5</v>
      </c>
      <c r="O258" s="2">
        <v>7.6656999999999995E-4</v>
      </c>
    </row>
    <row r="259" spans="1:15">
      <c r="A259" s="2" t="s">
        <v>1389</v>
      </c>
      <c r="B259" s="2">
        <v>29.922074899999998</v>
      </c>
      <c r="C259" s="2">
        <v>2.4113722900000001</v>
      </c>
      <c r="D259" s="2">
        <v>0.49688366</v>
      </c>
      <c r="E259" s="2">
        <v>4.8529917600000001</v>
      </c>
      <c r="F259" s="40">
        <v>1.22E-6</v>
      </c>
      <c r="G259" s="40">
        <v>7.0300000000000001E-5</v>
      </c>
      <c r="H259" s="2"/>
      <c r="I259" s="2" t="s">
        <v>1390</v>
      </c>
      <c r="J259" s="2">
        <v>2.0997983100000002</v>
      </c>
      <c r="K259" s="2">
        <v>-3.1428515699999999</v>
      </c>
      <c r="L259" s="2">
        <v>0.74974951999999995</v>
      </c>
      <c r="M259" s="2">
        <v>-4.1918687200000004</v>
      </c>
      <c r="N259" s="40">
        <v>2.7699999999999999E-5</v>
      </c>
      <c r="O259" s="2">
        <v>7.9407000000000002E-4</v>
      </c>
    </row>
    <row r="260" spans="1:15">
      <c r="A260" s="2" t="s">
        <v>1391</v>
      </c>
      <c r="B260" s="2">
        <v>231.134602</v>
      </c>
      <c r="C260" s="2">
        <v>0.96883878000000001</v>
      </c>
      <c r="D260" s="2">
        <v>0.19987779</v>
      </c>
      <c r="E260" s="2">
        <v>4.84715571</v>
      </c>
      <c r="F260" s="40">
        <v>1.2500000000000001E-6</v>
      </c>
      <c r="G260" s="40">
        <v>7.2000000000000002E-5</v>
      </c>
      <c r="H260" s="2"/>
      <c r="I260" s="2" t="s">
        <v>1392</v>
      </c>
      <c r="J260" s="2">
        <v>1157.7008699999999</v>
      </c>
      <c r="K260" s="2">
        <v>-0.64231112000000001</v>
      </c>
      <c r="L260" s="2">
        <v>0.15323416000000001</v>
      </c>
      <c r="M260" s="2">
        <v>-4.1916967400000003</v>
      </c>
      <c r="N260" s="40">
        <v>2.7699999999999999E-5</v>
      </c>
      <c r="O260" s="2">
        <v>7.9407000000000002E-4</v>
      </c>
    </row>
    <row r="261" spans="1:15">
      <c r="A261" s="2" t="s">
        <v>1393</v>
      </c>
      <c r="B261" s="2">
        <v>2461.13654</v>
      </c>
      <c r="C261" s="2">
        <v>1.86296215</v>
      </c>
      <c r="D261" s="2">
        <v>0.38442262999999999</v>
      </c>
      <c r="E261" s="2">
        <v>4.84613023</v>
      </c>
      <c r="F261" s="40">
        <v>1.26E-6</v>
      </c>
      <c r="G261" s="40">
        <v>7.2200000000000007E-5</v>
      </c>
      <c r="H261" s="2"/>
      <c r="I261" s="2" t="s">
        <v>1394</v>
      </c>
      <c r="J261" s="2">
        <v>23414.7844</v>
      </c>
      <c r="K261" s="2">
        <v>-0.87070508999999996</v>
      </c>
      <c r="L261" s="2">
        <v>0.20786841</v>
      </c>
      <c r="M261" s="2">
        <v>-4.1887321599999998</v>
      </c>
      <c r="N261" s="40">
        <v>2.8099999999999999E-5</v>
      </c>
      <c r="O261" s="2">
        <v>8.0044999999999997E-4</v>
      </c>
    </row>
    <row r="262" spans="1:15">
      <c r="A262" s="2" t="s">
        <v>1395</v>
      </c>
      <c r="B262" s="2">
        <v>6577.0153</v>
      </c>
      <c r="C262" s="2">
        <v>1.56544401</v>
      </c>
      <c r="D262" s="2">
        <v>0.32329158000000002</v>
      </c>
      <c r="E262" s="2">
        <v>4.8422046600000002</v>
      </c>
      <c r="F262" s="40">
        <v>1.28E-6</v>
      </c>
      <c r="G262" s="40">
        <v>7.3300000000000006E-5</v>
      </c>
      <c r="H262" s="2"/>
      <c r="I262" s="2" t="s">
        <v>1396</v>
      </c>
      <c r="J262" s="2">
        <v>431.97243400000002</v>
      </c>
      <c r="K262" s="2">
        <v>-0.34196905999999999</v>
      </c>
      <c r="L262" s="2">
        <v>8.1674940000000001E-2</v>
      </c>
      <c r="M262" s="2">
        <v>-4.1869520900000001</v>
      </c>
      <c r="N262" s="40">
        <v>2.83E-5</v>
      </c>
      <c r="O262" s="2">
        <v>8.0564000000000005E-4</v>
      </c>
    </row>
    <row r="263" spans="1:15">
      <c r="A263" s="2" t="s">
        <v>1397</v>
      </c>
      <c r="B263" s="2">
        <v>2464.9814099999999</v>
      </c>
      <c r="C263" s="2">
        <v>1.51744016</v>
      </c>
      <c r="D263" s="2">
        <v>0.31378439000000002</v>
      </c>
      <c r="E263" s="2">
        <v>4.8359325899999996</v>
      </c>
      <c r="F263" s="40">
        <v>1.33E-6</v>
      </c>
      <c r="G263" s="40">
        <v>7.5400000000000003E-5</v>
      </c>
      <c r="H263" s="2"/>
      <c r="I263" s="2" t="s">
        <v>1398</v>
      </c>
      <c r="J263" s="2">
        <v>94.799217600000006</v>
      </c>
      <c r="K263" s="2">
        <v>-0.74522032000000005</v>
      </c>
      <c r="L263" s="2">
        <v>0.17804584000000001</v>
      </c>
      <c r="M263" s="2">
        <v>-4.1855531199999998</v>
      </c>
      <c r="N263" s="40">
        <v>2.8399999999999999E-5</v>
      </c>
      <c r="O263" s="2">
        <v>8.0957999999999996E-4</v>
      </c>
    </row>
    <row r="264" spans="1:15">
      <c r="A264" s="2" t="s">
        <v>1399</v>
      </c>
      <c r="B264" s="2">
        <v>4.5247146599999999</v>
      </c>
      <c r="C264" s="2">
        <v>3.6594738499999999</v>
      </c>
      <c r="D264" s="2">
        <v>0.75706572999999999</v>
      </c>
      <c r="E264" s="2">
        <v>4.8337597499999996</v>
      </c>
      <c r="F264" s="40">
        <v>1.3400000000000001E-6</v>
      </c>
      <c r="G264" s="40">
        <v>7.6100000000000007E-5</v>
      </c>
      <c r="H264" s="2"/>
      <c r="I264" s="2" t="s">
        <v>1400</v>
      </c>
      <c r="J264" s="2">
        <v>4934.4602500000001</v>
      </c>
      <c r="K264" s="2">
        <v>-0.85044690999999994</v>
      </c>
      <c r="L264" s="2">
        <v>0.20325683</v>
      </c>
      <c r="M264" s="2">
        <v>-4.18410014</v>
      </c>
      <c r="N264" s="40">
        <v>2.8600000000000001E-5</v>
      </c>
      <c r="O264" s="2">
        <v>8.1165000000000002E-4</v>
      </c>
    </row>
    <row r="265" spans="1:15">
      <c r="A265" s="2" t="s">
        <v>1401</v>
      </c>
      <c r="B265" s="2">
        <v>11.816461200000001</v>
      </c>
      <c r="C265" s="2">
        <v>2.30035978</v>
      </c>
      <c r="D265" s="2">
        <v>0.47676994</v>
      </c>
      <c r="E265" s="2">
        <v>4.8248842400000003</v>
      </c>
      <c r="F265" s="40">
        <v>1.3999999999999999E-6</v>
      </c>
      <c r="G265" s="40">
        <v>7.9099999999999998E-5</v>
      </c>
      <c r="H265" s="2"/>
      <c r="I265" s="2" t="s">
        <v>1402</v>
      </c>
      <c r="J265" s="2">
        <v>419.57865700000002</v>
      </c>
      <c r="K265" s="2">
        <v>-1.0373920000000001</v>
      </c>
      <c r="L265" s="2">
        <v>0.2481264</v>
      </c>
      <c r="M265" s="2">
        <v>-4.1809012799999996</v>
      </c>
      <c r="N265" s="40">
        <v>2.9E-5</v>
      </c>
      <c r="O265" s="2">
        <v>8.2039999999999999E-4</v>
      </c>
    </row>
    <row r="266" spans="1:15">
      <c r="A266" s="2" t="s">
        <v>1403</v>
      </c>
      <c r="B266" s="2">
        <v>14222.631100000001</v>
      </c>
      <c r="C266" s="2">
        <v>1.76349501</v>
      </c>
      <c r="D266" s="2">
        <v>0.36619424</v>
      </c>
      <c r="E266" s="2">
        <v>4.8157366799999997</v>
      </c>
      <c r="F266" s="40">
        <v>1.4699999999999999E-6</v>
      </c>
      <c r="G266" s="40">
        <v>8.2200000000000006E-5</v>
      </c>
      <c r="H266" s="2"/>
      <c r="I266" s="2" t="s">
        <v>1404</v>
      </c>
      <c r="J266" s="2">
        <v>6.7623793000000001</v>
      </c>
      <c r="K266" s="2">
        <v>-2.02291153</v>
      </c>
      <c r="L266" s="2">
        <v>0.48385820000000002</v>
      </c>
      <c r="M266" s="2">
        <v>-4.1807941499999997</v>
      </c>
      <c r="N266" s="40">
        <v>2.9E-5</v>
      </c>
      <c r="O266" s="2">
        <v>8.2039999999999999E-4</v>
      </c>
    </row>
    <row r="267" spans="1:15">
      <c r="A267" s="2" t="s">
        <v>1405</v>
      </c>
      <c r="B267" s="2">
        <v>5753.9792399999997</v>
      </c>
      <c r="C267" s="2">
        <v>1.7206784100000001</v>
      </c>
      <c r="D267" s="2">
        <v>0.35736867999999999</v>
      </c>
      <c r="E267" s="2">
        <v>4.8148551599999996</v>
      </c>
      <c r="F267" s="40">
        <v>1.4699999999999999E-6</v>
      </c>
      <c r="G267" s="40">
        <v>8.2399999999999997E-5</v>
      </c>
      <c r="H267" s="2"/>
      <c r="I267" s="2" t="s">
        <v>1406</v>
      </c>
      <c r="J267" s="2">
        <v>6.3029459699999997</v>
      </c>
      <c r="K267" s="2">
        <v>-1.63547756</v>
      </c>
      <c r="L267" s="2">
        <v>0.39173247</v>
      </c>
      <c r="M267" s="2">
        <v>-4.1749859200000001</v>
      </c>
      <c r="N267" s="40">
        <v>2.9799999999999999E-5</v>
      </c>
      <c r="O267" s="2">
        <v>8.363E-4</v>
      </c>
    </row>
    <row r="268" spans="1:15">
      <c r="A268" s="2" t="s">
        <v>1407</v>
      </c>
      <c r="B268" s="2">
        <v>869.58980899999995</v>
      </c>
      <c r="C268" s="2">
        <v>1.06606684</v>
      </c>
      <c r="D268" s="2">
        <v>0.22151559000000001</v>
      </c>
      <c r="E268" s="2">
        <v>4.8126041300000004</v>
      </c>
      <c r="F268" s="40">
        <v>1.4899999999999999E-6</v>
      </c>
      <c r="G268" s="40">
        <v>8.3100000000000001E-5</v>
      </c>
      <c r="H268" s="2"/>
      <c r="I268" s="2" t="s">
        <v>1408</v>
      </c>
      <c r="J268" s="2">
        <v>2024.03424</v>
      </c>
      <c r="K268" s="2">
        <v>-0.63312524000000003</v>
      </c>
      <c r="L268" s="2">
        <v>0.15206254</v>
      </c>
      <c r="M268" s="2">
        <v>-4.1635844500000001</v>
      </c>
      <c r="N268" s="40">
        <v>3.1300000000000002E-5</v>
      </c>
      <c r="O268" s="2">
        <v>8.7586999999999995E-4</v>
      </c>
    </row>
    <row r="269" spans="1:15">
      <c r="A269" s="2" t="s">
        <v>1409</v>
      </c>
      <c r="B269" s="2">
        <v>22.270730499999999</v>
      </c>
      <c r="C269" s="2">
        <v>1.6950617699999999</v>
      </c>
      <c r="D269" s="2">
        <v>0.35240229000000001</v>
      </c>
      <c r="E269" s="2">
        <v>4.8100191900000002</v>
      </c>
      <c r="F269" s="40">
        <v>1.5099999999999999E-6</v>
      </c>
      <c r="G269" s="40">
        <v>8.3599999999999999E-5</v>
      </c>
      <c r="H269" s="2"/>
      <c r="I269" s="2" t="s">
        <v>1410</v>
      </c>
      <c r="J269" s="2">
        <v>764.35558700000001</v>
      </c>
      <c r="K269" s="2">
        <v>-0.69240466000000001</v>
      </c>
      <c r="L269" s="2">
        <v>0.16652154999999999</v>
      </c>
      <c r="M269" s="2">
        <v>-4.1580482999999999</v>
      </c>
      <c r="N269" s="40">
        <v>3.2100000000000001E-5</v>
      </c>
      <c r="O269" s="2">
        <v>8.9399E-4</v>
      </c>
    </row>
    <row r="270" spans="1:15">
      <c r="A270" s="2" t="s">
        <v>1411</v>
      </c>
      <c r="B270" s="2">
        <v>35597.428099999997</v>
      </c>
      <c r="C270" s="2">
        <v>2.0697648000000002</v>
      </c>
      <c r="D270" s="2">
        <v>0.43032333</v>
      </c>
      <c r="E270" s="2">
        <v>4.8097899200000001</v>
      </c>
      <c r="F270" s="40">
        <v>1.5099999999999999E-6</v>
      </c>
      <c r="G270" s="40">
        <v>8.3599999999999999E-5</v>
      </c>
      <c r="H270" s="2"/>
      <c r="I270" s="2" t="s">
        <v>1412</v>
      </c>
      <c r="J270" s="2">
        <v>9.8539455599999997</v>
      </c>
      <c r="K270" s="2">
        <v>-1.5334528000000001</v>
      </c>
      <c r="L270" s="2">
        <v>0.36958254000000001</v>
      </c>
      <c r="M270" s="2">
        <v>-4.1491483699999998</v>
      </c>
      <c r="N270" s="40">
        <v>3.3399999999999999E-5</v>
      </c>
      <c r="O270" s="2">
        <v>9.2137000000000002E-4</v>
      </c>
    </row>
    <row r="271" spans="1:15">
      <c r="A271" s="2" t="s">
        <v>1413</v>
      </c>
      <c r="B271" s="2">
        <v>1444.50756</v>
      </c>
      <c r="C271" s="2">
        <v>1.547617</v>
      </c>
      <c r="D271" s="2">
        <v>0.32216871000000002</v>
      </c>
      <c r="E271" s="2">
        <v>4.8037470500000001</v>
      </c>
      <c r="F271" s="40">
        <v>1.5600000000000001E-6</v>
      </c>
      <c r="G271" s="40">
        <v>8.5799999999999998E-5</v>
      </c>
      <c r="H271" s="2"/>
      <c r="I271" s="2" t="s">
        <v>1414</v>
      </c>
      <c r="J271" s="2">
        <v>2.7898389899999998</v>
      </c>
      <c r="K271" s="2">
        <v>-2.3407971500000002</v>
      </c>
      <c r="L271" s="2">
        <v>0.56471141999999996</v>
      </c>
      <c r="M271" s="2">
        <v>-4.1451209899999997</v>
      </c>
      <c r="N271" s="40">
        <v>3.4E-5</v>
      </c>
      <c r="O271" s="2">
        <v>9.3537999999999998E-4</v>
      </c>
    </row>
    <row r="272" spans="1:15">
      <c r="A272" s="2" t="s">
        <v>1415</v>
      </c>
      <c r="B272" s="2">
        <v>169.850345</v>
      </c>
      <c r="C272" s="2">
        <v>1.02745044</v>
      </c>
      <c r="D272" s="2">
        <v>0.21407097999999999</v>
      </c>
      <c r="E272" s="2">
        <v>4.7995783300000001</v>
      </c>
      <c r="F272" s="40">
        <v>1.59E-6</v>
      </c>
      <c r="G272" s="40">
        <v>8.7100000000000003E-5</v>
      </c>
      <c r="H272" s="2"/>
      <c r="I272" s="2" t="s">
        <v>1416</v>
      </c>
      <c r="J272" s="2">
        <v>10.9022796</v>
      </c>
      <c r="K272" s="2">
        <v>-1.25526117</v>
      </c>
      <c r="L272" s="2">
        <v>0.30356069000000002</v>
      </c>
      <c r="M272" s="2">
        <v>-4.1351242299999997</v>
      </c>
      <c r="N272" s="40">
        <v>3.5500000000000002E-5</v>
      </c>
      <c r="O272" s="2">
        <v>9.6626000000000004E-4</v>
      </c>
    </row>
    <row r="273" spans="1:15">
      <c r="A273" s="2" t="s">
        <v>1417</v>
      </c>
      <c r="B273" s="2">
        <v>2345.57285</v>
      </c>
      <c r="C273" s="2">
        <v>1.0405483200000001</v>
      </c>
      <c r="D273" s="2">
        <v>0.21692074</v>
      </c>
      <c r="E273" s="2">
        <v>4.7969057099999999</v>
      </c>
      <c r="F273" s="40">
        <v>1.61E-6</v>
      </c>
      <c r="G273" s="40">
        <v>8.7899999999999995E-5</v>
      </c>
      <c r="H273" s="2"/>
      <c r="I273" s="2" t="s">
        <v>1418</v>
      </c>
      <c r="J273" s="2">
        <v>319.037801</v>
      </c>
      <c r="K273" s="2">
        <v>-0.94863085000000003</v>
      </c>
      <c r="L273" s="2">
        <v>0.22939697000000001</v>
      </c>
      <c r="M273" s="2">
        <v>-4.1353243199999996</v>
      </c>
      <c r="N273" s="40">
        <v>3.54E-5</v>
      </c>
      <c r="O273" s="2">
        <v>9.6626000000000004E-4</v>
      </c>
    </row>
    <row r="274" spans="1:15">
      <c r="A274" s="2" t="s">
        <v>1419</v>
      </c>
      <c r="B274" s="2">
        <v>4309.1001100000003</v>
      </c>
      <c r="C274" s="2">
        <v>1.1511733099999999</v>
      </c>
      <c r="D274" s="2">
        <v>0.24022578</v>
      </c>
      <c r="E274" s="2">
        <v>4.7920473299999999</v>
      </c>
      <c r="F274" s="40">
        <v>1.6500000000000001E-6</v>
      </c>
      <c r="G274" s="40">
        <v>8.9400000000000005E-5</v>
      </c>
      <c r="H274" s="2"/>
      <c r="I274" s="2" t="s">
        <v>1420</v>
      </c>
      <c r="J274" s="2">
        <v>803.67221600000005</v>
      </c>
      <c r="K274" s="2">
        <v>-0.30231841999999998</v>
      </c>
      <c r="L274" s="2">
        <v>7.3130840000000003E-2</v>
      </c>
      <c r="M274" s="2">
        <v>-4.13393868</v>
      </c>
      <c r="N274" s="40">
        <v>3.57E-5</v>
      </c>
      <c r="O274" s="2">
        <v>9.7006999999999996E-4</v>
      </c>
    </row>
    <row r="275" spans="1:15">
      <c r="A275" s="2" t="s">
        <v>1421</v>
      </c>
      <c r="B275" s="2">
        <v>2134.9335500000002</v>
      </c>
      <c r="C275" s="2">
        <v>1.5814948</v>
      </c>
      <c r="D275" s="2">
        <v>0.33010064</v>
      </c>
      <c r="E275" s="2">
        <v>4.7909474100000002</v>
      </c>
      <c r="F275" s="40">
        <v>1.66E-6</v>
      </c>
      <c r="G275" s="40">
        <v>8.9699999999999998E-5</v>
      </c>
      <c r="H275" s="2"/>
      <c r="I275" s="2" t="s">
        <v>1422</v>
      </c>
      <c r="J275" s="2">
        <v>191.78039100000001</v>
      </c>
      <c r="K275" s="2">
        <v>-1.1197566699999999</v>
      </c>
      <c r="L275" s="2">
        <v>0.27092748</v>
      </c>
      <c r="M275" s="2">
        <v>-4.1330495000000003</v>
      </c>
      <c r="N275" s="40">
        <v>3.5800000000000003E-5</v>
      </c>
      <c r="O275" s="2">
        <v>9.7088999999999997E-4</v>
      </c>
    </row>
    <row r="276" spans="1:15">
      <c r="A276" s="2" t="s">
        <v>1423</v>
      </c>
      <c r="B276" s="2">
        <v>7852.6696599999996</v>
      </c>
      <c r="C276" s="2">
        <v>1.6662062500000001</v>
      </c>
      <c r="D276" s="2">
        <v>0.34801990999999999</v>
      </c>
      <c r="E276" s="2">
        <v>4.7876751300000002</v>
      </c>
      <c r="F276" s="40">
        <v>1.6899999999999999E-6</v>
      </c>
      <c r="G276" s="40">
        <v>9.0199999999999997E-5</v>
      </c>
      <c r="H276" s="2"/>
      <c r="I276" s="2" t="s">
        <v>1424</v>
      </c>
      <c r="J276" s="2">
        <v>93.244247299999998</v>
      </c>
      <c r="K276" s="2">
        <v>-1.02219686</v>
      </c>
      <c r="L276" s="2">
        <v>0.24734824999999999</v>
      </c>
      <c r="M276" s="2">
        <v>-4.1326221900000002</v>
      </c>
      <c r="N276" s="40">
        <v>3.5899999999999998E-5</v>
      </c>
      <c r="O276" s="2">
        <v>9.7088999999999997E-4</v>
      </c>
    </row>
    <row r="277" spans="1:15">
      <c r="A277" s="2" t="s">
        <v>1425</v>
      </c>
      <c r="B277" s="2">
        <v>4941.3385799999996</v>
      </c>
      <c r="C277" s="2">
        <v>1.4052302999999999</v>
      </c>
      <c r="D277" s="2">
        <v>0.29349372000000001</v>
      </c>
      <c r="E277" s="2">
        <v>4.7879399899999999</v>
      </c>
      <c r="F277" s="40">
        <v>1.6899999999999999E-6</v>
      </c>
      <c r="G277" s="40">
        <v>9.0199999999999997E-5</v>
      </c>
      <c r="H277" s="2"/>
    </row>
    <row r="278" spans="1:15">
      <c r="A278" s="2" t="s">
        <v>1426</v>
      </c>
      <c r="B278" s="2">
        <v>443.85540400000002</v>
      </c>
      <c r="C278" s="2">
        <v>2.4096124699999999</v>
      </c>
      <c r="D278" s="2">
        <v>0.50315781000000004</v>
      </c>
      <c r="E278" s="2">
        <v>4.7889795499999996</v>
      </c>
      <c r="F278" s="40">
        <v>1.68E-6</v>
      </c>
      <c r="G278" s="40">
        <v>9.0199999999999997E-5</v>
      </c>
      <c r="H278" s="2"/>
      <c r="I278" s="2"/>
      <c r="J278" s="2"/>
      <c r="K278" s="2"/>
      <c r="L278" s="2"/>
      <c r="M278" s="2"/>
      <c r="N278" s="2"/>
      <c r="O278" s="2"/>
    </row>
    <row r="279" spans="1:15">
      <c r="A279" s="2" t="s">
        <v>1427</v>
      </c>
      <c r="B279" s="2">
        <v>28.505434300000001</v>
      </c>
      <c r="C279" s="2">
        <v>2.12678755</v>
      </c>
      <c r="D279" s="2">
        <v>0.44430844000000003</v>
      </c>
      <c r="E279" s="2">
        <v>4.7867368199999998</v>
      </c>
      <c r="F279" s="40">
        <v>1.7E-6</v>
      </c>
      <c r="G279" s="40">
        <v>9.0500000000000004E-5</v>
      </c>
      <c r="H279" s="2"/>
      <c r="I279" s="2"/>
      <c r="J279" s="2"/>
      <c r="K279" s="2"/>
      <c r="L279" s="2"/>
      <c r="M279" s="2"/>
      <c r="N279" s="2"/>
      <c r="O279" s="2"/>
    </row>
    <row r="280" spans="1:15">
      <c r="A280" s="2" t="s">
        <v>1428</v>
      </c>
      <c r="B280" s="2">
        <v>74.106070700000004</v>
      </c>
      <c r="C280" s="2">
        <v>1.8571769</v>
      </c>
      <c r="D280" s="2">
        <v>0.38810341999999998</v>
      </c>
      <c r="E280" s="2">
        <v>4.7852629699999998</v>
      </c>
      <c r="F280" s="40">
        <v>1.7099999999999999E-6</v>
      </c>
      <c r="G280" s="40">
        <v>9.09E-5</v>
      </c>
      <c r="H280" s="2"/>
      <c r="I280" s="2"/>
      <c r="J280" s="2"/>
      <c r="K280" s="2"/>
      <c r="L280" s="2"/>
      <c r="M280" s="2"/>
      <c r="N280" s="2"/>
      <c r="O280" s="2"/>
    </row>
    <row r="281" spans="1:15">
      <c r="A281" s="2" t="s">
        <v>1429</v>
      </c>
      <c r="B281" s="2">
        <v>2966.16291</v>
      </c>
      <c r="C281" s="2">
        <v>1.8532533099999999</v>
      </c>
      <c r="D281" s="2">
        <v>0.38732613999999999</v>
      </c>
      <c r="E281" s="2">
        <v>4.7847359200000001</v>
      </c>
      <c r="F281" s="40">
        <v>1.7099999999999999E-6</v>
      </c>
      <c r="G281" s="40">
        <v>9.09E-5</v>
      </c>
      <c r="H281" s="2"/>
      <c r="I281" s="2"/>
      <c r="J281" s="2"/>
      <c r="K281" s="2"/>
      <c r="L281" s="2"/>
      <c r="M281" s="2"/>
      <c r="N281" s="2"/>
      <c r="O281" s="2"/>
    </row>
    <row r="282" spans="1:15">
      <c r="A282" s="2" t="s">
        <v>1430</v>
      </c>
      <c r="B282" s="2">
        <v>1078.7961499999999</v>
      </c>
      <c r="C282" s="2">
        <v>2.3927280099999999</v>
      </c>
      <c r="D282" s="2">
        <v>0.50030951000000001</v>
      </c>
      <c r="E282" s="2">
        <v>4.78249558</v>
      </c>
      <c r="F282" s="40">
        <v>1.73E-6</v>
      </c>
      <c r="G282" s="40">
        <v>9.1700000000000006E-5</v>
      </c>
      <c r="H282" s="2"/>
      <c r="I282" s="2"/>
      <c r="J282" s="2"/>
      <c r="K282" s="2"/>
      <c r="L282" s="2"/>
      <c r="M282" s="2"/>
      <c r="N282" s="2"/>
      <c r="O282" s="2"/>
    </row>
    <row r="283" spans="1:15">
      <c r="A283" s="2" t="s">
        <v>1431</v>
      </c>
      <c r="B283" s="2">
        <v>1399.17929</v>
      </c>
      <c r="C283" s="2">
        <v>0.95290503000000004</v>
      </c>
      <c r="D283" s="2">
        <v>0.19947913</v>
      </c>
      <c r="E283" s="2">
        <v>4.7769659300000002</v>
      </c>
      <c r="F283" s="40">
        <v>1.7799999999999999E-6</v>
      </c>
      <c r="G283" s="40">
        <v>9.4099999999999997E-5</v>
      </c>
      <c r="H283" s="2"/>
      <c r="I283" s="2"/>
      <c r="J283" s="2"/>
      <c r="K283" s="2"/>
      <c r="L283" s="2"/>
      <c r="M283" s="2"/>
      <c r="N283" s="2"/>
      <c r="O283" s="2"/>
    </row>
    <row r="284" spans="1:15">
      <c r="A284" s="2" t="s">
        <v>1432</v>
      </c>
      <c r="B284" s="2">
        <v>3584.8565699999999</v>
      </c>
      <c r="C284" s="2">
        <v>0.52390230999999998</v>
      </c>
      <c r="D284" s="2">
        <v>0.10993981999999999</v>
      </c>
      <c r="E284" s="2">
        <v>4.7653553999999998</v>
      </c>
      <c r="F284" s="40">
        <v>1.8899999999999999E-6</v>
      </c>
      <c r="G284" s="40">
        <v>9.8900000000000005E-5</v>
      </c>
      <c r="H284" s="2"/>
      <c r="I284" s="2"/>
      <c r="J284" s="2"/>
      <c r="K284" s="2"/>
      <c r="L284" s="2"/>
      <c r="M284" s="2"/>
      <c r="N284" s="2"/>
      <c r="O284" s="2"/>
    </row>
    <row r="285" spans="1:15">
      <c r="A285" s="2" t="s">
        <v>1433</v>
      </c>
      <c r="B285" s="2">
        <v>641.71732199999997</v>
      </c>
      <c r="C285" s="2">
        <v>2.5592778300000001</v>
      </c>
      <c r="D285" s="2">
        <v>0.53764314999999996</v>
      </c>
      <c r="E285" s="2">
        <v>4.7601793399999996</v>
      </c>
      <c r="F285" s="40">
        <v>1.9300000000000002E-6</v>
      </c>
      <c r="G285" s="2">
        <v>1.0126E-4</v>
      </c>
      <c r="H285" s="2"/>
      <c r="I285" s="2"/>
      <c r="J285" s="2"/>
      <c r="K285" s="2"/>
      <c r="L285" s="2"/>
      <c r="M285" s="2"/>
      <c r="N285" s="2"/>
      <c r="O285" s="2"/>
    </row>
    <row r="286" spans="1:15">
      <c r="A286" s="2" t="s">
        <v>1434</v>
      </c>
      <c r="B286" s="2">
        <v>36.443181500000001</v>
      </c>
      <c r="C286" s="2">
        <v>2.0503846600000002</v>
      </c>
      <c r="D286" s="2">
        <v>0.43125645000000001</v>
      </c>
      <c r="E286" s="2">
        <v>4.7544440799999999</v>
      </c>
      <c r="F286" s="40">
        <v>1.99E-6</v>
      </c>
      <c r="G286" s="2">
        <v>1.0369000000000001E-4</v>
      </c>
      <c r="H286" s="2"/>
      <c r="I286" s="2"/>
      <c r="J286" s="2"/>
      <c r="K286" s="2"/>
      <c r="L286" s="2"/>
      <c r="M286" s="2"/>
      <c r="N286" s="2"/>
      <c r="O286" s="2"/>
    </row>
    <row r="287" spans="1:15">
      <c r="A287" s="2" t="s">
        <v>1435</v>
      </c>
      <c r="B287" s="2">
        <v>65.381201000000004</v>
      </c>
      <c r="C287" s="2">
        <v>1.16468021</v>
      </c>
      <c r="D287" s="2">
        <v>0.24508901999999999</v>
      </c>
      <c r="E287" s="2">
        <v>4.7520700700000003</v>
      </c>
      <c r="F287" s="40">
        <v>2.0099999999999998E-6</v>
      </c>
      <c r="G287" s="2">
        <v>1.0467E-4</v>
      </c>
      <c r="H287" s="2"/>
      <c r="I287" s="2"/>
      <c r="J287" s="2"/>
      <c r="K287" s="2"/>
      <c r="L287" s="2"/>
      <c r="M287" s="2"/>
      <c r="N287" s="2"/>
      <c r="O287" s="2"/>
    </row>
    <row r="288" spans="1:15">
      <c r="A288" s="2" t="s">
        <v>1436</v>
      </c>
      <c r="B288" s="2">
        <v>386.46310199999999</v>
      </c>
      <c r="C288" s="2">
        <v>2.0954093399999998</v>
      </c>
      <c r="D288" s="2">
        <v>0.44118223000000001</v>
      </c>
      <c r="E288" s="2">
        <v>4.7495325099999999</v>
      </c>
      <c r="F288" s="40">
        <v>2.04E-6</v>
      </c>
      <c r="G288" s="2">
        <v>1.0575E-4</v>
      </c>
      <c r="H288" s="2"/>
      <c r="I288" s="2"/>
      <c r="J288" s="2"/>
      <c r="K288" s="2"/>
      <c r="L288" s="2"/>
      <c r="M288" s="2"/>
      <c r="N288" s="2"/>
      <c r="O288" s="2"/>
    </row>
    <row r="289" spans="1:15">
      <c r="A289" s="2" t="s">
        <v>1437</v>
      </c>
      <c r="B289" s="2">
        <v>388.79316699999998</v>
      </c>
      <c r="C289" s="2">
        <v>2.1084356</v>
      </c>
      <c r="D289" s="2">
        <v>0.44401844000000001</v>
      </c>
      <c r="E289" s="2">
        <v>4.7485315699999999</v>
      </c>
      <c r="F289" s="40">
        <v>2.0499999999999999E-6</v>
      </c>
      <c r="G289" s="2">
        <v>1.0602E-4</v>
      </c>
      <c r="H289" s="2"/>
      <c r="I289" s="2"/>
      <c r="J289" s="2"/>
      <c r="K289" s="2"/>
      <c r="L289" s="2"/>
      <c r="M289" s="2"/>
      <c r="N289" s="2"/>
      <c r="O289" s="2"/>
    </row>
    <row r="290" spans="1:15">
      <c r="A290" s="2" t="s">
        <v>1438</v>
      </c>
      <c r="B290" s="2">
        <v>646.44334600000002</v>
      </c>
      <c r="C290" s="2">
        <v>1.23102336</v>
      </c>
      <c r="D290" s="2">
        <v>0.25940517000000002</v>
      </c>
      <c r="E290" s="2">
        <v>4.7455622100000001</v>
      </c>
      <c r="F290" s="40">
        <v>2.08E-6</v>
      </c>
      <c r="G290" s="2">
        <v>1.0734E-4</v>
      </c>
      <c r="H290" s="2"/>
      <c r="I290" s="2"/>
      <c r="J290" s="2"/>
      <c r="K290" s="2"/>
      <c r="L290" s="2"/>
      <c r="M290" s="2"/>
      <c r="N290" s="2"/>
      <c r="O290" s="2"/>
    </row>
    <row r="291" spans="1:15">
      <c r="A291" s="2" t="s">
        <v>1439</v>
      </c>
      <c r="B291" s="2">
        <v>34.616368600000001</v>
      </c>
      <c r="C291" s="2">
        <v>1.971954</v>
      </c>
      <c r="D291" s="2">
        <v>0.41557971999999999</v>
      </c>
      <c r="E291" s="2">
        <v>4.7450679600000001</v>
      </c>
      <c r="F291" s="40">
        <v>2.08E-6</v>
      </c>
      <c r="G291" s="2">
        <v>1.0734999999999999E-4</v>
      </c>
      <c r="H291" s="2"/>
      <c r="I291" s="2"/>
      <c r="J291" s="2"/>
      <c r="K291" s="2"/>
      <c r="L291" s="2"/>
      <c r="M291" s="2"/>
      <c r="N291" s="2"/>
      <c r="O291" s="2"/>
    </row>
    <row r="292" spans="1:15">
      <c r="A292" s="2" t="s">
        <v>1440</v>
      </c>
      <c r="B292" s="2">
        <v>2869.7968799999999</v>
      </c>
      <c r="C292" s="2">
        <v>1.12935736</v>
      </c>
      <c r="D292" s="2">
        <v>0.23866378999999999</v>
      </c>
      <c r="E292" s="2">
        <v>4.7320011700000002</v>
      </c>
      <c r="F292" s="40">
        <v>2.2199999999999999E-6</v>
      </c>
      <c r="G292" s="2">
        <v>1.1386E-4</v>
      </c>
      <c r="H292" s="2"/>
      <c r="I292" s="2"/>
      <c r="J292" s="2"/>
      <c r="K292" s="2"/>
      <c r="L292" s="2"/>
      <c r="M292" s="2"/>
      <c r="N292" s="2"/>
      <c r="O292" s="2"/>
    </row>
    <row r="293" spans="1:15">
      <c r="A293" s="2" t="s">
        <v>1441</v>
      </c>
      <c r="B293" s="2">
        <v>21302.773799999999</v>
      </c>
      <c r="C293" s="2">
        <v>2.3939033300000001</v>
      </c>
      <c r="D293" s="2">
        <v>0.50592482000000005</v>
      </c>
      <c r="E293" s="2">
        <v>4.7317373099999998</v>
      </c>
      <c r="F293" s="40">
        <v>2.2299999999999998E-6</v>
      </c>
      <c r="G293" s="2">
        <v>1.1386E-4</v>
      </c>
      <c r="H293" s="2"/>
      <c r="I293" s="2"/>
      <c r="J293" s="2"/>
      <c r="K293" s="2"/>
      <c r="L293" s="2"/>
      <c r="M293" s="2"/>
      <c r="N293" s="2"/>
      <c r="O293" s="2"/>
    </row>
    <row r="294" spans="1:15">
      <c r="A294" s="2" t="s">
        <v>1442</v>
      </c>
      <c r="B294" s="2">
        <v>537.80390199999999</v>
      </c>
      <c r="C294" s="2">
        <v>1.6316821100000001</v>
      </c>
      <c r="D294" s="2">
        <v>0.34497132000000003</v>
      </c>
      <c r="E294" s="2">
        <v>4.7299065999999996</v>
      </c>
      <c r="F294" s="40">
        <v>2.2500000000000001E-6</v>
      </c>
      <c r="G294" s="2">
        <v>1.1436E-4</v>
      </c>
      <c r="H294" s="2"/>
      <c r="I294" s="2"/>
      <c r="J294" s="2"/>
      <c r="K294" s="2"/>
      <c r="L294" s="2"/>
      <c r="M294" s="2"/>
      <c r="N294" s="2"/>
      <c r="O294" s="2"/>
    </row>
    <row r="295" spans="1:15">
      <c r="A295" s="2" t="s">
        <v>1443</v>
      </c>
      <c r="B295" s="2">
        <v>2645.6560899999999</v>
      </c>
      <c r="C295" s="2">
        <v>1.22087469</v>
      </c>
      <c r="D295" s="2">
        <v>0.25828125000000002</v>
      </c>
      <c r="E295" s="2">
        <v>4.7269195000000002</v>
      </c>
      <c r="F295" s="40">
        <v>2.2800000000000002E-6</v>
      </c>
      <c r="G295" s="2">
        <v>1.1579E-4</v>
      </c>
      <c r="H295" s="2"/>
      <c r="I295" s="2"/>
      <c r="J295" s="2"/>
      <c r="K295" s="2"/>
      <c r="L295" s="2"/>
      <c r="M295" s="2"/>
      <c r="N295" s="2"/>
      <c r="O295" s="2"/>
    </row>
    <row r="296" spans="1:15">
      <c r="A296" s="2" t="s">
        <v>1444</v>
      </c>
      <c r="B296" s="2">
        <v>2453.3197700000001</v>
      </c>
      <c r="C296" s="2">
        <v>1.5823432799999999</v>
      </c>
      <c r="D296" s="2">
        <v>0.33546840999999999</v>
      </c>
      <c r="E296" s="2">
        <v>4.7168175799999998</v>
      </c>
      <c r="F296" s="40">
        <v>2.3999999999999999E-6</v>
      </c>
      <c r="G296" s="2">
        <v>1.2113E-4</v>
      </c>
      <c r="H296" s="2"/>
      <c r="I296" s="2"/>
      <c r="J296" s="2"/>
      <c r="K296" s="2"/>
      <c r="L296" s="2"/>
      <c r="M296" s="2"/>
      <c r="N296" s="2"/>
      <c r="O296" s="2"/>
    </row>
    <row r="297" spans="1:15">
      <c r="A297" s="2" t="s">
        <v>1445</v>
      </c>
      <c r="B297" s="2">
        <v>851.44259199999999</v>
      </c>
      <c r="C297" s="2">
        <v>1.6769494199999999</v>
      </c>
      <c r="D297" s="2">
        <v>0.35575795999999998</v>
      </c>
      <c r="E297" s="2">
        <v>4.7137368300000002</v>
      </c>
      <c r="F297" s="40">
        <v>2.43E-6</v>
      </c>
      <c r="G297" s="2">
        <v>1.227E-4</v>
      </c>
      <c r="H297" s="2"/>
      <c r="I297" s="2"/>
      <c r="J297" s="2"/>
      <c r="K297" s="2"/>
      <c r="L297" s="2"/>
      <c r="M297" s="2"/>
      <c r="N297" s="2"/>
      <c r="O297" s="2"/>
    </row>
    <row r="298" spans="1:15">
      <c r="A298" s="2" t="s">
        <v>1446</v>
      </c>
      <c r="B298" s="2">
        <v>76.459082600000002</v>
      </c>
      <c r="C298" s="2">
        <v>3.7493865</v>
      </c>
      <c r="D298" s="2">
        <v>0.79613034000000005</v>
      </c>
      <c r="E298" s="2">
        <v>4.7095133899999997</v>
      </c>
      <c r="F298" s="40">
        <v>2.48E-6</v>
      </c>
      <c r="G298" s="2">
        <v>1.247E-4</v>
      </c>
      <c r="H298" s="2"/>
      <c r="I298" s="2"/>
      <c r="J298" s="2"/>
      <c r="K298" s="2"/>
      <c r="L298" s="2"/>
      <c r="M298" s="2"/>
      <c r="N298" s="2"/>
      <c r="O298" s="2"/>
    </row>
    <row r="299" spans="1:15">
      <c r="A299" s="2" t="s">
        <v>1447</v>
      </c>
      <c r="B299" s="2">
        <v>10.2483699</v>
      </c>
      <c r="C299" s="2">
        <v>3.0389175700000002</v>
      </c>
      <c r="D299" s="2">
        <v>0.64601624999999996</v>
      </c>
      <c r="E299" s="2">
        <v>4.7040883999999998</v>
      </c>
      <c r="F299" s="40">
        <v>2.5500000000000001E-6</v>
      </c>
      <c r="G299" s="2">
        <v>1.2778E-4</v>
      </c>
      <c r="H299" s="2"/>
      <c r="I299" s="2"/>
      <c r="J299" s="2"/>
      <c r="K299" s="2"/>
      <c r="L299" s="2"/>
      <c r="M299" s="2"/>
      <c r="N299" s="2"/>
      <c r="O299" s="2"/>
    </row>
    <row r="300" spans="1:15">
      <c r="A300" s="2" t="s">
        <v>1448</v>
      </c>
      <c r="B300" s="2">
        <v>2043.85653</v>
      </c>
      <c r="C300" s="2">
        <v>1.8033616299999999</v>
      </c>
      <c r="D300" s="2">
        <v>0.38347168999999998</v>
      </c>
      <c r="E300" s="2">
        <v>4.70272428</v>
      </c>
      <c r="F300" s="40">
        <v>2.57E-6</v>
      </c>
      <c r="G300" s="2">
        <v>1.2834000000000001E-4</v>
      </c>
      <c r="H300" s="2"/>
      <c r="I300" s="2"/>
      <c r="J300" s="2"/>
      <c r="K300" s="2"/>
      <c r="L300" s="2"/>
      <c r="M300" s="2"/>
      <c r="N300" s="2"/>
      <c r="O300" s="2"/>
    </row>
    <row r="301" spans="1:15">
      <c r="A301" s="2" t="s">
        <v>1449</v>
      </c>
      <c r="B301" s="2">
        <v>333.73353700000001</v>
      </c>
      <c r="C301" s="2">
        <v>0.50744012999999999</v>
      </c>
      <c r="D301" s="2">
        <v>0.10792371000000001</v>
      </c>
      <c r="E301" s="2">
        <v>4.7018410900000003</v>
      </c>
      <c r="F301" s="40">
        <v>2.5799999999999999E-6</v>
      </c>
      <c r="G301" s="2">
        <v>1.2861E-4</v>
      </c>
      <c r="H301" s="2"/>
      <c r="I301" s="2"/>
      <c r="J301" s="2"/>
      <c r="K301" s="2"/>
      <c r="L301" s="2"/>
      <c r="M301" s="2"/>
      <c r="N301" s="2"/>
      <c r="O301" s="2"/>
    </row>
    <row r="302" spans="1:15">
      <c r="A302" s="2" t="s">
        <v>1450</v>
      </c>
      <c r="B302" s="2">
        <v>989.11668699999996</v>
      </c>
      <c r="C302" s="2">
        <v>1.7192999899999999</v>
      </c>
      <c r="D302" s="2">
        <v>0.36592870999999999</v>
      </c>
      <c r="E302" s="2">
        <v>4.6984561600000001</v>
      </c>
      <c r="F302" s="40">
        <v>2.6199999999999999E-6</v>
      </c>
      <c r="G302" s="2">
        <v>1.3046999999999999E-4</v>
      </c>
      <c r="H302" s="2"/>
      <c r="I302" s="2"/>
      <c r="J302" s="2"/>
      <c r="K302" s="2"/>
      <c r="L302" s="2"/>
      <c r="M302" s="2"/>
      <c r="N302" s="2"/>
      <c r="O302" s="2"/>
    </row>
    <row r="303" spans="1:15">
      <c r="A303" s="2" t="s">
        <v>1451</v>
      </c>
      <c r="B303" s="2">
        <v>5112.5388999999996</v>
      </c>
      <c r="C303" s="2">
        <v>1.51880963</v>
      </c>
      <c r="D303" s="2">
        <v>0.32336491000000001</v>
      </c>
      <c r="E303" s="2">
        <v>4.69689069</v>
      </c>
      <c r="F303" s="40">
        <v>2.6400000000000001E-6</v>
      </c>
      <c r="G303" s="2">
        <v>1.3118E-4</v>
      </c>
      <c r="H303" s="2"/>
      <c r="I303" s="2"/>
      <c r="J303" s="2"/>
      <c r="K303" s="2"/>
      <c r="L303" s="2"/>
      <c r="M303" s="2"/>
      <c r="N303" s="2"/>
      <c r="O303" s="2"/>
    </row>
    <row r="304" spans="1:15">
      <c r="A304" s="2" t="s">
        <v>1452</v>
      </c>
      <c r="B304" s="2">
        <v>2915.07249</v>
      </c>
      <c r="C304" s="2">
        <v>1.2540155200000001</v>
      </c>
      <c r="D304" s="2">
        <v>0.26701615000000001</v>
      </c>
      <c r="E304" s="2">
        <v>4.6964032500000004</v>
      </c>
      <c r="F304" s="40">
        <v>2.65E-6</v>
      </c>
      <c r="G304" s="2">
        <v>1.3119999999999999E-4</v>
      </c>
      <c r="H304" s="2"/>
      <c r="I304" s="2"/>
      <c r="J304" s="2"/>
      <c r="K304" s="2"/>
      <c r="L304" s="2"/>
      <c r="M304" s="2"/>
      <c r="N304" s="2"/>
      <c r="O304" s="2"/>
    </row>
    <row r="305" spans="1:15">
      <c r="A305" s="2" t="s">
        <v>1453</v>
      </c>
      <c r="B305" s="2">
        <v>5335.5050799999999</v>
      </c>
      <c r="C305" s="2">
        <v>1.0082915699999999</v>
      </c>
      <c r="D305" s="2">
        <v>0.21500991</v>
      </c>
      <c r="E305" s="2">
        <v>4.6895121499999997</v>
      </c>
      <c r="F305" s="40">
        <v>2.74E-6</v>
      </c>
      <c r="G305" s="2">
        <v>1.3479E-4</v>
      </c>
      <c r="H305" s="2"/>
      <c r="I305" s="2"/>
      <c r="J305" s="2"/>
      <c r="K305" s="2"/>
      <c r="L305" s="2"/>
      <c r="M305" s="2"/>
      <c r="N305" s="2"/>
      <c r="O305" s="2"/>
    </row>
    <row r="306" spans="1:15">
      <c r="A306" s="2" t="s">
        <v>1454</v>
      </c>
      <c r="B306" s="2">
        <v>4501.0361800000001</v>
      </c>
      <c r="C306" s="2">
        <v>2.3499234699999998</v>
      </c>
      <c r="D306" s="2">
        <v>0.50226223000000003</v>
      </c>
      <c r="E306" s="2">
        <v>4.6786784700000004</v>
      </c>
      <c r="F306" s="40">
        <v>2.8899999999999999E-6</v>
      </c>
      <c r="G306" s="2">
        <v>1.4117000000000001E-4</v>
      </c>
      <c r="H306" s="2"/>
      <c r="I306" s="2"/>
      <c r="J306" s="2"/>
      <c r="K306" s="2"/>
      <c r="L306" s="2"/>
      <c r="M306" s="2"/>
      <c r="N306" s="2"/>
      <c r="O306" s="2"/>
    </row>
    <row r="307" spans="1:15">
      <c r="A307" s="2" t="s">
        <v>1455</v>
      </c>
      <c r="B307" s="2">
        <v>80.430292899999998</v>
      </c>
      <c r="C307" s="2">
        <v>1.11589267</v>
      </c>
      <c r="D307" s="2">
        <v>0.23848325000000001</v>
      </c>
      <c r="E307" s="2">
        <v>4.6791239600000001</v>
      </c>
      <c r="F307" s="40">
        <v>2.88E-6</v>
      </c>
      <c r="G307" s="2">
        <v>1.4117000000000001E-4</v>
      </c>
      <c r="H307" s="2"/>
      <c r="I307" s="2"/>
      <c r="J307" s="2"/>
      <c r="K307" s="2"/>
      <c r="L307" s="2"/>
      <c r="M307" s="2"/>
      <c r="N307" s="2"/>
      <c r="O307" s="2"/>
    </row>
    <row r="308" spans="1:15">
      <c r="A308" s="2" t="s">
        <v>1456</v>
      </c>
      <c r="B308" s="2">
        <v>172.192949</v>
      </c>
      <c r="C308" s="2">
        <v>1.47134707</v>
      </c>
      <c r="D308" s="2">
        <v>0.31465348999999998</v>
      </c>
      <c r="E308" s="2">
        <v>4.6760869500000002</v>
      </c>
      <c r="F308" s="40">
        <v>2.92E-6</v>
      </c>
      <c r="G308" s="2">
        <v>1.4265E-4</v>
      </c>
      <c r="H308" s="2"/>
      <c r="I308" s="2"/>
      <c r="J308" s="2"/>
      <c r="K308" s="2"/>
      <c r="L308" s="2"/>
      <c r="M308" s="2"/>
      <c r="N308" s="2"/>
      <c r="O308" s="2"/>
    </row>
    <row r="309" spans="1:15">
      <c r="A309" s="2" t="s">
        <v>1457</v>
      </c>
      <c r="B309" s="2">
        <v>1236.8552199999999</v>
      </c>
      <c r="C309" s="2">
        <v>0.88369489000000001</v>
      </c>
      <c r="D309" s="2">
        <v>0.18911122</v>
      </c>
      <c r="E309" s="2">
        <v>4.6728845000000003</v>
      </c>
      <c r="F309" s="40">
        <v>2.9699999999999999E-6</v>
      </c>
      <c r="G309" s="2">
        <v>1.4446000000000001E-4</v>
      </c>
      <c r="H309" s="2"/>
      <c r="I309" s="2"/>
      <c r="J309" s="2"/>
      <c r="K309" s="2"/>
      <c r="L309" s="2"/>
      <c r="M309" s="2"/>
      <c r="N309" s="2"/>
      <c r="O309" s="2"/>
    </row>
    <row r="310" spans="1:15">
      <c r="A310" s="2" t="s">
        <v>1458</v>
      </c>
      <c r="B310" s="2">
        <v>821.52077699999995</v>
      </c>
      <c r="C310" s="2">
        <v>1.2951255800000001</v>
      </c>
      <c r="D310" s="2">
        <v>0.27717436000000001</v>
      </c>
      <c r="E310" s="2">
        <v>4.6726024800000001</v>
      </c>
      <c r="F310" s="40">
        <v>2.9699999999999999E-6</v>
      </c>
      <c r="G310" s="2">
        <v>1.4446000000000001E-4</v>
      </c>
      <c r="H310" s="2"/>
      <c r="I310" s="2"/>
      <c r="J310" s="2"/>
      <c r="K310" s="2"/>
      <c r="L310" s="2"/>
      <c r="M310" s="2"/>
      <c r="N310" s="2"/>
      <c r="O310" s="2"/>
    </row>
    <row r="311" spans="1:15">
      <c r="A311" s="2" t="s">
        <v>1459</v>
      </c>
      <c r="B311" s="2">
        <v>6139.8352699999996</v>
      </c>
      <c r="C311" s="2">
        <v>1.4618621700000001</v>
      </c>
      <c r="D311" s="2">
        <v>0.31288897999999998</v>
      </c>
      <c r="E311" s="2">
        <v>4.6721434000000004</v>
      </c>
      <c r="F311" s="40">
        <v>2.9799999999999998E-6</v>
      </c>
      <c r="G311" s="2">
        <v>1.4447E-4</v>
      </c>
      <c r="H311" s="2"/>
      <c r="I311" s="2"/>
      <c r="J311" s="2"/>
      <c r="K311" s="2"/>
      <c r="L311" s="2"/>
      <c r="M311" s="2"/>
      <c r="N311" s="2"/>
      <c r="O311" s="2"/>
    </row>
    <row r="312" spans="1:15">
      <c r="A312" s="2" t="s">
        <v>1460</v>
      </c>
      <c r="B312" s="2">
        <v>2201.4722299999999</v>
      </c>
      <c r="C312" s="2">
        <v>1.34355585</v>
      </c>
      <c r="D312" s="2">
        <v>0.28812209999999999</v>
      </c>
      <c r="E312" s="2">
        <v>4.6631474800000001</v>
      </c>
      <c r="F312" s="40">
        <v>3.1099999999999999E-6</v>
      </c>
      <c r="G312" s="2">
        <v>1.4990000000000001E-4</v>
      </c>
      <c r="H312" s="2"/>
      <c r="I312" s="2"/>
      <c r="J312" s="2"/>
      <c r="K312" s="2"/>
      <c r="L312" s="2"/>
      <c r="M312" s="2"/>
      <c r="N312" s="2"/>
      <c r="O312" s="2"/>
    </row>
    <row r="313" spans="1:15">
      <c r="A313" s="2" t="s">
        <v>1461</v>
      </c>
      <c r="B313" s="2">
        <v>1153.4429500000001</v>
      </c>
      <c r="C313" s="2">
        <v>0.80553680999999999</v>
      </c>
      <c r="D313" s="2">
        <v>0.17273501999999999</v>
      </c>
      <c r="E313" s="2">
        <v>4.6634250599999998</v>
      </c>
      <c r="F313" s="40">
        <v>3.1099999999999999E-6</v>
      </c>
      <c r="G313" s="2">
        <v>1.4990000000000001E-4</v>
      </c>
      <c r="H313" s="2"/>
      <c r="I313" s="2"/>
      <c r="J313" s="2"/>
      <c r="K313" s="2"/>
      <c r="L313" s="2"/>
      <c r="M313" s="2"/>
      <c r="N313" s="2"/>
      <c r="O313" s="2"/>
    </row>
    <row r="314" spans="1:15">
      <c r="A314" s="2" t="s">
        <v>1462</v>
      </c>
      <c r="B314" s="2">
        <v>6.2368224400000001</v>
      </c>
      <c r="C314" s="2">
        <v>2.92172966</v>
      </c>
      <c r="D314" s="2">
        <v>0.62651380999999995</v>
      </c>
      <c r="E314" s="2">
        <v>4.6634720999999999</v>
      </c>
      <c r="F314" s="40">
        <v>3.1099999999999999E-6</v>
      </c>
      <c r="G314" s="2">
        <v>1.4990000000000001E-4</v>
      </c>
      <c r="H314" s="2"/>
      <c r="I314" s="2"/>
      <c r="J314" s="2"/>
      <c r="K314" s="2"/>
      <c r="L314" s="2"/>
      <c r="M314" s="2"/>
      <c r="N314" s="2"/>
      <c r="O314" s="2"/>
    </row>
    <row r="315" spans="1:15">
      <c r="A315" s="2" t="s">
        <v>1463</v>
      </c>
      <c r="B315" s="2">
        <v>6106.0639099999999</v>
      </c>
      <c r="C315" s="2">
        <v>1.6807875999999999</v>
      </c>
      <c r="D315" s="2">
        <v>0.36067109000000003</v>
      </c>
      <c r="E315" s="2">
        <v>4.66016721</v>
      </c>
      <c r="F315" s="40">
        <v>3.1599999999999998E-6</v>
      </c>
      <c r="G315" s="2">
        <v>1.5148000000000001E-4</v>
      </c>
      <c r="H315" s="2"/>
      <c r="I315" s="2"/>
      <c r="J315" s="2"/>
      <c r="K315" s="2"/>
      <c r="L315" s="2"/>
      <c r="M315" s="2"/>
      <c r="N315" s="2"/>
      <c r="O315" s="2"/>
    </row>
    <row r="316" spans="1:15">
      <c r="A316" s="2" t="s">
        <v>1464</v>
      </c>
      <c r="B316" s="2">
        <v>4734.7901199999997</v>
      </c>
      <c r="C316" s="2">
        <v>1.5626549300000001</v>
      </c>
      <c r="D316" s="2">
        <v>0.33547775000000002</v>
      </c>
      <c r="E316" s="2">
        <v>4.6579987200000001</v>
      </c>
      <c r="F316" s="40">
        <v>3.19E-6</v>
      </c>
      <c r="G316" s="2">
        <v>1.5275E-4</v>
      </c>
      <c r="H316" s="2"/>
      <c r="I316" s="2"/>
      <c r="J316" s="2"/>
      <c r="K316" s="2"/>
      <c r="L316" s="2"/>
      <c r="M316" s="2"/>
      <c r="N316" s="2"/>
      <c r="O316" s="2"/>
    </row>
    <row r="317" spans="1:15">
      <c r="A317" s="2" t="s">
        <v>1465</v>
      </c>
      <c r="B317" s="2">
        <v>3498.5127000000002</v>
      </c>
      <c r="C317" s="2">
        <v>1.1896329400000001</v>
      </c>
      <c r="D317" s="2">
        <v>0.25549959</v>
      </c>
      <c r="E317" s="2">
        <v>4.6561051100000004</v>
      </c>
      <c r="F317" s="40">
        <v>3.2200000000000001E-6</v>
      </c>
      <c r="G317" s="2">
        <v>1.5349999999999999E-4</v>
      </c>
      <c r="H317" s="2"/>
      <c r="I317" s="2"/>
      <c r="J317" s="2"/>
      <c r="K317" s="2"/>
      <c r="L317" s="2"/>
      <c r="M317" s="2"/>
      <c r="N317" s="2"/>
      <c r="O317" s="2"/>
    </row>
    <row r="318" spans="1:15">
      <c r="A318" s="2" t="s">
        <v>1466</v>
      </c>
      <c r="B318" s="2">
        <v>8594.7052399999993</v>
      </c>
      <c r="C318" s="2">
        <v>1.2562910700000001</v>
      </c>
      <c r="D318" s="2">
        <v>0.27018018999999999</v>
      </c>
      <c r="E318" s="2">
        <v>4.6498267699999998</v>
      </c>
      <c r="F318" s="40">
        <v>3.32E-6</v>
      </c>
      <c r="G318" s="2">
        <v>1.5791000000000001E-4</v>
      </c>
      <c r="H318" s="2"/>
      <c r="I318" s="2"/>
      <c r="J318" s="2"/>
      <c r="K318" s="2"/>
      <c r="L318" s="2"/>
      <c r="M318" s="2"/>
      <c r="N318" s="2"/>
      <c r="O318" s="2"/>
    </row>
    <row r="319" spans="1:15">
      <c r="A319" s="2" t="s">
        <v>1467</v>
      </c>
      <c r="B319" s="2">
        <v>853.31344000000001</v>
      </c>
      <c r="C319" s="2">
        <v>1.4285484399999999</v>
      </c>
      <c r="D319" s="2">
        <v>0.30741089999999999</v>
      </c>
      <c r="E319" s="2">
        <v>4.6470324700000001</v>
      </c>
      <c r="F319" s="40">
        <v>3.3699999999999999E-6</v>
      </c>
      <c r="G319" s="2">
        <v>1.5972E-4</v>
      </c>
      <c r="H319" s="2"/>
      <c r="I319" s="2"/>
      <c r="J319" s="2"/>
      <c r="K319" s="2"/>
      <c r="L319" s="2"/>
      <c r="M319" s="2"/>
      <c r="N319" s="2"/>
      <c r="O319" s="2"/>
    </row>
    <row r="320" spans="1:15">
      <c r="A320" s="2" t="s">
        <v>1468</v>
      </c>
      <c r="B320" s="2">
        <v>13386.2847</v>
      </c>
      <c r="C320" s="2">
        <v>1.0945804800000001</v>
      </c>
      <c r="D320" s="2">
        <v>0.23570540000000001</v>
      </c>
      <c r="E320" s="2">
        <v>4.6438499000000002</v>
      </c>
      <c r="F320" s="40">
        <v>3.4199999999999999E-6</v>
      </c>
      <c r="G320" s="2">
        <v>1.6150999999999999E-4</v>
      </c>
      <c r="H320" s="2"/>
      <c r="I320" s="2"/>
      <c r="J320" s="2"/>
      <c r="K320" s="2"/>
      <c r="L320" s="2"/>
      <c r="M320" s="2"/>
      <c r="N320" s="2"/>
      <c r="O320" s="2"/>
    </row>
    <row r="321" spans="1:15">
      <c r="A321" s="2" t="s">
        <v>1469</v>
      </c>
      <c r="B321" s="2">
        <v>25766.1194</v>
      </c>
      <c r="C321" s="2">
        <v>1.55885151</v>
      </c>
      <c r="D321" s="2">
        <v>0.33576950999999999</v>
      </c>
      <c r="E321" s="2">
        <v>4.6426238199999998</v>
      </c>
      <c r="F321" s="40">
        <v>3.4400000000000001E-6</v>
      </c>
      <c r="G321" s="2">
        <v>1.6212999999999999E-4</v>
      </c>
      <c r="H321" s="2"/>
      <c r="I321" s="2"/>
      <c r="J321" s="2"/>
      <c r="K321" s="2"/>
      <c r="L321" s="2"/>
      <c r="M321" s="2"/>
      <c r="N321" s="2"/>
      <c r="O321" s="2"/>
    </row>
    <row r="322" spans="1:15">
      <c r="A322" s="2" t="s">
        <v>1470</v>
      </c>
      <c r="B322" s="2">
        <v>18.387895199999999</v>
      </c>
      <c r="C322" s="2">
        <v>1.8306996200000001</v>
      </c>
      <c r="D322" s="2">
        <v>0.39442251</v>
      </c>
      <c r="E322" s="2">
        <v>4.6414683600000002</v>
      </c>
      <c r="F322" s="40">
        <v>3.4599999999999999E-6</v>
      </c>
      <c r="G322" s="2">
        <v>1.6223999999999999E-4</v>
      </c>
      <c r="H322" s="2"/>
      <c r="I322" s="2"/>
      <c r="J322" s="2"/>
      <c r="K322" s="2"/>
      <c r="L322" s="2"/>
      <c r="M322" s="2"/>
      <c r="N322" s="2"/>
      <c r="O322" s="2"/>
    </row>
    <row r="323" spans="1:15">
      <c r="A323" s="2" t="s">
        <v>1471</v>
      </c>
      <c r="B323" s="2">
        <v>11680.650299999999</v>
      </c>
      <c r="C323" s="2">
        <v>2.5626937999999999</v>
      </c>
      <c r="D323" s="2">
        <v>0.55216560000000003</v>
      </c>
      <c r="E323" s="2">
        <v>4.6411688599999996</v>
      </c>
      <c r="F323" s="40">
        <v>3.4599999999999999E-6</v>
      </c>
      <c r="G323" s="2">
        <v>1.6223999999999999E-4</v>
      </c>
      <c r="H323" s="2"/>
      <c r="I323" s="2"/>
      <c r="J323" s="2"/>
      <c r="K323" s="2"/>
      <c r="L323" s="2"/>
      <c r="M323" s="2"/>
      <c r="N323" s="2"/>
      <c r="O323" s="2"/>
    </row>
    <row r="324" spans="1:15">
      <c r="A324" s="2" t="s">
        <v>1472</v>
      </c>
      <c r="B324" s="2">
        <v>68.244317699999996</v>
      </c>
      <c r="C324" s="2">
        <v>3.19859574</v>
      </c>
      <c r="D324" s="2">
        <v>0.68917795999999998</v>
      </c>
      <c r="E324" s="2">
        <v>4.6411753500000001</v>
      </c>
      <c r="F324" s="40">
        <v>3.4599999999999999E-6</v>
      </c>
      <c r="G324" s="2">
        <v>1.6223999999999999E-4</v>
      </c>
      <c r="H324" s="2"/>
      <c r="I324" s="2"/>
      <c r="J324" s="2"/>
      <c r="K324" s="2"/>
      <c r="L324" s="2"/>
      <c r="M324" s="2"/>
      <c r="N324" s="2"/>
      <c r="O324" s="2"/>
    </row>
    <row r="325" spans="1:15">
      <c r="A325" s="2" t="s">
        <v>1473</v>
      </c>
      <c r="B325" s="2">
        <v>22.758886499999999</v>
      </c>
      <c r="C325" s="2">
        <v>3.87189805</v>
      </c>
      <c r="D325" s="2">
        <v>0.83529523000000006</v>
      </c>
      <c r="E325" s="2">
        <v>4.6353647200000001</v>
      </c>
      <c r="F325" s="40">
        <v>3.5599999999999998E-6</v>
      </c>
      <c r="G325" s="2">
        <v>1.6615999999999999E-4</v>
      </c>
      <c r="H325" s="2"/>
      <c r="I325" s="2"/>
      <c r="J325" s="2"/>
      <c r="K325" s="2"/>
      <c r="L325" s="2"/>
      <c r="M325" s="2"/>
      <c r="N325" s="2"/>
      <c r="O325" s="2"/>
    </row>
    <row r="326" spans="1:15">
      <c r="A326" s="2" t="s">
        <v>1474</v>
      </c>
      <c r="B326" s="2">
        <v>2675.80951</v>
      </c>
      <c r="C326" s="2">
        <v>1.22814687</v>
      </c>
      <c r="D326" s="2">
        <v>0.26530225000000002</v>
      </c>
      <c r="E326" s="2">
        <v>4.62923653</v>
      </c>
      <c r="F326" s="40">
        <v>3.67E-6</v>
      </c>
      <c r="G326" s="2">
        <v>1.6972999999999999E-4</v>
      </c>
      <c r="H326" s="2"/>
      <c r="I326" s="2"/>
      <c r="J326" s="2"/>
      <c r="K326" s="2"/>
      <c r="L326" s="2"/>
      <c r="M326" s="2"/>
      <c r="N326" s="2"/>
      <c r="O326" s="2"/>
    </row>
    <row r="327" spans="1:15">
      <c r="A327" s="2" t="s">
        <v>1475</v>
      </c>
      <c r="B327" s="2">
        <v>384.987706</v>
      </c>
      <c r="C327" s="2">
        <v>1.60112443</v>
      </c>
      <c r="D327" s="2">
        <v>0.34603745000000002</v>
      </c>
      <c r="E327" s="2">
        <v>4.6270264699999997</v>
      </c>
      <c r="F327" s="40">
        <v>3.7100000000000001E-6</v>
      </c>
      <c r="G327" s="2">
        <v>1.7048000000000001E-4</v>
      </c>
      <c r="H327" s="2"/>
      <c r="I327" s="2"/>
      <c r="J327" s="2"/>
      <c r="K327" s="2"/>
      <c r="L327" s="2"/>
      <c r="M327" s="2"/>
      <c r="N327" s="2"/>
      <c r="O327" s="2"/>
    </row>
    <row r="328" spans="1:15">
      <c r="A328" s="2" t="s">
        <v>1476</v>
      </c>
      <c r="B328" s="2">
        <v>1054.2009499999999</v>
      </c>
      <c r="C328" s="2">
        <v>0.53305331</v>
      </c>
      <c r="D328" s="2">
        <v>0.11526761000000001</v>
      </c>
      <c r="E328" s="2">
        <v>4.6244848000000003</v>
      </c>
      <c r="F328" s="40">
        <v>3.76E-6</v>
      </c>
      <c r="G328" s="2">
        <v>1.7194000000000001E-4</v>
      </c>
      <c r="H328" s="2"/>
      <c r="I328" s="2"/>
      <c r="J328" s="2"/>
      <c r="K328" s="2"/>
      <c r="L328" s="2"/>
      <c r="M328" s="2"/>
      <c r="N328" s="2"/>
      <c r="O328" s="2"/>
    </row>
    <row r="329" spans="1:15">
      <c r="A329" s="2" t="s">
        <v>1477</v>
      </c>
      <c r="B329" s="2">
        <v>6133.4605499999998</v>
      </c>
      <c r="C329" s="2">
        <v>0.95814697000000004</v>
      </c>
      <c r="D329" s="2">
        <v>0.20721244</v>
      </c>
      <c r="E329" s="2">
        <v>4.6239839199999997</v>
      </c>
      <c r="F329" s="40">
        <v>3.76E-6</v>
      </c>
      <c r="G329" s="2">
        <v>1.7194000000000001E-4</v>
      </c>
      <c r="H329" s="2"/>
      <c r="I329" s="2"/>
      <c r="J329" s="2"/>
      <c r="K329" s="2"/>
      <c r="L329" s="2"/>
      <c r="M329" s="2"/>
      <c r="N329" s="2"/>
      <c r="O329" s="2"/>
    </row>
    <row r="330" spans="1:15">
      <c r="A330" s="2" t="s">
        <v>1478</v>
      </c>
      <c r="B330" s="2">
        <v>1443.10446</v>
      </c>
      <c r="C330" s="2">
        <v>0.85672108000000002</v>
      </c>
      <c r="D330" s="2">
        <v>0.18539949</v>
      </c>
      <c r="E330" s="2">
        <v>4.6209461999999997</v>
      </c>
      <c r="F330" s="40">
        <v>3.8199999999999998E-6</v>
      </c>
      <c r="G330" s="2">
        <v>1.7375999999999999E-4</v>
      </c>
      <c r="H330" s="2"/>
      <c r="I330" s="2"/>
      <c r="J330" s="2"/>
      <c r="K330" s="2"/>
      <c r="L330" s="2"/>
      <c r="M330" s="2"/>
      <c r="N330" s="2"/>
      <c r="O330" s="2"/>
    </row>
    <row r="331" spans="1:15">
      <c r="A331" s="2" t="s">
        <v>1479</v>
      </c>
      <c r="B331" s="2">
        <v>9.9936755999999995</v>
      </c>
      <c r="C331" s="2">
        <v>2.5749593599999998</v>
      </c>
      <c r="D331" s="2">
        <v>0.55748624999999996</v>
      </c>
      <c r="E331" s="2">
        <v>4.6188751400000001</v>
      </c>
      <c r="F331" s="40">
        <v>3.8600000000000003E-6</v>
      </c>
      <c r="G331" s="2">
        <v>1.7514000000000001E-4</v>
      </c>
      <c r="H331" s="2"/>
      <c r="I331" s="2"/>
      <c r="J331" s="2"/>
      <c r="K331" s="2"/>
      <c r="L331" s="2"/>
      <c r="M331" s="2"/>
      <c r="N331" s="2"/>
      <c r="O331" s="2"/>
    </row>
    <row r="332" spans="1:15">
      <c r="A332" s="2" t="s">
        <v>1480</v>
      </c>
      <c r="B332" s="2">
        <v>41.8862028</v>
      </c>
      <c r="C332" s="2">
        <v>1.7562822300000001</v>
      </c>
      <c r="D332" s="2">
        <v>0.38054384000000002</v>
      </c>
      <c r="E332" s="2">
        <v>4.6151902900000001</v>
      </c>
      <c r="F332" s="40">
        <v>3.9299999999999996E-6</v>
      </c>
      <c r="G332" s="2">
        <v>1.7731999999999999E-4</v>
      </c>
      <c r="H332" s="2"/>
      <c r="I332" s="2"/>
      <c r="J332" s="2"/>
      <c r="K332" s="2"/>
      <c r="L332" s="2"/>
      <c r="M332" s="2"/>
      <c r="N332" s="2"/>
      <c r="O332" s="2"/>
    </row>
    <row r="333" spans="1:15">
      <c r="A333" s="2" t="s">
        <v>1481</v>
      </c>
      <c r="B333" s="2">
        <v>461.70837</v>
      </c>
      <c r="C333" s="2">
        <v>1.4290561900000001</v>
      </c>
      <c r="D333" s="2">
        <v>0.30965155999999999</v>
      </c>
      <c r="E333" s="2">
        <v>4.6150460600000001</v>
      </c>
      <c r="F333" s="40">
        <v>3.9299999999999996E-6</v>
      </c>
      <c r="G333" s="2">
        <v>1.7731999999999999E-4</v>
      </c>
      <c r="H333" s="2"/>
      <c r="I333" s="2"/>
      <c r="J333" s="2"/>
      <c r="K333" s="2"/>
      <c r="L333" s="2"/>
      <c r="M333" s="2"/>
      <c r="N333" s="2"/>
      <c r="O333" s="2"/>
    </row>
    <row r="334" spans="1:15">
      <c r="A334" s="2" t="s">
        <v>1482</v>
      </c>
      <c r="B334" s="2">
        <v>3371.85403</v>
      </c>
      <c r="C334" s="2">
        <v>1.3375025199999999</v>
      </c>
      <c r="D334" s="2">
        <v>0.28979934000000002</v>
      </c>
      <c r="E334" s="2">
        <v>4.6152711799999997</v>
      </c>
      <c r="F334" s="40">
        <v>3.9299999999999996E-6</v>
      </c>
      <c r="G334" s="2">
        <v>1.7731999999999999E-4</v>
      </c>
      <c r="H334" s="2"/>
      <c r="I334" s="2"/>
      <c r="J334" s="2"/>
      <c r="K334" s="2"/>
      <c r="L334" s="2"/>
      <c r="M334" s="2"/>
      <c r="N334" s="2"/>
      <c r="O334" s="2"/>
    </row>
    <row r="335" spans="1:15">
      <c r="A335" s="2" t="s">
        <v>1483</v>
      </c>
      <c r="B335" s="2">
        <v>63.132831000000003</v>
      </c>
      <c r="C335" s="2">
        <v>3.2971432799999998</v>
      </c>
      <c r="D335" s="2">
        <v>0.71540471000000005</v>
      </c>
      <c r="E335" s="2">
        <v>4.6087805399999997</v>
      </c>
      <c r="F335" s="40">
        <v>4.0500000000000002E-6</v>
      </c>
      <c r="G335" s="2">
        <v>1.8200000000000001E-4</v>
      </c>
      <c r="H335" s="2"/>
      <c r="I335" s="2"/>
      <c r="J335" s="2"/>
      <c r="K335" s="2"/>
      <c r="L335" s="2"/>
      <c r="M335" s="2"/>
      <c r="N335" s="2"/>
      <c r="O335" s="2"/>
    </row>
    <row r="336" spans="1:15">
      <c r="A336" s="2" t="s">
        <v>1484</v>
      </c>
      <c r="B336" s="2">
        <v>21.964718099999999</v>
      </c>
      <c r="C336" s="2">
        <v>1.80788701</v>
      </c>
      <c r="D336" s="2">
        <v>0.39277636999999999</v>
      </c>
      <c r="E336" s="2">
        <v>4.6028406000000004</v>
      </c>
      <c r="F336" s="40">
        <v>4.1699999999999999E-6</v>
      </c>
      <c r="G336" s="2">
        <v>1.8689999999999999E-4</v>
      </c>
      <c r="H336" s="2"/>
      <c r="I336" s="2"/>
      <c r="J336" s="2"/>
      <c r="K336" s="2"/>
      <c r="L336" s="2"/>
      <c r="M336" s="2"/>
      <c r="N336" s="2"/>
      <c r="O336" s="2"/>
    </row>
    <row r="337" spans="1:15">
      <c r="A337" s="2" t="s">
        <v>1485</v>
      </c>
      <c r="B337" s="2">
        <v>1018.52369</v>
      </c>
      <c r="C337" s="2">
        <v>1.83090123</v>
      </c>
      <c r="D337" s="2">
        <v>0.39788190000000001</v>
      </c>
      <c r="E337" s="2">
        <v>4.60161978</v>
      </c>
      <c r="F337" s="40">
        <v>4.1899999999999997E-6</v>
      </c>
      <c r="G337" s="2">
        <v>1.8762E-4</v>
      </c>
      <c r="H337" s="2"/>
      <c r="I337" s="2"/>
      <c r="J337" s="2"/>
      <c r="K337" s="2"/>
      <c r="L337" s="2"/>
      <c r="M337" s="2"/>
      <c r="N337" s="2"/>
      <c r="O337" s="2"/>
    </row>
    <row r="338" spans="1:15">
      <c r="A338" s="2" t="s">
        <v>1486</v>
      </c>
      <c r="B338" s="2">
        <v>4233.6090199999999</v>
      </c>
      <c r="C338" s="2">
        <v>1.47573003</v>
      </c>
      <c r="D338" s="2">
        <v>0.32086692999999999</v>
      </c>
      <c r="E338" s="2">
        <v>4.5991964699999999</v>
      </c>
      <c r="F338" s="40">
        <v>4.2400000000000001E-6</v>
      </c>
      <c r="G338" s="2">
        <v>1.8904999999999999E-4</v>
      </c>
      <c r="H338" s="2"/>
      <c r="I338" s="2"/>
      <c r="J338" s="2"/>
      <c r="K338" s="2"/>
      <c r="L338" s="2"/>
      <c r="M338" s="2"/>
      <c r="N338" s="2"/>
      <c r="O338" s="2"/>
    </row>
    <row r="339" spans="1:15">
      <c r="A339" s="2" t="s">
        <v>1487</v>
      </c>
      <c r="B339" s="2">
        <v>7.6523886699999997</v>
      </c>
      <c r="C339" s="2">
        <v>1.55360108</v>
      </c>
      <c r="D339" s="2">
        <v>0.33778618999999999</v>
      </c>
      <c r="E339" s="2">
        <v>4.5993622800000002</v>
      </c>
      <c r="F339" s="40">
        <v>4.2400000000000001E-6</v>
      </c>
      <c r="G339" s="2">
        <v>1.8904999999999999E-4</v>
      </c>
      <c r="H339" s="2"/>
      <c r="I339" s="2"/>
      <c r="J339" s="2"/>
      <c r="K339" s="2"/>
      <c r="L339" s="2"/>
      <c r="M339" s="2"/>
      <c r="N339" s="2"/>
      <c r="O339" s="2"/>
    </row>
    <row r="340" spans="1:15">
      <c r="A340" s="2" t="s">
        <v>1488</v>
      </c>
      <c r="B340" s="2">
        <v>8064.4075700000003</v>
      </c>
      <c r="C340" s="2">
        <v>1.7131373599999999</v>
      </c>
      <c r="D340" s="2">
        <v>0.37253491999999999</v>
      </c>
      <c r="E340" s="2">
        <v>4.5985953100000003</v>
      </c>
      <c r="F340" s="40">
        <v>4.25E-6</v>
      </c>
      <c r="G340" s="2">
        <v>1.8922000000000001E-4</v>
      </c>
      <c r="H340" s="2"/>
      <c r="I340" s="2"/>
      <c r="J340" s="2"/>
      <c r="K340" s="2"/>
      <c r="L340" s="2"/>
      <c r="M340" s="2"/>
      <c r="N340" s="2"/>
      <c r="O340" s="2"/>
    </row>
    <row r="341" spans="1:15">
      <c r="A341" s="2" t="s">
        <v>1489</v>
      </c>
      <c r="B341" s="2">
        <v>1859.25072</v>
      </c>
      <c r="C341" s="2">
        <v>1.34033129</v>
      </c>
      <c r="D341" s="2">
        <v>0.29154482999999998</v>
      </c>
      <c r="E341" s="2">
        <v>4.5973420699999998</v>
      </c>
      <c r="F341" s="40">
        <v>4.2799999999999997E-6</v>
      </c>
      <c r="G341" s="2">
        <v>1.8984000000000001E-4</v>
      </c>
      <c r="H341" s="2"/>
      <c r="I341" s="2"/>
      <c r="J341" s="2"/>
      <c r="K341" s="2"/>
      <c r="L341" s="2"/>
      <c r="M341" s="2"/>
      <c r="N341" s="2"/>
      <c r="O341" s="2"/>
    </row>
    <row r="342" spans="1:15">
      <c r="A342" s="2" t="s">
        <v>1490</v>
      </c>
      <c r="B342" s="2">
        <v>180.88824099999999</v>
      </c>
      <c r="C342" s="2">
        <v>1.15241766</v>
      </c>
      <c r="D342" s="2">
        <v>0.25068506000000002</v>
      </c>
      <c r="E342" s="2">
        <v>4.5970735700000001</v>
      </c>
      <c r="F342" s="40">
        <v>4.2799999999999997E-6</v>
      </c>
      <c r="G342" s="2">
        <v>1.8984000000000001E-4</v>
      </c>
      <c r="H342" s="2"/>
      <c r="I342" s="2"/>
      <c r="J342" s="2"/>
      <c r="K342" s="2"/>
      <c r="L342" s="2"/>
      <c r="M342" s="2"/>
      <c r="N342" s="2"/>
      <c r="O342" s="2"/>
    </row>
    <row r="343" spans="1:15">
      <c r="A343" s="2" t="s">
        <v>1491</v>
      </c>
      <c r="B343" s="2">
        <v>4576.7878899999996</v>
      </c>
      <c r="C343" s="2">
        <v>1.05884573</v>
      </c>
      <c r="D343" s="2">
        <v>0.23050293999999999</v>
      </c>
      <c r="E343" s="2">
        <v>4.5936322299999999</v>
      </c>
      <c r="F343" s="40">
        <v>4.3599999999999998E-6</v>
      </c>
      <c r="G343" s="2">
        <v>1.9262000000000001E-4</v>
      </c>
      <c r="H343" s="2"/>
      <c r="I343" s="2"/>
      <c r="J343" s="2"/>
      <c r="K343" s="2"/>
      <c r="L343" s="2"/>
      <c r="M343" s="2"/>
      <c r="N343" s="2"/>
      <c r="O343" s="2"/>
    </row>
    <row r="344" spans="1:15">
      <c r="A344" s="2" t="s">
        <v>1492</v>
      </c>
      <c r="B344" s="2">
        <v>8513.5936999999994</v>
      </c>
      <c r="C344" s="2">
        <v>2.0605969399999999</v>
      </c>
      <c r="D344" s="2">
        <v>0.44891257000000001</v>
      </c>
      <c r="E344" s="2">
        <v>4.5901965899999997</v>
      </c>
      <c r="F344" s="40">
        <v>4.4299999999999999E-6</v>
      </c>
      <c r="G344" s="2">
        <v>1.9504E-4</v>
      </c>
      <c r="H344" s="2"/>
      <c r="I344" s="2"/>
      <c r="J344" s="2"/>
      <c r="K344" s="2"/>
      <c r="L344" s="2"/>
      <c r="M344" s="2"/>
      <c r="N344" s="2"/>
      <c r="O344" s="2"/>
    </row>
    <row r="345" spans="1:15">
      <c r="A345" s="2" t="s">
        <v>1493</v>
      </c>
      <c r="B345" s="2">
        <v>293.25516099999999</v>
      </c>
      <c r="C345" s="2">
        <v>1.3753162999999999</v>
      </c>
      <c r="D345" s="2">
        <v>0.29983588999999999</v>
      </c>
      <c r="E345" s="2">
        <v>4.5868969100000001</v>
      </c>
      <c r="F345" s="40">
        <v>4.5000000000000001E-6</v>
      </c>
      <c r="G345" s="2">
        <v>1.9752999999999999E-4</v>
      </c>
      <c r="H345" s="2"/>
      <c r="I345" s="2"/>
      <c r="J345" s="2"/>
      <c r="K345" s="2"/>
      <c r="L345" s="2"/>
      <c r="M345" s="2"/>
      <c r="N345" s="2"/>
      <c r="O345" s="2"/>
    </row>
    <row r="346" spans="1:15">
      <c r="A346" s="2" t="s">
        <v>1494</v>
      </c>
      <c r="B346" s="2">
        <v>8181.7396099999996</v>
      </c>
      <c r="C346" s="2">
        <v>0.82425088000000002</v>
      </c>
      <c r="D346" s="2">
        <v>0.17976180999999999</v>
      </c>
      <c r="E346" s="2">
        <v>4.5852390500000002</v>
      </c>
      <c r="F346" s="40">
        <v>4.5299999999999998E-6</v>
      </c>
      <c r="G346" s="2">
        <v>1.9814999999999999E-4</v>
      </c>
      <c r="H346" s="2"/>
      <c r="I346" s="2"/>
      <c r="J346" s="2"/>
      <c r="K346" s="2"/>
      <c r="L346" s="2"/>
      <c r="M346" s="2"/>
      <c r="N346" s="2"/>
      <c r="O346" s="2"/>
    </row>
    <row r="347" spans="1:15">
      <c r="A347" s="2" t="s">
        <v>1495</v>
      </c>
      <c r="B347" s="2">
        <v>420.92800699999998</v>
      </c>
      <c r="C347" s="2">
        <v>1.4912389800000001</v>
      </c>
      <c r="D347" s="2">
        <v>0.32547874999999998</v>
      </c>
      <c r="E347" s="2">
        <v>4.5816785099999997</v>
      </c>
      <c r="F347" s="40">
        <v>4.6099999999999999E-6</v>
      </c>
      <c r="G347" s="2">
        <v>2.0076999999999999E-4</v>
      </c>
      <c r="H347" s="2"/>
      <c r="I347" s="2"/>
      <c r="J347" s="2"/>
      <c r="K347" s="2"/>
      <c r="L347" s="2"/>
      <c r="M347" s="2"/>
      <c r="N347" s="2"/>
      <c r="O347" s="2"/>
    </row>
    <row r="348" spans="1:15">
      <c r="A348" s="2" t="s">
        <v>1496</v>
      </c>
      <c r="B348" s="2">
        <v>3816.2529800000002</v>
      </c>
      <c r="C348" s="2">
        <v>1.86862226</v>
      </c>
      <c r="D348" s="2">
        <v>0.40798229000000003</v>
      </c>
      <c r="E348" s="2">
        <v>4.5801552900000004</v>
      </c>
      <c r="F348" s="40">
        <v>4.6500000000000004E-6</v>
      </c>
      <c r="G348" s="2">
        <v>2.0184000000000001E-4</v>
      </c>
      <c r="H348" s="2"/>
      <c r="I348" s="2"/>
      <c r="J348" s="2"/>
      <c r="K348" s="2"/>
      <c r="L348" s="2"/>
      <c r="M348" s="2"/>
      <c r="N348" s="2"/>
      <c r="O348" s="2"/>
    </row>
    <row r="349" spans="1:15">
      <c r="A349" s="2" t="s">
        <v>1497</v>
      </c>
      <c r="B349" s="2">
        <v>188.48506599999999</v>
      </c>
      <c r="C349" s="2">
        <v>1.2501606999999999</v>
      </c>
      <c r="D349" s="2">
        <v>0.27332161999999999</v>
      </c>
      <c r="E349" s="2">
        <v>4.5739547500000004</v>
      </c>
      <c r="F349" s="40">
        <v>4.7899999999999999E-6</v>
      </c>
      <c r="G349" s="2">
        <v>2.0709999999999999E-4</v>
      </c>
      <c r="H349" s="2"/>
      <c r="I349" s="2"/>
      <c r="J349" s="2"/>
      <c r="K349" s="2"/>
      <c r="L349" s="2"/>
      <c r="M349" s="2"/>
      <c r="N349" s="2"/>
      <c r="O349" s="2"/>
    </row>
    <row r="350" spans="1:15">
      <c r="A350" s="2" t="s">
        <v>1498</v>
      </c>
      <c r="B350" s="2">
        <v>5336.4664199999997</v>
      </c>
      <c r="C350" s="2">
        <v>1.51988056</v>
      </c>
      <c r="D350" s="2">
        <v>0.33236062999999999</v>
      </c>
      <c r="E350" s="2">
        <v>4.57298618</v>
      </c>
      <c r="F350" s="40">
        <v>4.8099999999999997E-6</v>
      </c>
      <c r="G350" s="2">
        <v>2.0765000000000001E-4</v>
      </c>
      <c r="H350" s="2"/>
      <c r="I350" s="2"/>
      <c r="J350" s="2"/>
      <c r="K350" s="2"/>
      <c r="L350" s="2"/>
      <c r="M350" s="2"/>
      <c r="N350" s="2"/>
      <c r="O350" s="2"/>
    </row>
    <row r="351" spans="1:15">
      <c r="A351" s="2" t="s">
        <v>1499</v>
      </c>
      <c r="B351" s="2">
        <v>344.22306300000002</v>
      </c>
      <c r="C351" s="2">
        <v>1.0211117000000001</v>
      </c>
      <c r="D351" s="2">
        <v>0.22332784</v>
      </c>
      <c r="E351" s="2">
        <v>4.5722544899999997</v>
      </c>
      <c r="F351" s="40">
        <v>4.8300000000000003E-6</v>
      </c>
      <c r="G351" s="2">
        <v>2.0797E-4</v>
      </c>
      <c r="H351" s="2"/>
      <c r="I351" s="2"/>
      <c r="J351" s="2"/>
      <c r="K351" s="2"/>
      <c r="L351" s="2"/>
      <c r="M351" s="2"/>
      <c r="N351" s="2"/>
      <c r="O351" s="2"/>
    </row>
    <row r="352" spans="1:15">
      <c r="A352" s="2" t="s">
        <v>1500</v>
      </c>
      <c r="B352" s="2">
        <v>7340.9508900000001</v>
      </c>
      <c r="C352" s="2">
        <v>2.00560654</v>
      </c>
      <c r="D352" s="2">
        <v>0.43898393000000002</v>
      </c>
      <c r="E352" s="2">
        <v>4.5687470799999996</v>
      </c>
      <c r="F352" s="40">
        <v>4.9100000000000004E-6</v>
      </c>
      <c r="G352" s="2">
        <v>2.1066999999999999E-4</v>
      </c>
      <c r="H352" s="2"/>
      <c r="I352" s="2"/>
      <c r="J352" s="2"/>
      <c r="K352" s="2"/>
      <c r="L352" s="2"/>
      <c r="M352" s="2"/>
      <c r="N352" s="2"/>
      <c r="O352" s="2"/>
    </row>
    <row r="353" spans="1:15">
      <c r="A353" s="2" t="s">
        <v>1501</v>
      </c>
      <c r="B353" s="2">
        <v>29.275538099999999</v>
      </c>
      <c r="C353" s="2">
        <v>1.95093392</v>
      </c>
      <c r="D353" s="2">
        <v>0.42766187</v>
      </c>
      <c r="E353" s="2">
        <v>4.5618607899999999</v>
      </c>
      <c r="F353" s="40">
        <v>5.0699999999999997E-6</v>
      </c>
      <c r="G353" s="2">
        <v>2.1686000000000001E-4</v>
      </c>
      <c r="H353" s="2"/>
      <c r="I353" s="2"/>
      <c r="J353" s="2"/>
      <c r="K353" s="2"/>
      <c r="L353" s="2"/>
      <c r="M353" s="2"/>
      <c r="N353" s="2"/>
      <c r="O353" s="2"/>
    </row>
    <row r="354" spans="1:15">
      <c r="A354" s="2" t="s">
        <v>1502</v>
      </c>
      <c r="B354" s="2">
        <v>9.7692821799999994</v>
      </c>
      <c r="C354" s="2">
        <v>4.1458385800000004</v>
      </c>
      <c r="D354" s="2">
        <v>0.91136558999999995</v>
      </c>
      <c r="E354" s="2">
        <v>4.5490400800000002</v>
      </c>
      <c r="F354" s="40">
        <v>5.3900000000000001E-6</v>
      </c>
      <c r="G354" s="2">
        <v>2.2872999999999999E-4</v>
      </c>
      <c r="H354" s="2"/>
      <c r="I354" s="2"/>
      <c r="J354" s="2"/>
      <c r="K354" s="2"/>
      <c r="L354" s="2"/>
      <c r="M354" s="2"/>
      <c r="N354" s="2"/>
      <c r="O354" s="2"/>
    </row>
    <row r="355" spans="1:15">
      <c r="A355" s="2" t="s">
        <v>1503</v>
      </c>
      <c r="B355" s="2">
        <v>1959.37138</v>
      </c>
      <c r="C355" s="2">
        <v>0.93335595999999998</v>
      </c>
      <c r="D355" s="2">
        <v>0.20537405</v>
      </c>
      <c r="E355" s="2">
        <v>4.5446636299999996</v>
      </c>
      <c r="F355" s="40">
        <v>5.4999999999999999E-6</v>
      </c>
      <c r="G355" s="2">
        <v>2.3013999999999999E-4</v>
      </c>
      <c r="H355" s="2"/>
      <c r="I355" s="2"/>
      <c r="J355" s="2"/>
      <c r="K355" s="2"/>
      <c r="L355" s="2"/>
      <c r="M355" s="2"/>
      <c r="N355" s="2"/>
      <c r="O355" s="2"/>
    </row>
    <row r="356" spans="1:15">
      <c r="A356" s="2" t="s">
        <v>1504</v>
      </c>
      <c r="B356" s="2">
        <v>5885.3542799999996</v>
      </c>
      <c r="C356" s="2">
        <v>1.1076780900000001</v>
      </c>
      <c r="D356" s="2">
        <v>0.24371884999999999</v>
      </c>
      <c r="E356" s="2">
        <v>4.5449011700000002</v>
      </c>
      <c r="F356" s="40">
        <v>5.4999999999999999E-6</v>
      </c>
      <c r="G356" s="2">
        <v>2.3013999999999999E-4</v>
      </c>
      <c r="H356" s="2"/>
      <c r="I356" s="2"/>
      <c r="J356" s="2"/>
      <c r="K356" s="2"/>
      <c r="L356" s="2"/>
      <c r="M356" s="2"/>
      <c r="N356" s="2"/>
      <c r="O356" s="2"/>
    </row>
    <row r="357" spans="1:15">
      <c r="A357" s="2" t="s">
        <v>1505</v>
      </c>
      <c r="B357" s="2">
        <v>36.583514600000001</v>
      </c>
      <c r="C357" s="2">
        <v>1.1318607999999999</v>
      </c>
      <c r="D357" s="2">
        <v>0.24900363</v>
      </c>
      <c r="E357" s="2">
        <v>4.5455595000000004</v>
      </c>
      <c r="F357" s="40">
        <v>5.48E-6</v>
      </c>
      <c r="G357" s="2">
        <v>2.3013999999999999E-4</v>
      </c>
      <c r="H357" s="2"/>
      <c r="I357" s="2"/>
      <c r="J357" s="2"/>
      <c r="K357" s="2"/>
      <c r="L357" s="2"/>
      <c r="M357" s="2"/>
      <c r="N357" s="2"/>
      <c r="O357" s="2"/>
    </row>
    <row r="358" spans="1:15">
      <c r="A358" s="2" t="s">
        <v>1506</v>
      </c>
      <c r="B358" s="2">
        <v>373.33518299999997</v>
      </c>
      <c r="C358" s="2">
        <v>0.58985672</v>
      </c>
      <c r="D358" s="2">
        <v>0.12974495</v>
      </c>
      <c r="E358" s="2">
        <v>4.5462788300000003</v>
      </c>
      <c r="F358" s="40">
        <v>5.4600000000000002E-6</v>
      </c>
      <c r="G358" s="2">
        <v>2.3013999999999999E-4</v>
      </c>
      <c r="H358" s="2"/>
      <c r="I358" s="2"/>
      <c r="J358" s="2"/>
      <c r="K358" s="2"/>
      <c r="L358" s="2"/>
      <c r="M358" s="2"/>
      <c r="N358" s="2"/>
      <c r="O358" s="2"/>
    </row>
    <row r="359" spans="1:15">
      <c r="A359" s="2" t="s">
        <v>1507</v>
      </c>
      <c r="B359" s="2">
        <v>6452.5050000000001</v>
      </c>
      <c r="C359" s="2">
        <v>1.5911215299999999</v>
      </c>
      <c r="D359" s="2">
        <v>0.35006604000000002</v>
      </c>
      <c r="E359" s="2">
        <v>4.54520385</v>
      </c>
      <c r="F359" s="40">
        <v>5.49E-6</v>
      </c>
      <c r="G359" s="2">
        <v>2.3013999999999999E-4</v>
      </c>
      <c r="H359" s="2"/>
      <c r="I359" s="2"/>
      <c r="J359" s="2"/>
      <c r="K359" s="2"/>
      <c r="L359" s="2"/>
      <c r="M359" s="2"/>
      <c r="N359" s="2"/>
      <c r="O359" s="2"/>
    </row>
    <row r="360" spans="1:15">
      <c r="A360" s="2" t="s">
        <v>1508</v>
      </c>
      <c r="B360" s="2">
        <v>1659.8032900000001</v>
      </c>
      <c r="C360" s="2">
        <v>1.13661846</v>
      </c>
      <c r="D360" s="2">
        <v>0.25009944000000001</v>
      </c>
      <c r="E360" s="2">
        <v>4.5446661500000003</v>
      </c>
      <c r="F360" s="40">
        <v>5.4999999999999999E-6</v>
      </c>
      <c r="G360" s="2">
        <v>2.3013999999999999E-4</v>
      </c>
      <c r="H360" s="2"/>
      <c r="I360" s="2"/>
      <c r="J360" s="2"/>
      <c r="K360" s="2"/>
      <c r="L360" s="2"/>
      <c r="M360" s="2"/>
      <c r="N360" s="2"/>
      <c r="O360" s="2"/>
    </row>
    <row r="361" spans="1:15">
      <c r="A361" s="2" t="s">
        <v>1509</v>
      </c>
      <c r="B361" s="2">
        <v>555.84967900000004</v>
      </c>
      <c r="C361" s="2">
        <v>1.0671291199999999</v>
      </c>
      <c r="D361" s="2">
        <v>0.23551106999999999</v>
      </c>
      <c r="E361" s="2">
        <v>4.5311209300000002</v>
      </c>
      <c r="F361" s="40">
        <v>5.8699999999999997E-6</v>
      </c>
      <c r="G361" s="2">
        <v>2.4389E-4</v>
      </c>
      <c r="H361" s="2"/>
      <c r="I361" s="2"/>
      <c r="J361" s="2"/>
      <c r="K361" s="2"/>
      <c r="L361" s="2"/>
      <c r="M361" s="2"/>
      <c r="N361" s="2"/>
      <c r="O361" s="2"/>
    </row>
    <row r="362" spans="1:15">
      <c r="A362" s="2" t="s">
        <v>1510</v>
      </c>
      <c r="B362" s="2">
        <v>6.1464501399999998</v>
      </c>
      <c r="C362" s="2">
        <v>4.7167393300000002</v>
      </c>
      <c r="D362" s="2">
        <v>1.04092859</v>
      </c>
      <c r="E362" s="2">
        <v>4.5312804099999999</v>
      </c>
      <c r="F362" s="40">
        <v>5.8599999999999998E-6</v>
      </c>
      <c r="G362" s="2">
        <v>2.4389E-4</v>
      </c>
      <c r="H362" s="2"/>
      <c r="I362" s="2"/>
      <c r="J362" s="2"/>
      <c r="K362" s="2"/>
      <c r="L362" s="2"/>
      <c r="M362" s="2"/>
      <c r="N362" s="2"/>
      <c r="O362" s="2"/>
    </row>
    <row r="363" spans="1:15">
      <c r="A363" s="2" t="s">
        <v>1511</v>
      </c>
      <c r="B363" s="2">
        <v>2179.0661599999999</v>
      </c>
      <c r="C363" s="2">
        <v>1.1697393700000001</v>
      </c>
      <c r="D363" s="2">
        <v>0.2582564</v>
      </c>
      <c r="E363" s="2">
        <v>4.5293722799999996</v>
      </c>
      <c r="F363" s="40">
        <v>5.9200000000000001E-6</v>
      </c>
      <c r="G363" s="2">
        <v>2.4546000000000002E-4</v>
      </c>
      <c r="H363" s="2"/>
      <c r="I363" s="2"/>
      <c r="J363" s="2"/>
      <c r="K363" s="2"/>
      <c r="L363" s="2"/>
      <c r="M363" s="2"/>
      <c r="N363" s="2"/>
      <c r="O363" s="2"/>
    </row>
    <row r="364" spans="1:15">
      <c r="A364" s="2" t="s">
        <v>1512</v>
      </c>
      <c r="B364" s="2">
        <v>7386.4840999999997</v>
      </c>
      <c r="C364" s="2">
        <v>1.7510466600000001</v>
      </c>
      <c r="D364" s="2">
        <v>0.38717460999999997</v>
      </c>
      <c r="E364" s="2">
        <v>4.5226278500000001</v>
      </c>
      <c r="F364" s="40">
        <v>6.1099999999999999E-6</v>
      </c>
      <c r="G364" s="2">
        <v>2.5246999999999997E-4</v>
      </c>
      <c r="H364" s="2"/>
      <c r="I364" s="2"/>
      <c r="J364" s="2"/>
      <c r="K364" s="2"/>
      <c r="L364" s="2"/>
      <c r="M364" s="2"/>
      <c r="N364" s="2"/>
      <c r="O364" s="2"/>
    </row>
    <row r="365" spans="1:15">
      <c r="A365" s="2" t="s">
        <v>1513</v>
      </c>
      <c r="B365" s="2">
        <v>601.47187899999994</v>
      </c>
      <c r="C365" s="2">
        <v>1.7503797400000001</v>
      </c>
      <c r="D365" s="2">
        <v>0.38717655000000001</v>
      </c>
      <c r="E365" s="2">
        <v>4.5208826000000002</v>
      </c>
      <c r="F365" s="40">
        <v>6.1600000000000003E-6</v>
      </c>
      <c r="G365" s="2">
        <v>2.5409E-4</v>
      </c>
      <c r="H365" s="2"/>
      <c r="I365" s="2"/>
      <c r="J365" s="2"/>
      <c r="K365" s="2"/>
      <c r="L365" s="2"/>
      <c r="M365" s="2"/>
      <c r="N365" s="2"/>
      <c r="O365" s="2"/>
    </row>
    <row r="366" spans="1:15">
      <c r="A366" s="2" t="s">
        <v>1514</v>
      </c>
      <c r="B366" s="2">
        <v>1951.41749</v>
      </c>
      <c r="C366" s="2">
        <v>0.47038096000000001</v>
      </c>
      <c r="D366" s="2">
        <v>0.10419082</v>
      </c>
      <c r="E366" s="2">
        <v>4.5146105299999997</v>
      </c>
      <c r="F366" s="40">
        <v>6.3400000000000003E-6</v>
      </c>
      <c r="G366" s="2">
        <v>2.6123999999999999E-4</v>
      </c>
      <c r="H366" s="2"/>
      <c r="I366" s="2"/>
      <c r="J366" s="2"/>
      <c r="K366" s="2"/>
      <c r="L366" s="2"/>
      <c r="M366" s="2"/>
      <c r="N366" s="2"/>
      <c r="O366" s="2"/>
    </row>
    <row r="367" spans="1:15">
      <c r="A367" s="2" t="s">
        <v>1515</v>
      </c>
      <c r="B367" s="2">
        <v>4481.23884</v>
      </c>
      <c r="C367" s="2">
        <v>1.5653040199999999</v>
      </c>
      <c r="D367" s="2">
        <v>0.34694580000000003</v>
      </c>
      <c r="E367" s="2">
        <v>4.5116672299999996</v>
      </c>
      <c r="F367" s="40">
        <v>6.4300000000000003E-6</v>
      </c>
      <c r="G367" s="2">
        <v>2.6439999999999998E-4</v>
      </c>
      <c r="H367" s="2"/>
      <c r="I367" s="2"/>
      <c r="J367" s="2"/>
      <c r="K367" s="2"/>
      <c r="L367" s="2"/>
      <c r="M367" s="2"/>
      <c r="N367" s="2"/>
      <c r="O367" s="2"/>
    </row>
    <row r="368" spans="1:15">
      <c r="A368" s="2" t="s">
        <v>1516</v>
      </c>
      <c r="B368" s="2">
        <v>29.546599400000002</v>
      </c>
      <c r="C368" s="2">
        <v>1.64917241</v>
      </c>
      <c r="D368" s="2">
        <v>0.36573932999999997</v>
      </c>
      <c r="E368" s="2">
        <v>4.5091470100000004</v>
      </c>
      <c r="F368" s="40">
        <v>6.5100000000000004E-6</v>
      </c>
      <c r="G368" s="2">
        <v>2.6657999999999999E-4</v>
      </c>
      <c r="H368" s="2"/>
      <c r="I368" s="2"/>
      <c r="J368" s="2"/>
      <c r="K368" s="2"/>
      <c r="L368" s="2"/>
      <c r="M368" s="2"/>
      <c r="N368" s="2"/>
      <c r="O368" s="2"/>
    </row>
    <row r="369" spans="1:15">
      <c r="A369" s="2" t="s">
        <v>1517</v>
      </c>
      <c r="B369" s="2">
        <v>2241.88618</v>
      </c>
      <c r="C369" s="2">
        <v>1.5617323599999999</v>
      </c>
      <c r="D369" s="2">
        <v>0.34649618999999998</v>
      </c>
      <c r="E369" s="2">
        <v>4.50721361</v>
      </c>
      <c r="F369" s="40">
        <v>6.5699999999999998E-6</v>
      </c>
      <c r="G369" s="2">
        <v>2.6852000000000001E-4</v>
      </c>
      <c r="H369" s="2"/>
      <c r="I369" s="2"/>
      <c r="J369" s="2"/>
      <c r="K369" s="2"/>
      <c r="L369" s="2"/>
      <c r="M369" s="2"/>
      <c r="N369" s="2"/>
      <c r="O369" s="2"/>
    </row>
    <row r="370" spans="1:15">
      <c r="A370" s="2" t="s">
        <v>1518</v>
      </c>
      <c r="B370" s="2">
        <v>1457.77468</v>
      </c>
      <c r="C370" s="2">
        <v>1.7449051499999999</v>
      </c>
      <c r="D370" s="2">
        <v>0.38745372</v>
      </c>
      <c r="E370" s="2">
        <v>4.5035188399999999</v>
      </c>
      <c r="F370" s="40">
        <v>6.6800000000000004E-6</v>
      </c>
      <c r="G370" s="2">
        <v>2.7172999999999998E-4</v>
      </c>
      <c r="H370" s="2"/>
      <c r="I370" s="2"/>
      <c r="J370" s="2"/>
      <c r="K370" s="2"/>
      <c r="L370" s="2"/>
      <c r="M370" s="2"/>
      <c r="N370" s="2"/>
      <c r="O370" s="2"/>
    </row>
    <row r="371" spans="1:15">
      <c r="A371" s="2" t="s">
        <v>1519</v>
      </c>
      <c r="B371" s="2">
        <v>3020.4942500000002</v>
      </c>
      <c r="C371" s="2">
        <v>1.2395666599999999</v>
      </c>
      <c r="D371" s="2">
        <v>0.27543013999999999</v>
      </c>
      <c r="E371" s="2">
        <v>4.5004756800000001</v>
      </c>
      <c r="F371" s="40">
        <v>6.7800000000000003E-6</v>
      </c>
      <c r="G371" s="2">
        <v>2.7514999999999999E-4</v>
      </c>
      <c r="H371" s="2"/>
      <c r="I371" s="2"/>
      <c r="J371" s="2"/>
      <c r="K371" s="2"/>
      <c r="L371" s="2"/>
      <c r="M371" s="2"/>
      <c r="N371" s="2"/>
      <c r="O371" s="2"/>
    </row>
    <row r="372" spans="1:15">
      <c r="A372" s="2" t="s">
        <v>1520</v>
      </c>
      <c r="B372" s="2">
        <v>19.1431419</v>
      </c>
      <c r="C372" s="2">
        <v>2.5053084299999999</v>
      </c>
      <c r="D372" s="2">
        <v>0.55778815000000004</v>
      </c>
      <c r="E372" s="2">
        <v>4.4915053199999999</v>
      </c>
      <c r="F372" s="40">
        <v>7.0700000000000001E-6</v>
      </c>
      <c r="G372" s="2">
        <v>2.8490999999999998E-4</v>
      </c>
      <c r="H372" s="2"/>
      <c r="I372" s="2"/>
      <c r="J372" s="2"/>
      <c r="K372" s="2"/>
      <c r="L372" s="2"/>
      <c r="M372" s="2"/>
      <c r="N372" s="2"/>
      <c r="O372" s="2"/>
    </row>
    <row r="373" spans="1:15">
      <c r="A373" s="2" t="s">
        <v>1521</v>
      </c>
      <c r="B373" s="2">
        <v>3555.1377000000002</v>
      </c>
      <c r="C373" s="2">
        <v>2.41154636</v>
      </c>
      <c r="D373" s="2">
        <v>0.53746813000000004</v>
      </c>
      <c r="E373" s="2">
        <v>4.4868639200000002</v>
      </c>
      <c r="F373" s="40">
        <v>7.2300000000000002E-6</v>
      </c>
      <c r="G373" s="2">
        <v>2.9013999999999998E-4</v>
      </c>
      <c r="H373" s="2"/>
      <c r="I373" s="2"/>
      <c r="J373" s="2"/>
      <c r="K373" s="2"/>
      <c r="L373" s="2"/>
      <c r="M373" s="2"/>
      <c r="N373" s="2"/>
      <c r="O373" s="2"/>
    </row>
    <row r="374" spans="1:15">
      <c r="A374" s="2" t="s">
        <v>1522</v>
      </c>
      <c r="B374" s="2">
        <v>10948.6924</v>
      </c>
      <c r="C374" s="2">
        <v>1.28736513</v>
      </c>
      <c r="D374" s="2">
        <v>0.28698952</v>
      </c>
      <c r="E374" s="2">
        <v>4.4857566000000002</v>
      </c>
      <c r="F374" s="40">
        <v>7.2699999999999999E-6</v>
      </c>
      <c r="G374" s="2">
        <v>2.9101000000000002E-4</v>
      </c>
      <c r="H374" s="2"/>
      <c r="I374" s="2"/>
      <c r="J374" s="2"/>
      <c r="K374" s="2"/>
      <c r="L374" s="2"/>
      <c r="M374" s="2"/>
      <c r="N374" s="2"/>
      <c r="O374" s="2"/>
    </row>
    <row r="375" spans="1:15">
      <c r="A375" s="2" t="s">
        <v>1523</v>
      </c>
      <c r="B375" s="2">
        <v>81.759759299999999</v>
      </c>
      <c r="C375" s="2">
        <v>1.1153534300000001</v>
      </c>
      <c r="D375" s="2">
        <v>0.24866010999999999</v>
      </c>
      <c r="E375" s="2">
        <v>4.4854537600000004</v>
      </c>
      <c r="F375" s="40">
        <v>7.2799999999999998E-6</v>
      </c>
      <c r="G375" s="2">
        <v>2.9101000000000002E-4</v>
      </c>
      <c r="H375" s="2"/>
      <c r="I375" s="2"/>
      <c r="J375" s="2"/>
      <c r="K375" s="2"/>
      <c r="L375" s="2"/>
      <c r="M375" s="2"/>
      <c r="N375" s="2"/>
      <c r="O375" s="2"/>
    </row>
    <row r="376" spans="1:15">
      <c r="A376" s="2" t="s">
        <v>1524</v>
      </c>
      <c r="B376" s="2">
        <v>374.89399600000002</v>
      </c>
      <c r="C376" s="2">
        <v>1.5831975700000001</v>
      </c>
      <c r="D376" s="2">
        <v>0.35343467000000001</v>
      </c>
      <c r="E376" s="2">
        <v>4.4794631499999999</v>
      </c>
      <c r="F376" s="40">
        <v>7.4800000000000004E-6</v>
      </c>
      <c r="G376" s="2">
        <v>2.9821999999999997E-4</v>
      </c>
      <c r="H376" s="2"/>
      <c r="I376" s="2"/>
      <c r="J376" s="2"/>
      <c r="K376" s="2"/>
      <c r="L376" s="2"/>
      <c r="M376" s="2"/>
      <c r="N376" s="2"/>
      <c r="O376" s="2"/>
    </row>
    <row r="377" spans="1:15">
      <c r="A377" s="2" t="s">
        <v>1525</v>
      </c>
      <c r="B377" s="2">
        <v>549.27005699999995</v>
      </c>
      <c r="C377" s="2">
        <v>1.3740847599999999</v>
      </c>
      <c r="D377" s="2">
        <v>0.30692150000000001</v>
      </c>
      <c r="E377" s="2">
        <v>4.4769908200000001</v>
      </c>
      <c r="F377" s="40">
        <v>7.5700000000000004E-6</v>
      </c>
      <c r="G377" s="2">
        <v>3.0007999999999999E-4</v>
      </c>
      <c r="H377" s="2"/>
      <c r="I377" s="2"/>
      <c r="J377" s="2"/>
      <c r="K377" s="2"/>
      <c r="L377" s="2"/>
      <c r="M377" s="2"/>
      <c r="N377" s="2"/>
      <c r="O377" s="2"/>
    </row>
    <row r="378" spans="1:15">
      <c r="A378" s="2" t="s">
        <v>1526</v>
      </c>
      <c r="B378" s="2">
        <v>17.209266499999998</v>
      </c>
      <c r="C378" s="2">
        <v>1.4797655700000001</v>
      </c>
      <c r="D378" s="2">
        <v>0.33062972000000002</v>
      </c>
      <c r="E378" s="2">
        <v>4.4755975899999996</v>
      </c>
      <c r="F378" s="40">
        <v>7.6199999999999999E-6</v>
      </c>
      <c r="G378" s="2">
        <v>3.0150000000000001E-4</v>
      </c>
      <c r="H378" s="2"/>
      <c r="I378" s="2"/>
      <c r="J378" s="2"/>
      <c r="K378" s="2"/>
      <c r="L378" s="2"/>
      <c r="M378" s="2"/>
      <c r="N378" s="2"/>
      <c r="O378" s="2"/>
    </row>
    <row r="379" spans="1:15">
      <c r="A379" s="2" t="s">
        <v>1527</v>
      </c>
      <c r="B379" s="2">
        <v>937.534449</v>
      </c>
      <c r="C379" s="2">
        <v>2.19075489</v>
      </c>
      <c r="D379" s="2">
        <v>0.48957342999999998</v>
      </c>
      <c r="E379" s="2">
        <v>4.4748239400000003</v>
      </c>
      <c r="F379" s="40">
        <v>7.6499999999999996E-6</v>
      </c>
      <c r="G379" s="2">
        <v>3.0205999999999999E-4</v>
      </c>
      <c r="H379" s="2"/>
      <c r="I379" s="2"/>
      <c r="J379" s="2"/>
      <c r="K379" s="2"/>
      <c r="L379" s="2"/>
      <c r="M379" s="2"/>
      <c r="N379" s="2"/>
      <c r="O379" s="2"/>
    </row>
    <row r="380" spans="1:15">
      <c r="A380" s="2" t="s">
        <v>1528</v>
      </c>
      <c r="B380" s="2">
        <v>2327.0295999999998</v>
      </c>
      <c r="C380" s="2">
        <v>1.01461106</v>
      </c>
      <c r="D380" s="2">
        <v>0.22692829</v>
      </c>
      <c r="E380" s="2">
        <v>4.4710646299999999</v>
      </c>
      <c r="F380" s="40">
        <v>7.7800000000000001E-6</v>
      </c>
      <c r="G380" s="2">
        <v>3.0633E-4</v>
      </c>
      <c r="H380" s="2"/>
      <c r="I380" s="2"/>
      <c r="J380" s="2"/>
      <c r="K380" s="2"/>
      <c r="L380" s="2"/>
      <c r="M380" s="2"/>
      <c r="N380" s="2"/>
      <c r="O380" s="2"/>
    </row>
    <row r="381" spans="1:15">
      <c r="A381" s="2" t="s">
        <v>1529</v>
      </c>
      <c r="B381" s="2">
        <v>7114.5921699999999</v>
      </c>
      <c r="C381" s="2">
        <v>1.6053466300000001</v>
      </c>
      <c r="D381" s="2">
        <v>0.35937269999999999</v>
      </c>
      <c r="E381" s="2">
        <v>4.46708003</v>
      </c>
      <c r="F381" s="40">
        <v>7.9300000000000003E-6</v>
      </c>
      <c r="G381" s="2">
        <v>3.1154000000000002E-4</v>
      </c>
      <c r="H381" s="2"/>
      <c r="I381" s="2"/>
      <c r="J381" s="2"/>
      <c r="K381" s="2"/>
      <c r="L381" s="2"/>
      <c r="M381" s="2"/>
      <c r="N381" s="2"/>
      <c r="O381" s="2"/>
    </row>
    <row r="382" spans="1:15">
      <c r="A382" s="2" t="s">
        <v>1530</v>
      </c>
      <c r="B382" s="2">
        <v>6210.4014800000004</v>
      </c>
      <c r="C382" s="2">
        <v>1.3452447000000001</v>
      </c>
      <c r="D382" s="2">
        <v>0.30117827000000003</v>
      </c>
      <c r="E382" s="2">
        <v>4.4666061099999999</v>
      </c>
      <c r="F382" s="40">
        <v>7.9500000000000001E-6</v>
      </c>
      <c r="G382" s="2">
        <v>3.1168E-4</v>
      </c>
      <c r="H382" s="2"/>
      <c r="I382" s="2"/>
      <c r="J382" s="2"/>
      <c r="K382" s="2"/>
      <c r="L382" s="2"/>
      <c r="M382" s="2"/>
      <c r="N382" s="2"/>
      <c r="O382" s="2"/>
    </row>
    <row r="383" spans="1:15">
      <c r="A383" s="2" t="s">
        <v>1531</v>
      </c>
      <c r="B383" s="2">
        <v>3379.52025</v>
      </c>
      <c r="C383" s="2">
        <v>1.5411616299999999</v>
      </c>
      <c r="D383" s="2">
        <v>0.34559316000000001</v>
      </c>
      <c r="E383" s="2">
        <v>4.4594679599999996</v>
      </c>
      <c r="F383" s="40">
        <v>8.2199999999999992E-6</v>
      </c>
      <c r="G383" s="2">
        <v>3.1886000000000002E-4</v>
      </c>
      <c r="H383" s="2"/>
      <c r="I383" s="2"/>
      <c r="J383" s="2"/>
      <c r="K383" s="2"/>
      <c r="L383" s="2"/>
      <c r="M383" s="2"/>
      <c r="N383" s="2"/>
      <c r="O383" s="2"/>
    </row>
    <row r="384" spans="1:15">
      <c r="A384" s="2" t="s">
        <v>1532</v>
      </c>
      <c r="B384" s="2">
        <v>18524.634999999998</v>
      </c>
      <c r="C384" s="2">
        <v>1.7046335100000001</v>
      </c>
      <c r="D384" s="2">
        <v>0.38234359000000001</v>
      </c>
      <c r="E384" s="2">
        <v>4.4583812600000003</v>
      </c>
      <c r="F384" s="40">
        <v>8.2600000000000005E-6</v>
      </c>
      <c r="G384" s="2">
        <v>3.1918000000000002E-4</v>
      </c>
      <c r="H384" s="2"/>
      <c r="I384" s="2"/>
      <c r="J384" s="2"/>
      <c r="K384" s="2"/>
      <c r="L384" s="2"/>
      <c r="M384" s="2"/>
      <c r="N384" s="2"/>
      <c r="O384" s="2"/>
    </row>
    <row r="385" spans="1:15">
      <c r="A385" s="2" t="s">
        <v>1533</v>
      </c>
      <c r="B385" s="2">
        <v>36.282123400000003</v>
      </c>
      <c r="C385" s="2">
        <v>2.2073119499999998</v>
      </c>
      <c r="D385" s="2">
        <v>0.49505758999999999</v>
      </c>
      <c r="E385" s="2">
        <v>4.4586973700000003</v>
      </c>
      <c r="F385" s="40">
        <v>8.2500000000000006E-6</v>
      </c>
      <c r="G385" s="2">
        <v>3.1918000000000002E-4</v>
      </c>
      <c r="H385" s="2"/>
      <c r="I385" s="2"/>
      <c r="J385" s="2"/>
      <c r="K385" s="2"/>
      <c r="L385" s="2"/>
      <c r="M385" s="2"/>
      <c r="N385" s="2"/>
      <c r="O385" s="2"/>
    </row>
    <row r="386" spans="1:15">
      <c r="A386" s="2" t="s">
        <v>1534</v>
      </c>
      <c r="B386" s="2">
        <v>69.241648699999999</v>
      </c>
      <c r="C386" s="2">
        <v>0.66930109000000004</v>
      </c>
      <c r="D386" s="2">
        <v>0.15014295999999999</v>
      </c>
      <c r="E386" s="2">
        <v>4.45775875</v>
      </c>
      <c r="F386" s="40">
        <v>8.2800000000000003E-6</v>
      </c>
      <c r="G386" s="2">
        <v>3.1918000000000002E-4</v>
      </c>
      <c r="H386" s="2"/>
      <c r="I386" s="2"/>
      <c r="J386" s="2"/>
      <c r="K386" s="2"/>
      <c r="L386" s="2"/>
      <c r="M386" s="2"/>
      <c r="N386" s="2"/>
      <c r="O386" s="2"/>
    </row>
    <row r="387" spans="1:15">
      <c r="A387" s="2" t="s">
        <v>1535</v>
      </c>
      <c r="B387" s="2">
        <v>7521.5997399999997</v>
      </c>
      <c r="C387" s="2">
        <v>0.94535930999999995</v>
      </c>
      <c r="D387" s="2">
        <v>0.21215549</v>
      </c>
      <c r="E387" s="2">
        <v>4.4559739199999999</v>
      </c>
      <c r="F387" s="40">
        <v>8.3499999999999997E-6</v>
      </c>
      <c r="G387" s="2">
        <v>3.2017999999999999E-4</v>
      </c>
      <c r="H387" s="2"/>
      <c r="I387" s="2"/>
      <c r="J387" s="2"/>
      <c r="K387" s="2"/>
      <c r="L387" s="2"/>
      <c r="M387" s="2"/>
      <c r="N387" s="2"/>
      <c r="O387" s="2"/>
    </row>
    <row r="388" spans="1:15">
      <c r="A388" s="2" t="s">
        <v>1536</v>
      </c>
      <c r="B388" s="2">
        <v>87.228889499999994</v>
      </c>
      <c r="C388" s="2">
        <v>2.14135198</v>
      </c>
      <c r="D388" s="2">
        <v>0.48085591999999999</v>
      </c>
      <c r="E388" s="2">
        <v>4.45320918</v>
      </c>
      <c r="F388" s="40">
        <v>8.4600000000000003E-6</v>
      </c>
      <c r="G388" s="2">
        <v>3.2377000000000003E-4</v>
      </c>
      <c r="H388" s="2"/>
      <c r="I388" s="2"/>
      <c r="J388" s="2"/>
      <c r="K388" s="2"/>
      <c r="L388" s="2"/>
      <c r="M388" s="2"/>
      <c r="N388" s="2"/>
      <c r="O388" s="2"/>
    </row>
    <row r="389" spans="1:15">
      <c r="A389" s="2" t="s">
        <v>1537</v>
      </c>
      <c r="B389" s="2">
        <v>1560.59</v>
      </c>
      <c r="C389" s="2">
        <v>1.14200474</v>
      </c>
      <c r="D389" s="2">
        <v>0.25651233000000001</v>
      </c>
      <c r="E389" s="2">
        <v>4.4520461100000004</v>
      </c>
      <c r="F389" s="40">
        <v>8.5099999999999998E-6</v>
      </c>
      <c r="G389" s="2">
        <v>3.2497E-4</v>
      </c>
      <c r="H389" s="2"/>
      <c r="I389" s="2"/>
      <c r="J389" s="2"/>
      <c r="K389" s="2"/>
      <c r="L389" s="2"/>
      <c r="M389" s="2"/>
      <c r="N389" s="2"/>
      <c r="O389" s="2"/>
    </row>
    <row r="390" spans="1:15">
      <c r="A390" s="2" t="s">
        <v>1538</v>
      </c>
      <c r="B390" s="2">
        <v>3879.1246799999999</v>
      </c>
      <c r="C390" s="2">
        <v>1.3142543</v>
      </c>
      <c r="D390" s="2">
        <v>0.29528795000000002</v>
      </c>
      <c r="E390" s="2">
        <v>4.4507549300000004</v>
      </c>
      <c r="F390" s="40">
        <v>8.5599999999999994E-6</v>
      </c>
      <c r="G390" s="2">
        <v>3.2595999999999998E-4</v>
      </c>
      <c r="H390" s="2"/>
      <c r="I390" s="2"/>
      <c r="J390" s="2"/>
      <c r="K390" s="2"/>
      <c r="L390" s="2"/>
      <c r="M390" s="2"/>
      <c r="N390" s="2"/>
      <c r="O390" s="2"/>
    </row>
    <row r="391" spans="1:15">
      <c r="A391" s="2" t="s">
        <v>1539</v>
      </c>
      <c r="B391" s="2">
        <v>2807.6746499999999</v>
      </c>
      <c r="C391" s="2">
        <v>1.4402788200000001</v>
      </c>
      <c r="D391" s="2">
        <v>0.32361075</v>
      </c>
      <c r="E391" s="2">
        <v>4.4506519600000001</v>
      </c>
      <c r="F391" s="40">
        <v>8.5599999999999994E-6</v>
      </c>
      <c r="G391" s="2">
        <v>3.2595999999999998E-4</v>
      </c>
      <c r="H391" s="2"/>
      <c r="I391" s="2"/>
      <c r="J391" s="2"/>
      <c r="K391" s="2"/>
      <c r="L391" s="2"/>
      <c r="M391" s="2"/>
      <c r="N391" s="2"/>
      <c r="O391" s="2"/>
    </row>
    <row r="392" spans="1:15">
      <c r="A392" s="2" t="s">
        <v>1540</v>
      </c>
      <c r="B392" s="2">
        <v>3081.2082300000002</v>
      </c>
      <c r="C392" s="2">
        <v>0.75509274000000004</v>
      </c>
      <c r="D392" s="2">
        <v>0.16970341</v>
      </c>
      <c r="E392" s="2">
        <v>4.44948488</v>
      </c>
      <c r="F392" s="40">
        <v>8.6100000000000006E-6</v>
      </c>
      <c r="G392" s="2">
        <v>3.2695000000000001E-4</v>
      </c>
      <c r="H392" s="2"/>
      <c r="I392" s="2"/>
      <c r="J392" s="2"/>
      <c r="K392" s="2"/>
      <c r="L392" s="2"/>
      <c r="M392" s="2"/>
      <c r="N392" s="2"/>
      <c r="O392" s="2"/>
    </row>
    <row r="393" spans="1:15">
      <c r="A393" s="2" t="s">
        <v>1541</v>
      </c>
      <c r="B393" s="2">
        <v>115.42957</v>
      </c>
      <c r="C393" s="2">
        <v>0.90561018999999998</v>
      </c>
      <c r="D393" s="2">
        <v>0.20371135000000001</v>
      </c>
      <c r="E393" s="2">
        <v>4.4455558799999997</v>
      </c>
      <c r="F393" s="40">
        <v>8.7700000000000007E-6</v>
      </c>
      <c r="G393" s="2">
        <v>3.3208000000000001E-4</v>
      </c>
      <c r="H393" s="2"/>
      <c r="I393" s="2"/>
      <c r="J393" s="2"/>
      <c r="K393" s="2"/>
      <c r="L393" s="2"/>
      <c r="M393" s="2"/>
      <c r="N393" s="2"/>
      <c r="O393" s="2"/>
    </row>
    <row r="394" spans="1:15">
      <c r="A394" s="2" t="s">
        <v>1542</v>
      </c>
      <c r="B394" s="2">
        <v>8070.0171899999996</v>
      </c>
      <c r="C394" s="2">
        <v>1.7362348999999999</v>
      </c>
      <c r="D394" s="2">
        <v>0.39067415999999999</v>
      </c>
      <c r="E394" s="2">
        <v>4.4442020600000003</v>
      </c>
      <c r="F394" s="40">
        <v>8.8200000000000003E-6</v>
      </c>
      <c r="G394" s="2">
        <v>3.3279000000000002E-4</v>
      </c>
      <c r="H394" s="2"/>
      <c r="I394" s="2"/>
      <c r="J394" s="2"/>
      <c r="K394" s="2"/>
      <c r="L394" s="2"/>
      <c r="M394" s="2"/>
      <c r="N394" s="2"/>
      <c r="O394" s="2"/>
    </row>
    <row r="395" spans="1:15">
      <c r="A395" s="2" t="s">
        <v>1543</v>
      </c>
      <c r="B395" s="2">
        <v>1545.8369499999999</v>
      </c>
      <c r="C395" s="2">
        <v>1.28041121</v>
      </c>
      <c r="D395" s="2">
        <v>0.28812125999999999</v>
      </c>
      <c r="E395" s="2">
        <v>4.4440012099999997</v>
      </c>
      <c r="F395" s="40">
        <v>8.8300000000000002E-6</v>
      </c>
      <c r="G395" s="2">
        <v>3.3279000000000002E-4</v>
      </c>
      <c r="H395" s="2"/>
      <c r="I395" s="2"/>
      <c r="J395" s="2"/>
      <c r="K395" s="2"/>
      <c r="L395" s="2"/>
      <c r="M395" s="2"/>
      <c r="N395" s="2"/>
      <c r="O395" s="2"/>
    </row>
    <row r="396" spans="1:15">
      <c r="A396" s="2" t="s">
        <v>1544</v>
      </c>
      <c r="B396" s="2">
        <v>2388.4166500000001</v>
      </c>
      <c r="C396" s="2">
        <v>1.90868908</v>
      </c>
      <c r="D396" s="2">
        <v>0.42955996000000002</v>
      </c>
      <c r="E396" s="2">
        <v>4.44335887</v>
      </c>
      <c r="F396" s="40">
        <v>8.8599999999999999E-6</v>
      </c>
      <c r="G396" s="2">
        <v>3.3322000000000001E-4</v>
      </c>
      <c r="H396" s="2"/>
      <c r="I396" s="2"/>
      <c r="J396" s="2"/>
      <c r="K396" s="2"/>
      <c r="L396" s="2"/>
      <c r="M396" s="2"/>
      <c r="N396" s="2"/>
      <c r="O396" s="2"/>
    </row>
    <row r="397" spans="1:15">
      <c r="A397" s="2" t="s">
        <v>1545</v>
      </c>
      <c r="B397" s="2">
        <v>121.34617799999999</v>
      </c>
      <c r="C397" s="2">
        <v>1.05339738</v>
      </c>
      <c r="D397" s="2">
        <v>0.23716935</v>
      </c>
      <c r="E397" s="2">
        <v>4.4415409800000001</v>
      </c>
      <c r="F397" s="40">
        <v>8.9299999999999992E-6</v>
      </c>
      <c r="G397" s="2">
        <v>3.3345E-4</v>
      </c>
      <c r="H397" s="2"/>
      <c r="I397" s="2"/>
      <c r="J397" s="2"/>
      <c r="K397" s="2"/>
      <c r="L397" s="2"/>
      <c r="M397" s="2"/>
      <c r="N397" s="2"/>
      <c r="O397" s="2"/>
    </row>
    <row r="398" spans="1:15">
      <c r="A398" s="2" t="s">
        <v>1546</v>
      </c>
      <c r="B398" s="2">
        <v>9.0559148</v>
      </c>
      <c r="C398" s="2">
        <v>1.54171027</v>
      </c>
      <c r="D398" s="2">
        <v>0.34703845</v>
      </c>
      <c r="E398" s="2">
        <v>4.4424768300000004</v>
      </c>
      <c r="F398" s="40">
        <v>8.8899999999999996E-6</v>
      </c>
      <c r="G398" s="2">
        <v>3.3345E-4</v>
      </c>
      <c r="H398" s="2"/>
      <c r="I398" s="2"/>
      <c r="J398" s="2"/>
      <c r="K398" s="2"/>
      <c r="L398" s="2"/>
      <c r="M398" s="2"/>
      <c r="N398" s="2"/>
      <c r="O398" s="2"/>
    </row>
    <row r="399" spans="1:15">
      <c r="A399" s="2" t="s">
        <v>1547</v>
      </c>
      <c r="B399" s="2">
        <v>15.8914478</v>
      </c>
      <c r="C399" s="2">
        <v>1.7470982900000001</v>
      </c>
      <c r="D399" s="2">
        <v>0.39346594000000001</v>
      </c>
      <c r="E399" s="2">
        <v>4.44027832</v>
      </c>
      <c r="F399" s="40">
        <v>8.9800000000000004E-6</v>
      </c>
      <c r="G399" s="2">
        <v>3.3406000000000001E-4</v>
      </c>
      <c r="H399" s="2"/>
      <c r="I399" s="2"/>
      <c r="J399" s="2"/>
      <c r="K399" s="2"/>
      <c r="L399" s="2"/>
      <c r="M399" s="2"/>
      <c r="N399" s="2"/>
      <c r="O399" s="2"/>
    </row>
    <row r="400" spans="1:15">
      <c r="A400" s="2" t="s">
        <v>1548</v>
      </c>
      <c r="B400" s="2">
        <v>62.286333499999998</v>
      </c>
      <c r="C400" s="2">
        <v>1.63287037</v>
      </c>
      <c r="D400" s="2">
        <v>0.36781415000000001</v>
      </c>
      <c r="E400" s="2">
        <v>4.4393898099999998</v>
      </c>
      <c r="F400" s="40">
        <v>9.02E-6</v>
      </c>
      <c r="G400" s="2">
        <v>3.3488000000000002E-4</v>
      </c>
      <c r="H400" s="2"/>
      <c r="I400" s="2"/>
      <c r="J400" s="2"/>
      <c r="K400" s="2"/>
      <c r="L400" s="2"/>
      <c r="M400" s="2"/>
      <c r="N400" s="2"/>
      <c r="O400" s="2"/>
    </row>
    <row r="401" spans="1:15">
      <c r="A401" s="2" t="s">
        <v>1549</v>
      </c>
      <c r="B401" s="2">
        <v>12017.7207</v>
      </c>
      <c r="C401" s="2">
        <v>2.3406402499999999</v>
      </c>
      <c r="D401" s="2">
        <v>0.52729055000000002</v>
      </c>
      <c r="E401" s="2">
        <v>4.4389952700000004</v>
      </c>
      <c r="F401" s="40">
        <v>9.0399999999999998E-6</v>
      </c>
      <c r="G401" s="2">
        <v>3.3492999999999999E-4</v>
      </c>
      <c r="H401" s="2"/>
      <c r="I401" s="2"/>
      <c r="J401" s="2"/>
      <c r="K401" s="2"/>
      <c r="L401" s="2"/>
      <c r="M401" s="2"/>
      <c r="N401" s="2"/>
      <c r="O401" s="2"/>
    </row>
    <row r="402" spans="1:15">
      <c r="A402" s="2" t="s">
        <v>1550</v>
      </c>
      <c r="B402" s="2">
        <v>1146.5370800000001</v>
      </c>
      <c r="C402" s="2">
        <v>1.5467575600000001</v>
      </c>
      <c r="D402" s="2">
        <v>0.34868264999999998</v>
      </c>
      <c r="E402" s="2">
        <v>4.4360038099999999</v>
      </c>
      <c r="F402" s="40">
        <v>9.1600000000000004E-6</v>
      </c>
      <c r="G402" s="2">
        <v>3.3904999999999997E-4</v>
      </c>
      <c r="H402" s="2"/>
      <c r="I402" s="2"/>
      <c r="J402" s="2"/>
      <c r="K402" s="2"/>
      <c r="L402" s="2"/>
      <c r="M402" s="2"/>
      <c r="N402" s="2"/>
      <c r="O402" s="2"/>
    </row>
    <row r="403" spans="1:15">
      <c r="A403" s="2" t="s">
        <v>1551</v>
      </c>
      <c r="B403" s="2">
        <v>161.97237799999999</v>
      </c>
      <c r="C403" s="2">
        <v>1.4132518700000001</v>
      </c>
      <c r="D403" s="2">
        <v>0.31867003999999999</v>
      </c>
      <c r="E403" s="2">
        <v>4.4348438300000002</v>
      </c>
      <c r="F403" s="40">
        <v>9.2099999999999999E-6</v>
      </c>
      <c r="G403" s="2">
        <v>3.4032000000000002E-4</v>
      </c>
      <c r="H403" s="2"/>
      <c r="I403" s="2"/>
      <c r="J403" s="2"/>
      <c r="K403" s="2"/>
      <c r="L403" s="2"/>
      <c r="M403" s="2"/>
      <c r="N403" s="2"/>
      <c r="O403" s="2"/>
    </row>
    <row r="404" spans="1:15">
      <c r="A404" s="2" t="s">
        <v>1552</v>
      </c>
      <c r="B404" s="2">
        <v>13313.641799999999</v>
      </c>
      <c r="C404" s="2">
        <v>1.19668712</v>
      </c>
      <c r="D404" s="2">
        <v>0.26988183999999998</v>
      </c>
      <c r="E404" s="2">
        <v>4.43411504</v>
      </c>
      <c r="F404" s="40">
        <v>9.2499999999999995E-6</v>
      </c>
      <c r="G404" s="2">
        <v>3.4089999999999999E-4</v>
      </c>
      <c r="H404" s="2"/>
      <c r="I404" s="2"/>
      <c r="J404" s="2"/>
      <c r="K404" s="2"/>
      <c r="L404" s="2"/>
      <c r="M404" s="2"/>
      <c r="N404" s="2"/>
      <c r="O404" s="2"/>
    </row>
    <row r="405" spans="1:15">
      <c r="A405" s="2" t="s">
        <v>1553</v>
      </c>
      <c r="B405" s="2">
        <v>5245.4753700000001</v>
      </c>
      <c r="C405" s="2">
        <v>1.6877351</v>
      </c>
      <c r="D405" s="2">
        <v>0.38070896999999998</v>
      </c>
      <c r="E405" s="2">
        <v>4.4331372699999996</v>
      </c>
      <c r="F405" s="40">
        <v>9.2900000000000008E-6</v>
      </c>
      <c r="G405" s="2">
        <v>3.4188000000000003E-4</v>
      </c>
      <c r="H405" s="2"/>
      <c r="I405" s="2"/>
      <c r="J405" s="2"/>
      <c r="K405" s="2"/>
      <c r="L405" s="2"/>
      <c r="M405" s="2"/>
      <c r="N405" s="2"/>
      <c r="O405" s="2"/>
    </row>
    <row r="406" spans="1:15">
      <c r="A406" s="2" t="s">
        <v>1554</v>
      </c>
      <c r="B406" s="2">
        <v>2664.55764</v>
      </c>
      <c r="C406" s="2">
        <v>1.76424808</v>
      </c>
      <c r="D406" s="2">
        <v>0.39856624000000002</v>
      </c>
      <c r="E406" s="2">
        <v>4.4264864900000003</v>
      </c>
      <c r="F406" s="40">
        <v>9.5799999999999998E-6</v>
      </c>
      <c r="G406" s="2">
        <v>3.4854999999999999E-4</v>
      </c>
      <c r="H406" s="2"/>
      <c r="I406" s="2"/>
      <c r="J406" s="2"/>
      <c r="K406" s="2"/>
      <c r="L406" s="2"/>
      <c r="M406" s="2"/>
      <c r="N406" s="2"/>
      <c r="O406" s="2"/>
    </row>
    <row r="407" spans="1:15">
      <c r="A407" s="2" t="s">
        <v>1555</v>
      </c>
      <c r="B407" s="2">
        <v>14.9267094</v>
      </c>
      <c r="C407" s="2">
        <v>1.81888849</v>
      </c>
      <c r="D407" s="2">
        <v>0.41148024999999999</v>
      </c>
      <c r="E407" s="2">
        <v>4.4203543400000003</v>
      </c>
      <c r="F407" s="40">
        <v>9.8500000000000006E-6</v>
      </c>
      <c r="G407" s="2">
        <v>3.5741000000000001E-4</v>
      </c>
      <c r="H407" s="2"/>
      <c r="I407" s="2"/>
      <c r="J407" s="2"/>
      <c r="K407" s="2"/>
      <c r="L407" s="2"/>
      <c r="M407" s="2"/>
      <c r="N407" s="2"/>
      <c r="O407" s="2"/>
    </row>
    <row r="408" spans="1:15">
      <c r="A408" s="2" t="s">
        <v>1556</v>
      </c>
      <c r="B408" s="2">
        <v>11109.4342</v>
      </c>
      <c r="C408" s="2">
        <v>1.0803826299999999</v>
      </c>
      <c r="D408" s="2">
        <v>0.24453850999999999</v>
      </c>
      <c r="E408" s="2">
        <v>4.4180470100000004</v>
      </c>
      <c r="F408" s="40">
        <v>9.9599999999999995E-6</v>
      </c>
      <c r="G408" s="2">
        <v>3.589E-4</v>
      </c>
      <c r="H408" s="2"/>
      <c r="I408" s="2"/>
      <c r="J408" s="2"/>
      <c r="K408" s="2"/>
      <c r="L408" s="2"/>
      <c r="M408" s="2"/>
      <c r="N408" s="2"/>
      <c r="O408" s="2"/>
    </row>
    <row r="409" spans="1:15">
      <c r="A409" s="2" t="s">
        <v>1557</v>
      </c>
      <c r="B409" s="2">
        <v>1471.8945799999999</v>
      </c>
      <c r="C409" s="2">
        <v>1.6505309800000001</v>
      </c>
      <c r="D409" s="2">
        <v>0.37366787000000001</v>
      </c>
      <c r="E409" s="2">
        <v>4.4171070700000001</v>
      </c>
      <c r="F409" s="40">
        <v>1.0000000000000001E-5</v>
      </c>
      <c r="G409" s="2">
        <v>3.5930000000000001E-4</v>
      </c>
      <c r="H409" s="2"/>
      <c r="I409" s="2"/>
      <c r="J409" s="2"/>
      <c r="K409" s="2"/>
      <c r="L409" s="2"/>
      <c r="M409" s="2"/>
      <c r="N409" s="2"/>
      <c r="O409" s="2"/>
    </row>
    <row r="410" spans="1:15">
      <c r="A410" s="2" t="s">
        <v>1558</v>
      </c>
      <c r="B410" s="2">
        <v>12.0680473</v>
      </c>
      <c r="C410" s="2">
        <v>1.51240486</v>
      </c>
      <c r="D410" s="2">
        <v>0.34238934999999998</v>
      </c>
      <c r="E410" s="2">
        <v>4.4172076100000002</v>
      </c>
      <c r="F410" s="40">
        <v>1.0000000000000001E-5</v>
      </c>
      <c r="G410" s="2">
        <v>3.5930000000000001E-4</v>
      </c>
      <c r="H410" s="2"/>
      <c r="I410" s="2"/>
      <c r="J410" s="2"/>
      <c r="K410" s="2"/>
      <c r="L410" s="2"/>
      <c r="M410" s="2"/>
      <c r="N410" s="2"/>
      <c r="O410" s="2"/>
    </row>
    <row r="411" spans="1:15">
      <c r="A411" s="2" t="s">
        <v>1559</v>
      </c>
      <c r="B411" s="2">
        <v>8922.5433300000004</v>
      </c>
      <c r="C411" s="2">
        <v>1.2534149999999999</v>
      </c>
      <c r="D411" s="2">
        <v>0.28385395000000002</v>
      </c>
      <c r="E411" s="2">
        <v>4.4157039400000002</v>
      </c>
      <c r="F411" s="40">
        <v>1.01E-5</v>
      </c>
      <c r="G411" s="2">
        <v>3.6106000000000002E-4</v>
      </c>
      <c r="H411" s="2"/>
      <c r="I411" s="2"/>
      <c r="J411" s="2"/>
      <c r="K411" s="2"/>
      <c r="L411" s="2"/>
      <c r="M411" s="2"/>
      <c r="N411" s="2"/>
      <c r="O411" s="2"/>
    </row>
    <row r="412" spans="1:15">
      <c r="A412" s="2" t="s">
        <v>1560</v>
      </c>
      <c r="B412" s="2">
        <v>115.07441799999999</v>
      </c>
      <c r="C412" s="2">
        <v>0.76127206000000003</v>
      </c>
      <c r="D412" s="2">
        <v>0.17257481</v>
      </c>
      <c r="E412" s="2">
        <v>4.4112584100000003</v>
      </c>
      <c r="F412" s="40">
        <v>1.03E-5</v>
      </c>
      <c r="G412" s="2">
        <v>3.6736000000000001E-4</v>
      </c>
      <c r="H412" s="2"/>
      <c r="I412" s="2"/>
      <c r="J412" s="2"/>
      <c r="K412" s="2"/>
      <c r="L412" s="2"/>
      <c r="M412" s="2"/>
      <c r="N412" s="2"/>
      <c r="O412" s="2"/>
    </row>
    <row r="413" spans="1:15">
      <c r="A413" s="2" t="s">
        <v>1561</v>
      </c>
      <c r="B413" s="2">
        <v>25.9448805</v>
      </c>
      <c r="C413" s="2">
        <v>1.9834971100000001</v>
      </c>
      <c r="D413" s="2">
        <v>0.45013859000000001</v>
      </c>
      <c r="E413" s="2">
        <v>4.40641426</v>
      </c>
      <c r="F413" s="40">
        <v>1.0499999999999999E-5</v>
      </c>
      <c r="G413" s="2">
        <v>3.7507000000000003E-4</v>
      </c>
      <c r="H413" s="2"/>
      <c r="I413" s="2"/>
      <c r="J413" s="2"/>
      <c r="K413" s="2"/>
      <c r="L413" s="2"/>
      <c r="M413" s="2"/>
      <c r="N413" s="2"/>
      <c r="O413" s="2"/>
    </row>
    <row r="414" spans="1:15">
      <c r="A414" s="2" t="s">
        <v>1562</v>
      </c>
      <c r="B414" s="2">
        <v>115.632559</v>
      </c>
      <c r="C414" s="2">
        <v>1.37102027</v>
      </c>
      <c r="D414" s="2">
        <v>0.3113186</v>
      </c>
      <c r="E414" s="2">
        <v>4.4039137000000004</v>
      </c>
      <c r="F414" s="40">
        <v>1.06E-5</v>
      </c>
      <c r="G414" s="2">
        <v>3.7760000000000002E-4</v>
      </c>
      <c r="H414" s="2"/>
      <c r="I414" s="2"/>
      <c r="J414" s="2"/>
      <c r="K414" s="2"/>
      <c r="L414" s="2"/>
      <c r="M414" s="2"/>
      <c r="N414" s="2"/>
      <c r="O414" s="2"/>
    </row>
    <row r="415" spans="1:15">
      <c r="A415" s="2" t="s">
        <v>1563</v>
      </c>
      <c r="B415" s="2">
        <v>540.70126800000003</v>
      </c>
      <c r="C415" s="2">
        <v>0.91539846999999996</v>
      </c>
      <c r="D415" s="2">
        <v>0.20789580999999999</v>
      </c>
      <c r="E415" s="2">
        <v>4.4031597500000004</v>
      </c>
      <c r="F415" s="40">
        <v>1.0699999999999999E-5</v>
      </c>
      <c r="G415" s="2">
        <v>3.7830999999999997E-4</v>
      </c>
      <c r="H415" s="2"/>
      <c r="I415" s="2"/>
      <c r="J415" s="2"/>
      <c r="K415" s="2"/>
      <c r="L415" s="2"/>
      <c r="M415" s="2"/>
      <c r="N415" s="2"/>
      <c r="O415" s="2"/>
    </row>
    <row r="416" spans="1:15">
      <c r="A416" s="2" t="s">
        <v>1564</v>
      </c>
      <c r="B416" s="2">
        <v>27.066773600000001</v>
      </c>
      <c r="C416" s="2">
        <v>2.0249363900000001</v>
      </c>
      <c r="D416" s="2">
        <v>0.46004022999999999</v>
      </c>
      <c r="E416" s="2">
        <v>4.4016506900000003</v>
      </c>
      <c r="F416" s="40">
        <v>1.0699999999999999E-5</v>
      </c>
      <c r="G416" s="2">
        <v>3.8034000000000001E-4</v>
      </c>
      <c r="H416" s="2"/>
      <c r="I416" s="2"/>
      <c r="J416" s="2"/>
      <c r="K416" s="2"/>
      <c r="L416" s="2"/>
      <c r="M416" s="2"/>
      <c r="N416" s="2"/>
      <c r="O416" s="2"/>
    </row>
    <row r="417" spans="1:15">
      <c r="A417" s="2" t="s">
        <v>1565</v>
      </c>
      <c r="B417" s="2">
        <v>3332.5582300000001</v>
      </c>
      <c r="C417" s="2">
        <v>0.99772247000000003</v>
      </c>
      <c r="D417" s="2">
        <v>0.22676847</v>
      </c>
      <c r="E417" s="2">
        <v>4.39974066</v>
      </c>
      <c r="F417" s="40">
        <v>1.08E-5</v>
      </c>
      <c r="G417" s="2">
        <v>3.8308999999999999E-4</v>
      </c>
      <c r="H417" s="2"/>
      <c r="I417" s="2"/>
      <c r="J417" s="2"/>
      <c r="K417" s="2"/>
      <c r="L417" s="2"/>
      <c r="M417" s="2"/>
      <c r="N417" s="2"/>
      <c r="O417" s="2"/>
    </row>
    <row r="418" spans="1:15">
      <c r="A418" s="2" t="s">
        <v>1566</v>
      </c>
      <c r="B418" s="2">
        <v>9.9484167499999998</v>
      </c>
      <c r="C418" s="2">
        <v>1.76920085</v>
      </c>
      <c r="D418" s="2">
        <v>0.40224009999999999</v>
      </c>
      <c r="E418" s="2">
        <v>4.3983702200000003</v>
      </c>
      <c r="F418" s="40">
        <v>1.0900000000000001E-5</v>
      </c>
      <c r="G418" s="2">
        <v>3.8464E-4</v>
      </c>
      <c r="H418" s="2"/>
      <c r="I418" s="2"/>
      <c r="J418" s="2"/>
      <c r="K418" s="2"/>
      <c r="L418" s="2"/>
      <c r="M418" s="2"/>
      <c r="N418" s="2"/>
      <c r="O418" s="2"/>
    </row>
    <row r="419" spans="1:15">
      <c r="A419" s="2" t="s">
        <v>1567</v>
      </c>
      <c r="B419" s="2">
        <v>1455.3279199999999</v>
      </c>
      <c r="C419" s="2">
        <v>1.4401884700000001</v>
      </c>
      <c r="D419" s="2">
        <v>0.32745109999999999</v>
      </c>
      <c r="E419" s="2">
        <v>4.3981787199999998</v>
      </c>
      <c r="F419" s="40">
        <v>1.0900000000000001E-5</v>
      </c>
      <c r="G419" s="2">
        <v>3.8464E-4</v>
      </c>
      <c r="H419" s="2"/>
      <c r="I419" s="2"/>
      <c r="J419" s="2"/>
      <c r="K419" s="2"/>
      <c r="L419" s="2"/>
      <c r="M419" s="2"/>
      <c r="N419" s="2"/>
      <c r="O419" s="2"/>
    </row>
    <row r="420" spans="1:15">
      <c r="A420" s="2" t="s">
        <v>1568</v>
      </c>
      <c r="B420" s="2">
        <v>11.2254229</v>
      </c>
      <c r="C420" s="2">
        <v>2.6434110199999998</v>
      </c>
      <c r="D420" s="2">
        <v>0.60202177999999995</v>
      </c>
      <c r="E420" s="2">
        <v>4.3908893200000003</v>
      </c>
      <c r="F420" s="40">
        <v>1.13E-5</v>
      </c>
      <c r="G420" s="2">
        <v>3.9586999999999999E-4</v>
      </c>
      <c r="H420" s="2"/>
      <c r="I420" s="2"/>
      <c r="J420" s="2"/>
      <c r="K420" s="2"/>
      <c r="L420" s="2"/>
      <c r="M420" s="2"/>
      <c r="N420" s="2"/>
      <c r="O420" s="2"/>
    </row>
    <row r="421" spans="1:15">
      <c r="A421" s="2" t="s">
        <v>1569</v>
      </c>
      <c r="B421" s="2">
        <v>17136.196</v>
      </c>
      <c r="C421" s="2">
        <v>1.21004131</v>
      </c>
      <c r="D421" s="2">
        <v>0.27556686000000002</v>
      </c>
      <c r="E421" s="2">
        <v>4.3910988199999998</v>
      </c>
      <c r="F421" s="40">
        <v>1.13E-5</v>
      </c>
      <c r="G421" s="2">
        <v>3.9586999999999999E-4</v>
      </c>
      <c r="H421" s="2"/>
      <c r="I421" s="2"/>
      <c r="J421" s="2"/>
      <c r="K421" s="2"/>
      <c r="L421" s="2"/>
      <c r="M421" s="2"/>
      <c r="N421" s="2"/>
      <c r="O421" s="2"/>
    </row>
    <row r="422" spans="1:15">
      <c r="A422" s="2" t="s">
        <v>1570</v>
      </c>
      <c r="B422" s="2">
        <v>2679.2290400000002</v>
      </c>
      <c r="C422" s="2">
        <v>1.53220059</v>
      </c>
      <c r="D422" s="2">
        <v>0.34900423000000003</v>
      </c>
      <c r="E422" s="2">
        <v>4.3902063299999998</v>
      </c>
      <c r="F422" s="40">
        <v>1.13E-5</v>
      </c>
      <c r="G422" s="2">
        <v>3.9648999999999999E-4</v>
      </c>
      <c r="H422" s="2"/>
      <c r="I422" s="2"/>
      <c r="J422" s="2"/>
      <c r="K422" s="2"/>
      <c r="L422" s="2"/>
      <c r="M422" s="2"/>
      <c r="N422" s="2"/>
      <c r="O422" s="2"/>
    </row>
    <row r="423" spans="1:15">
      <c r="A423" s="2" t="s">
        <v>1571</v>
      </c>
      <c r="B423" s="2">
        <v>7.3938235700000003</v>
      </c>
      <c r="C423" s="2">
        <v>1.61760612</v>
      </c>
      <c r="D423" s="2">
        <v>0.36852833000000002</v>
      </c>
      <c r="E423" s="2">
        <v>4.3893670199999999</v>
      </c>
      <c r="F423" s="40">
        <v>1.1399999999999999E-5</v>
      </c>
      <c r="G423" s="2">
        <v>3.9740000000000001E-4</v>
      </c>
      <c r="H423" s="2"/>
      <c r="I423" s="2"/>
      <c r="J423" s="2"/>
      <c r="K423" s="2"/>
      <c r="L423" s="2"/>
      <c r="M423" s="2"/>
      <c r="N423" s="2"/>
      <c r="O423" s="2"/>
    </row>
    <row r="424" spans="1:15">
      <c r="A424" s="2" t="s">
        <v>1572</v>
      </c>
      <c r="B424" s="2">
        <v>2418.3610199999998</v>
      </c>
      <c r="C424" s="2">
        <v>1.3123453</v>
      </c>
      <c r="D424" s="2">
        <v>0.29918141999999998</v>
      </c>
      <c r="E424" s="2">
        <v>4.3864532599999997</v>
      </c>
      <c r="F424" s="40">
        <v>1.15E-5</v>
      </c>
      <c r="G424" s="2">
        <v>4.0213E-4</v>
      </c>
      <c r="H424" s="2"/>
      <c r="I424" s="2"/>
      <c r="J424" s="2"/>
      <c r="K424" s="2"/>
      <c r="L424" s="2"/>
      <c r="M424" s="2"/>
      <c r="N424" s="2"/>
      <c r="O424" s="2"/>
    </row>
    <row r="425" spans="1:15">
      <c r="A425" s="2" t="s">
        <v>1573</v>
      </c>
      <c r="B425" s="2">
        <v>188.14388600000001</v>
      </c>
      <c r="C425" s="2">
        <v>1.1871549800000001</v>
      </c>
      <c r="D425" s="2">
        <v>0.27067365999999998</v>
      </c>
      <c r="E425" s="2">
        <v>4.3859272999999996</v>
      </c>
      <c r="F425" s="40">
        <v>1.15E-5</v>
      </c>
      <c r="G425" s="2">
        <v>4.0246999999999999E-4</v>
      </c>
      <c r="H425" s="2"/>
      <c r="I425" s="2"/>
      <c r="J425" s="2"/>
      <c r="K425" s="2"/>
      <c r="L425" s="2"/>
      <c r="M425" s="2"/>
      <c r="N425" s="2"/>
      <c r="O425" s="2"/>
    </row>
    <row r="426" spans="1:15">
      <c r="A426" s="2" t="s">
        <v>1574</v>
      </c>
      <c r="B426" s="2">
        <v>6738.9117399999996</v>
      </c>
      <c r="C426" s="2">
        <v>1.38680705</v>
      </c>
      <c r="D426" s="2">
        <v>0.31626169999999998</v>
      </c>
      <c r="E426" s="2">
        <v>4.3849983400000001</v>
      </c>
      <c r="F426" s="40">
        <v>1.1600000000000001E-5</v>
      </c>
      <c r="G426" s="2">
        <v>4.0292000000000003E-4</v>
      </c>
      <c r="H426" s="2"/>
      <c r="I426" s="2"/>
      <c r="J426" s="2"/>
      <c r="K426" s="2"/>
      <c r="L426" s="2"/>
      <c r="M426" s="2"/>
      <c r="N426" s="2"/>
      <c r="O426" s="2"/>
    </row>
    <row r="427" spans="1:15">
      <c r="A427" s="2" t="s">
        <v>1575</v>
      </c>
      <c r="B427" s="2">
        <v>62.640341399999997</v>
      </c>
      <c r="C427" s="2">
        <v>2.7991353399999999</v>
      </c>
      <c r="D427" s="2">
        <v>0.63830496999999997</v>
      </c>
      <c r="E427" s="2">
        <v>4.3852632600000003</v>
      </c>
      <c r="F427" s="40">
        <v>1.1600000000000001E-5</v>
      </c>
      <c r="G427" s="2">
        <v>4.0292000000000003E-4</v>
      </c>
      <c r="H427" s="2"/>
      <c r="I427" s="2"/>
      <c r="J427" s="2"/>
      <c r="K427" s="2"/>
      <c r="L427" s="2"/>
      <c r="M427" s="2"/>
      <c r="N427" s="2"/>
      <c r="O427" s="2"/>
    </row>
    <row r="428" spans="1:15">
      <c r="A428" s="2" t="s">
        <v>1576</v>
      </c>
      <c r="B428" s="2">
        <v>5.1661727099999997</v>
      </c>
      <c r="C428" s="2">
        <v>1.78163439</v>
      </c>
      <c r="D428" s="2">
        <v>0.40646367999999999</v>
      </c>
      <c r="E428" s="2">
        <v>4.3832560799999998</v>
      </c>
      <c r="F428" s="40">
        <v>1.17E-5</v>
      </c>
      <c r="G428" s="2">
        <v>4.0551999999999998E-4</v>
      </c>
      <c r="H428" s="2"/>
      <c r="I428" s="2"/>
      <c r="J428" s="2"/>
      <c r="K428" s="2"/>
      <c r="L428" s="2"/>
      <c r="M428" s="2"/>
      <c r="N428" s="2"/>
      <c r="O428" s="2"/>
    </row>
    <row r="429" spans="1:15">
      <c r="A429" s="2" t="s">
        <v>1577</v>
      </c>
      <c r="B429" s="2">
        <v>4655.9960600000004</v>
      </c>
      <c r="C429" s="2">
        <v>0.42471726999999998</v>
      </c>
      <c r="D429" s="2">
        <v>9.6912310000000002E-2</v>
      </c>
      <c r="E429" s="2">
        <v>4.3824904900000003</v>
      </c>
      <c r="F429" s="40">
        <v>1.17E-5</v>
      </c>
      <c r="G429" s="2">
        <v>4.0602999999999999E-4</v>
      </c>
      <c r="H429" s="2"/>
      <c r="I429" s="2"/>
      <c r="J429" s="2"/>
      <c r="K429" s="2"/>
      <c r="L429" s="2"/>
      <c r="M429" s="2"/>
      <c r="N429" s="2"/>
      <c r="O429" s="2"/>
    </row>
    <row r="430" spans="1:15">
      <c r="A430" s="2" t="s">
        <v>1578</v>
      </c>
      <c r="B430" s="2">
        <v>685.73790199999996</v>
      </c>
      <c r="C430" s="2">
        <v>1.48201626</v>
      </c>
      <c r="D430" s="2">
        <v>0.33818208999999999</v>
      </c>
      <c r="E430" s="2">
        <v>4.3823027000000003</v>
      </c>
      <c r="F430" s="40">
        <v>1.17E-5</v>
      </c>
      <c r="G430" s="2">
        <v>4.0602999999999999E-4</v>
      </c>
      <c r="H430" s="2"/>
      <c r="I430" s="2"/>
      <c r="J430" s="2"/>
      <c r="K430" s="2"/>
      <c r="L430" s="2"/>
      <c r="M430" s="2"/>
      <c r="N430" s="2"/>
      <c r="O430" s="2"/>
    </row>
    <row r="431" spans="1:15">
      <c r="A431" s="2" t="s">
        <v>1579</v>
      </c>
      <c r="B431" s="2">
        <v>415.58982099999997</v>
      </c>
      <c r="C431" s="2">
        <v>1.1932672099999999</v>
      </c>
      <c r="D431" s="2">
        <v>0.27233437999999999</v>
      </c>
      <c r="E431" s="2">
        <v>4.3816253300000003</v>
      </c>
      <c r="F431" s="40">
        <v>1.1800000000000001E-5</v>
      </c>
      <c r="G431" s="2">
        <v>4.0666999999999998E-4</v>
      </c>
      <c r="H431" s="2"/>
      <c r="I431" s="2"/>
      <c r="J431" s="2"/>
      <c r="K431" s="2"/>
      <c r="L431" s="2"/>
      <c r="M431" s="2"/>
      <c r="N431" s="2"/>
      <c r="O431" s="2"/>
    </row>
    <row r="432" spans="1:15">
      <c r="A432" s="2" t="s">
        <v>1580</v>
      </c>
      <c r="B432" s="2">
        <v>35.542749800000003</v>
      </c>
      <c r="C432" s="2">
        <v>1.2940314399999999</v>
      </c>
      <c r="D432" s="2">
        <v>0.29545823999999998</v>
      </c>
      <c r="E432" s="2">
        <v>4.3797439200000001</v>
      </c>
      <c r="F432" s="40">
        <v>1.19E-5</v>
      </c>
      <c r="G432" s="2">
        <v>4.0912000000000001E-4</v>
      </c>
      <c r="H432" s="2"/>
      <c r="I432" s="2"/>
      <c r="J432" s="2"/>
      <c r="K432" s="2"/>
      <c r="L432" s="2"/>
      <c r="M432" s="2"/>
      <c r="N432" s="2"/>
      <c r="O432" s="2"/>
    </row>
    <row r="433" spans="1:15">
      <c r="A433" s="2" t="s">
        <v>1581</v>
      </c>
      <c r="B433" s="2">
        <v>1817.4350099999999</v>
      </c>
      <c r="C433" s="2">
        <v>0.75453073999999998</v>
      </c>
      <c r="D433" s="2">
        <v>0.17228159000000001</v>
      </c>
      <c r="E433" s="2">
        <v>4.3796366000000004</v>
      </c>
      <c r="F433" s="40">
        <v>1.19E-5</v>
      </c>
      <c r="G433" s="2">
        <v>4.0912000000000001E-4</v>
      </c>
      <c r="H433" s="2"/>
      <c r="I433" s="2"/>
      <c r="J433" s="2"/>
      <c r="K433" s="2"/>
      <c r="L433" s="2"/>
      <c r="M433" s="2"/>
      <c r="N433" s="2"/>
      <c r="O433" s="2"/>
    </row>
    <row r="434" spans="1:15">
      <c r="A434" s="2" t="s">
        <v>1582</v>
      </c>
      <c r="B434" s="2">
        <v>233.80969300000001</v>
      </c>
      <c r="C434" s="2">
        <v>1.6012040700000001</v>
      </c>
      <c r="D434" s="2">
        <v>0.36563874000000002</v>
      </c>
      <c r="E434" s="2">
        <v>4.3791970400000002</v>
      </c>
      <c r="F434" s="40">
        <v>1.19E-5</v>
      </c>
      <c r="G434" s="2">
        <v>4.0915999999999999E-4</v>
      </c>
      <c r="H434" s="2"/>
      <c r="I434" s="2"/>
      <c r="J434" s="2"/>
      <c r="K434" s="2"/>
      <c r="L434" s="2"/>
      <c r="M434" s="2"/>
      <c r="N434" s="2"/>
      <c r="O434" s="2"/>
    </row>
    <row r="435" spans="1:15">
      <c r="A435" s="2" t="s">
        <v>1583</v>
      </c>
      <c r="B435" s="2">
        <v>3237.5678899999998</v>
      </c>
      <c r="C435" s="2">
        <v>1.3042174200000001</v>
      </c>
      <c r="D435" s="2">
        <v>0.29783831</v>
      </c>
      <c r="E435" s="2">
        <v>4.3789444299999998</v>
      </c>
      <c r="F435" s="40">
        <v>1.19E-5</v>
      </c>
      <c r="G435" s="2">
        <v>4.0915999999999999E-4</v>
      </c>
      <c r="H435" s="2"/>
      <c r="I435" s="2"/>
      <c r="J435" s="2"/>
      <c r="K435" s="2"/>
      <c r="L435" s="2"/>
      <c r="M435" s="2"/>
      <c r="N435" s="2"/>
      <c r="O435" s="2"/>
    </row>
    <row r="436" spans="1:15">
      <c r="A436" s="2" t="s">
        <v>1584</v>
      </c>
      <c r="B436" s="2">
        <v>19.777674399999999</v>
      </c>
      <c r="C436" s="2">
        <v>1.41095981</v>
      </c>
      <c r="D436" s="2">
        <v>0.3224573</v>
      </c>
      <c r="E436" s="2">
        <v>4.3756485899999999</v>
      </c>
      <c r="F436" s="40">
        <v>1.2099999999999999E-5</v>
      </c>
      <c r="G436" s="2">
        <v>4.1346999999999998E-4</v>
      </c>
      <c r="H436" s="2"/>
      <c r="I436" s="2"/>
      <c r="J436" s="2"/>
      <c r="K436" s="2"/>
      <c r="L436" s="2"/>
      <c r="M436" s="2"/>
      <c r="N436" s="2"/>
      <c r="O436" s="2"/>
    </row>
    <row r="437" spans="1:15">
      <c r="A437" s="2" t="s">
        <v>1585</v>
      </c>
      <c r="B437" s="2">
        <v>63.2988018</v>
      </c>
      <c r="C437" s="2">
        <v>2.1033765400000002</v>
      </c>
      <c r="D437" s="2">
        <v>0.48137725999999997</v>
      </c>
      <c r="E437" s="2">
        <v>4.3694971000000002</v>
      </c>
      <c r="F437" s="40">
        <v>1.2500000000000001E-5</v>
      </c>
      <c r="G437" s="2">
        <v>4.2399000000000001E-4</v>
      </c>
      <c r="H437" s="2"/>
      <c r="I437" s="2"/>
      <c r="J437" s="2"/>
      <c r="K437" s="2"/>
      <c r="L437" s="2"/>
      <c r="M437" s="2"/>
      <c r="N437" s="2"/>
      <c r="O437" s="2"/>
    </row>
    <row r="438" spans="1:15">
      <c r="A438" s="2" t="s">
        <v>1586</v>
      </c>
      <c r="B438" s="2">
        <v>7307.2761700000001</v>
      </c>
      <c r="C438" s="2">
        <v>1.0514634300000001</v>
      </c>
      <c r="D438" s="2">
        <v>0.24067652</v>
      </c>
      <c r="E438" s="2">
        <v>4.3687828299999998</v>
      </c>
      <c r="F438" s="40">
        <v>1.2500000000000001E-5</v>
      </c>
      <c r="G438" s="2">
        <v>4.2472000000000001E-4</v>
      </c>
      <c r="H438" s="2"/>
      <c r="I438" s="2"/>
      <c r="J438" s="2"/>
      <c r="K438" s="2"/>
      <c r="L438" s="2"/>
      <c r="M438" s="2"/>
      <c r="N438" s="2"/>
      <c r="O438" s="2"/>
    </row>
    <row r="439" spans="1:15">
      <c r="A439" s="2" t="s">
        <v>1587</v>
      </c>
      <c r="B439" s="2">
        <v>87.267888799999994</v>
      </c>
      <c r="C439" s="2">
        <v>2.1654976100000001</v>
      </c>
      <c r="D439" s="2">
        <v>0.49577662</v>
      </c>
      <c r="E439" s="2">
        <v>4.36788972</v>
      </c>
      <c r="F439" s="40">
        <v>1.2500000000000001E-5</v>
      </c>
      <c r="G439" s="2">
        <v>4.2580999999999999E-4</v>
      </c>
      <c r="H439" s="2"/>
      <c r="I439" s="2"/>
      <c r="J439" s="2"/>
      <c r="K439" s="2"/>
      <c r="L439" s="2"/>
      <c r="M439" s="2"/>
      <c r="N439" s="2"/>
      <c r="O439" s="2"/>
    </row>
    <row r="440" spans="1:15">
      <c r="A440" s="2" t="s">
        <v>1588</v>
      </c>
      <c r="B440" s="2">
        <v>37.437883999999997</v>
      </c>
      <c r="C440" s="2">
        <v>1.67697122</v>
      </c>
      <c r="D440" s="2">
        <v>0.38433549</v>
      </c>
      <c r="E440" s="2">
        <v>4.3633005200000001</v>
      </c>
      <c r="F440" s="40">
        <v>1.2799999999999999E-5</v>
      </c>
      <c r="G440" s="2">
        <v>4.3417999999999999E-4</v>
      </c>
      <c r="H440" s="2"/>
      <c r="I440" s="2"/>
      <c r="J440" s="2"/>
      <c r="K440" s="2"/>
      <c r="L440" s="2"/>
      <c r="M440" s="2"/>
      <c r="N440" s="2"/>
      <c r="O440" s="2"/>
    </row>
    <row r="441" spans="1:15">
      <c r="A441" s="2" t="s">
        <v>1589</v>
      </c>
      <c r="B441" s="2">
        <v>1830.9951699999999</v>
      </c>
      <c r="C441" s="2">
        <v>1.9289858</v>
      </c>
      <c r="D441" s="2">
        <v>0.44215972999999997</v>
      </c>
      <c r="E441" s="2">
        <v>4.3626447400000004</v>
      </c>
      <c r="F441" s="40">
        <v>1.2799999999999999E-5</v>
      </c>
      <c r="G441" s="2">
        <v>4.3481999999999999E-4</v>
      </c>
      <c r="H441" s="2"/>
      <c r="I441" s="2"/>
      <c r="J441" s="2"/>
      <c r="K441" s="2"/>
      <c r="L441" s="2"/>
      <c r="M441" s="2"/>
      <c r="N441" s="2"/>
      <c r="O441" s="2"/>
    </row>
    <row r="442" spans="1:15">
      <c r="A442" s="2" t="s">
        <v>1590</v>
      </c>
      <c r="B442" s="2">
        <v>563.90262299999995</v>
      </c>
      <c r="C442" s="2">
        <v>0.56548147000000004</v>
      </c>
      <c r="D442" s="2">
        <v>0.12964160999999999</v>
      </c>
      <c r="E442" s="2">
        <v>4.3618824199999997</v>
      </c>
      <c r="F442" s="40">
        <v>1.29E-5</v>
      </c>
      <c r="G442" s="2">
        <v>4.3501E-4</v>
      </c>
      <c r="H442" s="2"/>
      <c r="I442" s="2"/>
      <c r="J442" s="2"/>
      <c r="K442" s="2"/>
      <c r="L442" s="2"/>
      <c r="M442" s="2"/>
      <c r="N442" s="2"/>
      <c r="O442" s="2"/>
    </row>
    <row r="443" spans="1:15">
      <c r="A443" s="2" t="s">
        <v>1591</v>
      </c>
      <c r="B443" s="2">
        <v>979.84861799999999</v>
      </c>
      <c r="C443" s="2">
        <v>1.42501305</v>
      </c>
      <c r="D443" s="2">
        <v>0.32667394</v>
      </c>
      <c r="E443" s="2">
        <v>4.3621877700000002</v>
      </c>
      <c r="F443" s="40">
        <v>1.29E-5</v>
      </c>
      <c r="G443" s="2">
        <v>4.3501E-4</v>
      </c>
      <c r="H443" s="2"/>
      <c r="I443" s="2"/>
      <c r="J443" s="2"/>
      <c r="K443" s="2"/>
      <c r="L443" s="2"/>
      <c r="M443" s="2"/>
      <c r="N443" s="2"/>
      <c r="O443" s="2"/>
    </row>
    <row r="444" spans="1:15">
      <c r="A444" s="2" t="s">
        <v>1592</v>
      </c>
      <c r="B444" s="2">
        <v>1787.5318299999999</v>
      </c>
      <c r="C444" s="2">
        <v>0.70924450999999999</v>
      </c>
      <c r="D444" s="2">
        <v>0.16264566999999999</v>
      </c>
      <c r="E444" s="2">
        <v>4.3606725300000004</v>
      </c>
      <c r="F444" s="40">
        <v>1.2999999999999999E-5</v>
      </c>
      <c r="G444" s="2">
        <v>4.3609999999999998E-4</v>
      </c>
      <c r="H444" s="2"/>
      <c r="I444" s="2"/>
      <c r="J444" s="2"/>
      <c r="K444" s="2"/>
      <c r="L444" s="2"/>
      <c r="M444" s="2"/>
      <c r="N444" s="2"/>
      <c r="O444" s="2"/>
    </row>
    <row r="445" spans="1:15">
      <c r="A445" s="2" t="s">
        <v>1593</v>
      </c>
      <c r="B445" s="2">
        <v>75.302059999999997</v>
      </c>
      <c r="C445" s="2">
        <v>1.48774345</v>
      </c>
      <c r="D445" s="2">
        <v>0.34131936000000002</v>
      </c>
      <c r="E445" s="2">
        <v>4.3588017900000002</v>
      </c>
      <c r="F445" s="40">
        <v>1.31E-5</v>
      </c>
      <c r="G445" s="2">
        <v>4.3852000000000002E-4</v>
      </c>
      <c r="H445" s="2"/>
      <c r="I445" s="2"/>
      <c r="J445" s="2"/>
      <c r="K445" s="2"/>
      <c r="L445" s="2"/>
      <c r="M445" s="2"/>
      <c r="N445" s="2"/>
      <c r="O445" s="2"/>
    </row>
    <row r="446" spans="1:15">
      <c r="A446" s="2" t="s">
        <v>1594</v>
      </c>
      <c r="B446" s="2">
        <v>10.079599099999999</v>
      </c>
      <c r="C446" s="2">
        <v>1.8437585299999999</v>
      </c>
      <c r="D446" s="2">
        <v>0.42304375999999999</v>
      </c>
      <c r="E446" s="2">
        <v>4.35831635</v>
      </c>
      <c r="F446" s="40">
        <v>1.31E-5</v>
      </c>
      <c r="G446" s="2">
        <v>4.3883000000000003E-4</v>
      </c>
      <c r="H446" s="2"/>
      <c r="I446" s="2"/>
      <c r="J446" s="2"/>
      <c r="K446" s="2"/>
      <c r="L446" s="2"/>
      <c r="M446" s="2"/>
      <c r="N446" s="2"/>
      <c r="O446" s="2"/>
    </row>
    <row r="447" spans="1:15">
      <c r="A447" s="2" t="s">
        <v>1595</v>
      </c>
      <c r="B447" s="2">
        <v>1870.4156399999999</v>
      </c>
      <c r="C447" s="2">
        <v>1.5368300100000001</v>
      </c>
      <c r="D447" s="2">
        <v>0.35285130999999997</v>
      </c>
      <c r="E447" s="2">
        <v>4.3554606900000001</v>
      </c>
      <c r="F447" s="40">
        <v>1.33E-5</v>
      </c>
      <c r="G447" s="2">
        <v>4.4391999999999999E-4</v>
      </c>
      <c r="H447" s="2"/>
      <c r="I447" s="2"/>
      <c r="J447" s="2"/>
      <c r="K447" s="2"/>
      <c r="L447" s="2"/>
      <c r="M447" s="2"/>
      <c r="N447" s="2"/>
      <c r="O447" s="2"/>
    </row>
    <row r="448" spans="1:15">
      <c r="A448" s="2" t="s">
        <v>1596</v>
      </c>
      <c r="B448" s="2">
        <v>1331.7523900000001</v>
      </c>
      <c r="C448" s="2">
        <v>0.61766920000000003</v>
      </c>
      <c r="D448" s="2">
        <v>0.14191606000000001</v>
      </c>
      <c r="E448" s="2">
        <v>4.3523559599999997</v>
      </c>
      <c r="F448" s="40">
        <v>1.3499999999999999E-5</v>
      </c>
      <c r="G448" s="2">
        <v>4.4957999999999999E-4</v>
      </c>
      <c r="H448" s="2"/>
      <c r="I448" s="2"/>
      <c r="J448" s="2"/>
      <c r="K448" s="2"/>
      <c r="L448" s="2"/>
      <c r="M448" s="2"/>
      <c r="N448" s="2"/>
      <c r="O448" s="2"/>
    </row>
    <row r="449" spans="1:15">
      <c r="A449" s="2" t="s">
        <v>1597</v>
      </c>
      <c r="B449" s="2">
        <v>2179.58043</v>
      </c>
      <c r="C449" s="2">
        <v>1.67450798</v>
      </c>
      <c r="D449" s="2">
        <v>0.38570056000000003</v>
      </c>
      <c r="E449" s="2">
        <v>4.3414715299999997</v>
      </c>
      <c r="F449" s="40">
        <v>1.42E-5</v>
      </c>
      <c r="G449" s="2">
        <v>4.7139000000000003E-4</v>
      </c>
      <c r="H449" s="2"/>
      <c r="I449" s="2"/>
      <c r="J449" s="2"/>
      <c r="K449" s="2"/>
      <c r="L449" s="2"/>
      <c r="M449" s="2"/>
      <c r="N449" s="2"/>
      <c r="O449" s="2"/>
    </row>
    <row r="450" spans="1:15">
      <c r="A450" s="2" t="s">
        <v>1598</v>
      </c>
      <c r="B450" s="2">
        <v>112.339935</v>
      </c>
      <c r="C450" s="2">
        <v>1.7125798299999999</v>
      </c>
      <c r="D450" s="2">
        <v>0.39448540999999998</v>
      </c>
      <c r="E450" s="2">
        <v>4.3413008599999996</v>
      </c>
      <c r="F450" s="40">
        <v>1.42E-5</v>
      </c>
      <c r="G450" s="2">
        <v>4.7139000000000003E-4</v>
      </c>
      <c r="H450" s="2"/>
      <c r="I450" s="2"/>
      <c r="J450" s="2"/>
      <c r="K450" s="2"/>
      <c r="L450" s="2"/>
      <c r="M450" s="2"/>
      <c r="N450" s="2"/>
      <c r="O450" s="2"/>
    </row>
    <row r="451" spans="1:15">
      <c r="A451" s="2" t="s">
        <v>1599</v>
      </c>
      <c r="B451" s="2">
        <v>1953.05746</v>
      </c>
      <c r="C451" s="2">
        <v>0.65928832999999998</v>
      </c>
      <c r="D451" s="2">
        <v>0.15193276</v>
      </c>
      <c r="E451" s="2">
        <v>4.3393428099999998</v>
      </c>
      <c r="F451" s="40">
        <v>1.43E-5</v>
      </c>
      <c r="G451" s="2">
        <v>4.7418999999999998E-4</v>
      </c>
      <c r="H451" s="2"/>
      <c r="I451" s="2"/>
      <c r="J451" s="2"/>
      <c r="K451" s="2"/>
      <c r="L451" s="2"/>
      <c r="M451" s="2"/>
      <c r="N451" s="2"/>
      <c r="O451" s="2"/>
    </row>
    <row r="452" spans="1:15">
      <c r="A452" s="2" t="s">
        <v>1600</v>
      </c>
      <c r="B452" s="2">
        <v>18989.443599999999</v>
      </c>
      <c r="C452" s="2">
        <v>0.79542153999999998</v>
      </c>
      <c r="D452" s="2">
        <v>0.18337974000000001</v>
      </c>
      <c r="E452" s="2">
        <v>4.3375649300000001</v>
      </c>
      <c r="F452" s="40">
        <v>1.4399999999999999E-5</v>
      </c>
      <c r="G452" s="2">
        <v>4.7731999999999999E-4</v>
      </c>
      <c r="H452" s="2"/>
      <c r="I452" s="2"/>
      <c r="J452" s="2"/>
      <c r="K452" s="2"/>
      <c r="L452" s="2"/>
      <c r="M452" s="2"/>
      <c r="N452" s="2"/>
      <c r="O452" s="2"/>
    </row>
    <row r="453" spans="1:15">
      <c r="A453" s="2" t="s">
        <v>1601</v>
      </c>
      <c r="B453" s="2">
        <v>27.230817399999999</v>
      </c>
      <c r="C453" s="2">
        <v>1.3353803</v>
      </c>
      <c r="D453" s="2">
        <v>0.30807289999999998</v>
      </c>
      <c r="E453" s="2">
        <v>4.3346243500000003</v>
      </c>
      <c r="F453" s="40">
        <v>1.4600000000000001E-5</v>
      </c>
      <c r="G453" s="2">
        <v>4.8231000000000001E-4</v>
      </c>
      <c r="H453" s="2"/>
      <c r="I453" s="2"/>
      <c r="J453" s="2"/>
      <c r="K453" s="2"/>
      <c r="L453" s="2"/>
      <c r="M453" s="2"/>
      <c r="N453" s="2"/>
      <c r="O453" s="2"/>
    </row>
    <row r="454" spans="1:15">
      <c r="A454" s="2" t="s">
        <v>1602</v>
      </c>
      <c r="B454" s="2">
        <v>36.446912099999999</v>
      </c>
      <c r="C454" s="2">
        <v>0.81867513000000003</v>
      </c>
      <c r="D454" s="2">
        <v>0.18916812</v>
      </c>
      <c r="E454" s="2">
        <v>4.32776476</v>
      </c>
      <c r="F454" s="40">
        <v>1.5099999999999999E-5</v>
      </c>
      <c r="G454" s="2">
        <v>4.9609999999999997E-4</v>
      </c>
      <c r="H454" s="2"/>
      <c r="I454" s="2"/>
      <c r="J454" s="2"/>
      <c r="K454" s="2"/>
      <c r="L454" s="2"/>
      <c r="M454" s="2"/>
      <c r="N454" s="2"/>
      <c r="O454" s="2"/>
    </row>
    <row r="455" spans="1:15">
      <c r="A455" s="2" t="s">
        <v>1603</v>
      </c>
      <c r="B455" s="2">
        <v>3029.38085</v>
      </c>
      <c r="C455" s="2">
        <v>1.3122397299999999</v>
      </c>
      <c r="D455" s="2">
        <v>0.30342920000000001</v>
      </c>
      <c r="E455" s="2">
        <v>4.3246981900000003</v>
      </c>
      <c r="F455" s="40">
        <v>1.5299999999999999E-5</v>
      </c>
      <c r="G455" s="2">
        <v>5.0155999999999996E-4</v>
      </c>
      <c r="H455" s="2"/>
      <c r="I455" s="2"/>
      <c r="J455" s="2"/>
      <c r="K455" s="2"/>
      <c r="L455" s="2"/>
      <c r="M455" s="2"/>
      <c r="N455" s="2"/>
      <c r="O455" s="2"/>
    </row>
    <row r="456" spans="1:15">
      <c r="A456" s="2" t="s">
        <v>1604</v>
      </c>
      <c r="B456" s="2">
        <v>404.72371500000003</v>
      </c>
      <c r="C456" s="2">
        <v>1.5847546299999999</v>
      </c>
      <c r="D456" s="2">
        <v>0.36643845000000003</v>
      </c>
      <c r="E456" s="2">
        <v>4.3247498100000001</v>
      </c>
      <c r="F456" s="40">
        <v>1.5299999999999999E-5</v>
      </c>
      <c r="G456" s="2">
        <v>5.0155999999999996E-4</v>
      </c>
      <c r="H456" s="2"/>
      <c r="I456" s="2"/>
      <c r="J456" s="2"/>
      <c r="K456" s="2"/>
      <c r="L456" s="2"/>
      <c r="M456" s="2"/>
      <c r="N456" s="2"/>
      <c r="O456" s="2"/>
    </row>
    <row r="457" spans="1:15">
      <c r="A457" s="2" t="s">
        <v>1605</v>
      </c>
      <c r="B457" s="2">
        <v>1115.4718800000001</v>
      </c>
      <c r="C457" s="2">
        <v>0.85413874999999995</v>
      </c>
      <c r="D457" s="2">
        <v>0.19764878999999999</v>
      </c>
      <c r="E457" s="2">
        <v>4.3214974499999999</v>
      </c>
      <c r="F457" s="40">
        <v>1.5500000000000001E-5</v>
      </c>
      <c r="G457" s="2">
        <v>5.0814000000000002E-4</v>
      </c>
      <c r="H457" s="2"/>
      <c r="I457" s="2"/>
      <c r="J457" s="2"/>
      <c r="K457" s="2"/>
      <c r="L457" s="2"/>
      <c r="M457" s="2"/>
      <c r="N457" s="2"/>
      <c r="O457" s="2"/>
    </row>
    <row r="458" spans="1:15">
      <c r="A458" s="2" t="s">
        <v>1606</v>
      </c>
      <c r="B458" s="2">
        <v>68.481830400000007</v>
      </c>
      <c r="C458" s="2">
        <v>1.5579411700000001</v>
      </c>
      <c r="D458" s="2">
        <v>0.36086685000000002</v>
      </c>
      <c r="E458" s="2">
        <v>4.3172188800000004</v>
      </c>
      <c r="F458" s="40">
        <v>1.5800000000000001E-5</v>
      </c>
      <c r="G458" s="2">
        <v>5.1579999999999996E-4</v>
      </c>
      <c r="H458" s="2"/>
      <c r="I458" s="2"/>
      <c r="J458" s="2"/>
      <c r="K458" s="2"/>
      <c r="L458" s="2"/>
      <c r="M458" s="2"/>
      <c r="N458" s="2"/>
      <c r="O458" s="2"/>
    </row>
    <row r="459" spans="1:15">
      <c r="A459" s="2" t="s">
        <v>1607</v>
      </c>
      <c r="B459" s="2">
        <v>5545.5281100000002</v>
      </c>
      <c r="C459" s="2">
        <v>1.74665873</v>
      </c>
      <c r="D459" s="2">
        <v>0.40477368000000002</v>
      </c>
      <c r="E459" s="2">
        <v>4.3151489500000002</v>
      </c>
      <c r="F459" s="40">
        <v>1.59E-5</v>
      </c>
      <c r="G459" s="2">
        <v>5.1836999999999999E-4</v>
      </c>
      <c r="H459" s="2"/>
      <c r="I459" s="2"/>
      <c r="J459" s="2"/>
      <c r="K459" s="2"/>
      <c r="L459" s="2"/>
      <c r="M459" s="2"/>
      <c r="N459" s="2"/>
      <c r="O459" s="2"/>
    </row>
    <row r="460" spans="1:15">
      <c r="A460" s="2" t="s">
        <v>1608</v>
      </c>
      <c r="B460" s="2">
        <v>1106.42031</v>
      </c>
      <c r="C460" s="2">
        <v>0.68943111000000001</v>
      </c>
      <c r="D460" s="2">
        <v>0.15981161999999999</v>
      </c>
      <c r="E460" s="2">
        <v>4.3140237199999998</v>
      </c>
      <c r="F460" s="40">
        <v>1.5999999999999999E-5</v>
      </c>
      <c r="G460" s="2">
        <v>5.2026000000000004E-4</v>
      </c>
      <c r="H460" s="2"/>
      <c r="I460" s="2"/>
      <c r="J460" s="2"/>
      <c r="K460" s="2"/>
      <c r="L460" s="2"/>
      <c r="M460" s="2"/>
      <c r="N460" s="2"/>
      <c r="O460" s="2"/>
    </row>
    <row r="461" spans="1:15">
      <c r="A461" s="2" t="s">
        <v>1609</v>
      </c>
      <c r="B461" s="2">
        <v>90.096777700000004</v>
      </c>
      <c r="C461" s="2">
        <v>2.4355404900000002</v>
      </c>
      <c r="D461" s="2">
        <v>0.56470847000000002</v>
      </c>
      <c r="E461" s="2">
        <v>4.31291651</v>
      </c>
      <c r="F461" s="40">
        <v>1.6099999999999998E-5</v>
      </c>
      <c r="G461" s="2">
        <v>5.2211E-4</v>
      </c>
      <c r="H461" s="2"/>
      <c r="I461" s="2"/>
      <c r="J461" s="2"/>
      <c r="K461" s="2"/>
      <c r="L461" s="2"/>
      <c r="M461" s="2"/>
      <c r="N461" s="2"/>
      <c r="O461" s="2"/>
    </row>
    <row r="462" spans="1:15">
      <c r="A462" s="2" t="s">
        <v>1610</v>
      </c>
      <c r="B462" s="2">
        <v>13.387086200000001</v>
      </c>
      <c r="C462" s="2">
        <v>2.27491223</v>
      </c>
      <c r="D462" s="2">
        <v>0.52768550999999997</v>
      </c>
      <c r="E462" s="2">
        <v>4.3111137199999998</v>
      </c>
      <c r="F462" s="40">
        <v>1.6200000000000001E-5</v>
      </c>
      <c r="G462" s="2">
        <v>5.2561000000000003E-4</v>
      </c>
      <c r="H462" s="2"/>
      <c r="I462" s="2"/>
      <c r="J462" s="2"/>
      <c r="K462" s="2"/>
      <c r="L462" s="2"/>
      <c r="M462" s="2"/>
      <c r="N462" s="2"/>
      <c r="O462" s="2"/>
    </row>
    <row r="463" spans="1:15">
      <c r="A463" s="2" t="s">
        <v>1611</v>
      </c>
      <c r="B463" s="2">
        <v>2942.9767400000001</v>
      </c>
      <c r="C463" s="2">
        <v>0.79357741000000004</v>
      </c>
      <c r="D463" s="2">
        <v>0.18424494</v>
      </c>
      <c r="E463" s="2">
        <v>4.30718698</v>
      </c>
      <c r="F463" s="40">
        <v>1.6500000000000001E-5</v>
      </c>
      <c r="G463" s="2">
        <v>5.3425E-4</v>
      </c>
      <c r="H463" s="2"/>
      <c r="I463" s="2"/>
      <c r="J463" s="2"/>
      <c r="K463" s="2"/>
      <c r="L463" s="2"/>
      <c r="M463" s="2"/>
      <c r="N463" s="2"/>
      <c r="O463" s="2"/>
    </row>
    <row r="464" spans="1:15">
      <c r="A464" s="2" t="s">
        <v>1612</v>
      </c>
      <c r="B464" s="2">
        <v>25.317246300000001</v>
      </c>
      <c r="C464" s="2">
        <v>0.81341812000000002</v>
      </c>
      <c r="D464" s="2">
        <v>0.18892217</v>
      </c>
      <c r="E464" s="2">
        <v>4.3055726999999999</v>
      </c>
      <c r="F464" s="40">
        <v>1.6699999999999999E-5</v>
      </c>
      <c r="G464" s="2">
        <v>5.3737999999999995E-4</v>
      </c>
      <c r="H464" s="2"/>
      <c r="I464" s="2"/>
      <c r="J464" s="2"/>
      <c r="K464" s="2"/>
      <c r="L464" s="2"/>
      <c r="M464" s="2"/>
      <c r="N464" s="2"/>
      <c r="O464" s="2"/>
    </row>
    <row r="465" spans="1:15">
      <c r="A465" s="2" t="s">
        <v>1613</v>
      </c>
      <c r="B465" s="2">
        <v>245.37967699999999</v>
      </c>
      <c r="C465" s="2">
        <v>1.08811956</v>
      </c>
      <c r="D465" s="2">
        <v>0.25277093</v>
      </c>
      <c r="E465" s="2">
        <v>4.3047653800000001</v>
      </c>
      <c r="F465" s="40">
        <v>1.6699999999999999E-5</v>
      </c>
      <c r="G465" s="2">
        <v>5.3855999999999999E-4</v>
      </c>
      <c r="H465" s="2"/>
      <c r="I465" s="2"/>
      <c r="J465" s="2"/>
      <c r="K465" s="2"/>
      <c r="L465" s="2"/>
      <c r="M465" s="2"/>
      <c r="N465" s="2"/>
      <c r="O465" s="2"/>
    </row>
    <row r="466" spans="1:15">
      <c r="A466" s="2" t="s">
        <v>1614</v>
      </c>
      <c r="B466" s="2">
        <v>9339.2566800000004</v>
      </c>
      <c r="C466" s="2">
        <v>1.7698944599999999</v>
      </c>
      <c r="D466" s="2">
        <v>0.41130204999999997</v>
      </c>
      <c r="E466" s="2">
        <v>4.3031500600000001</v>
      </c>
      <c r="F466" s="40">
        <v>1.6799999999999998E-5</v>
      </c>
      <c r="G466" s="2">
        <v>5.4171999999999998E-4</v>
      </c>
      <c r="H466" s="2"/>
      <c r="I466" s="2"/>
      <c r="J466" s="2"/>
      <c r="K466" s="2"/>
      <c r="L466" s="2"/>
      <c r="M466" s="2"/>
      <c r="N466" s="2"/>
      <c r="O466" s="2"/>
    </row>
    <row r="467" spans="1:15">
      <c r="A467" s="2" t="s">
        <v>1615</v>
      </c>
      <c r="B467" s="2">
        <v>115.82279</v>
      </c>
      <c r="C467" s="2">
        <v>0.83685591999999998</v>
      </c>
      <c r="D467" s="2">
        <v>0.19456709999999999</v>
      </c>
      <c r="E467" s="2">
        <v>4.3011172799999997</v>
      </c>
      <c r="F467" s="40">
        <v>1.7E-5</v>
      </c>
      <c r="G467" s="2">
        <v>5.4591999999999998E-4</v>
      </c>
      <c r="H467" s="2"/>
      <c r="I467" s="2"/>
      <c r="J467" s="2"/>
      <c r="K467" s="2"/>
      <c r="L467" s="2"/>
      <c r="M467" s="2"/>
      <c r="N467" s="2"/>
      <c r="O467" s="2"/>
    </row>
    <row r="468" spans="1:15">
      <c r="A468" s="2" t="s">
        <v>1616</v>
      </c>
      <c r="B468" s="2">
        <v>2191.8351499999999</v>
      </c>
      <c r="C468" s="2">
        <v>0.92043165999999998</v>
      </c>
      <c r="D468" s="2">
        <v>0.21402347999999999</v>
      </c>
      <c r="E468" s="2">
        <v>4.3006106500000003</v>
      </c>
      <c r="F468" s="40">
        <v>1.7E-5</v>
      </c>
      <c r="G468" s="2">
        <v>5.4637999999999996E-4</v>
      </c>
      <c r="H468" s="2"/>
      <c r="I468" s="2"/>
      <c r="J468" s="2"/>
      <c r="K468" s="2"/>
      <c r="L468" s="2"/>
      <c r="M468" s="2"/>
      <c r="N468" s="2"/>
      <c r="O468" s="2"/>
    </row>
    <row r="469" spans="1:15">
      <c r="A469" s="2" t="s">
        <v>1617</v>
      </c>
      <c r="B469" s="2">
        <v>2964.7703299999998</v>
      </c>
      <c r="C469" s="2">
        <v>0.78499578000000003</v>
      </c>
      <c r="D469" s="2">
        <v>0.18261374</v>
      </c>
      <c r="E469" s="2">
        <v>4.2986677899999997</v>
      </c>
      <c r="F469" s="40">
        <v>1.7200000000000001E-5</v>
      </c>
      <c r="G469" s="2">
        <v>5.4960000000000002E-4</v>
      </c>
      <c r="H469" s="2"/>
      <c r="I469" s="2"/>
      <c r="J469" s="2"/>
      <c r="K469" s="2"/>
      <c r="L469" s="2"/>
      <c r="M469" s="2"/>
      <c r="N469" s="2"/>
      <c r="O469" s="2"/>
    </row>
    <row r="470" spans="1:15">
      <c r="A470" s="2" t="s">
        <v>1618</v>
      </c>
      <c r="B470" s="2">
        <v>10.203605400000001</v>
      </c>
      <c r="C470" s="2">
        <v>2.0260588199999998</v>
      </c>
      <c r="D470" s="2">
        <v>0.47153325000000001</v>
      </c>
      <c r="E470" s="2">
        <v>4.2967464499999997</v>
      </c>
      <c r="F470" s="40">
        <v>1.73E-5</v>
      </c>
      <c r="G470" s="2">
        <v>5.5358999999999996E-4</v>
      </c>
      <c r="H470" s="2"/>
      <c r="I470" s="2"/>
      <c r="J470" s="2"/>
      <c r="K470" s="2"/>
      <c r="L470" s="2"/>
      <c r="M470" s="2"/>
      <c r="N470" s="2"/>
      <c r="O470" s="2"/>
    </row>
    <row r="471" spans="1:15">
      <c r="A471" s="2" t="s">
        <v>1619</v>
      </c>
      <c r="B471" s="2">
        <v>177.80018000000001</v>
      </c>
      <c r="C471" s="2">
        <v>0.42169325000000002</v>
      </c>
      <c r="D471" s="2">
        <v>9.8193290000000003E-2</v>
      </c>
      <c r="E471" s="2">
        <v>4.2945221</v>
      </c>
      <c r="F471" s="40">
        <v>1.7499999999999998E-5</v>
      </c>
      <c r="G471" s="2">
        <v>5.5836000000000004E-4</v>
      </c>
      <c r="H471" s="2"/>
      <c r="I471" s="2"/>
      <c r="J471" s="2"/>
      <c r="K471" s="2"/>
      <c r="L471" s="2"/>
      <c r="M471" s="2"/>
      <c r="N471" s="2"/>
      <c r="O471" s="2"/>
    </row>
    <row r="472" spans="1:15">
      <c r="A472" s="2" t="s">
        <v>1620</v>
      </c>
      <c r="B472" s="2">
        <v>2546.7708499999999</v>
      </c>
      <c r="C472" s="2">
        <v>0.49684750999999999</v>
      </c>
      <c r="D472" s="2">
        <v>0.11571879</v>
      </c>
      <c r="E472" s="2">
        <v>4.2935766299999996</v>
      </c>
      <c r="F472" s="40">
        <v>1.7600000000000001E-5</v>
      </c>
      <c r="G472" s="2">
        <v>5.5993999999999998E-4</v>
      </c>
      <c r="H472" s="2"/>
      <c r="I472" s="2"/>
      <c r="J472" s="2"/>
      <c r="K472" s="2"/>
      <c r="L472" s="2"/>
      <c r="M472" s="2"/>
      <c r="N472" s="2"/>
      <c r="O472" s="2"/>
    </row>
    <row r="473" spans="1:15">
      <c r="A473" s="2" t="s">
        <v>1621</v>
      </c>
      <c r="B473" s="2">
        <v>11.144342099999999</v>
      </c>
      <c r="C473" s="2">
        <v>2.7344877099999998</v>
      </c>
      <c r="D473" s="2">
        <v>0.63719515000000004</v>
      </c>
      <c r="E473" s="2">
        <v>4.29144463</v>
      </c>
      <c r="F473" s="40">
        <v>1.7799999999999999E-5</v>
      </c>
      <c r="G473" s="2">
        <v>5.6453999999999999E-4</v>
      </c>
      <c r="H473" s="2"/>
      <c r="I473" s="2"/>
      <c r="J473" s="2"/>
      <c r="K473" s="2"/>
      <c r="L473" s="2"/>
      <c r="M473" s="2"/>
      <c r="N473" s="2"/>
      <c r="O473" s="2"/>
    </row>
    <row r="474" spans="1:15">
      <c r="A474" s="2" t="s">
        <v>1622</v>
      </c>
      <c r="B474" s="2">
        <v>579.20946600000002</v>
      </c>
      <c r="C474" s="2">
        <v>1.4485596599999999</v>
      </c>
      <c r="D474" s="2">
        <v>0.33782569000000001</v>
      </c>
      <c r="E474" s="2">
        <v>4.2878907599999998</v>
      </c>
      <c r="F474" s="40">
        <v>1.8E-5</v>
      </c>
      <c r="G474" s="2">
        <v>5.7200000000000003E-4</v>
      </c>
      <c r="H474" s="2"/>
      <c r="I474" s="2"/>
      <c r="J474" s="2"/>
      <c r="K474" s="2"/>
      <c r="L474" s="2"/>
      <c r="M474" s="2"/>
      <c r="N474" s="2"/>
      <c r="O474" s="2"/>
    </row>
    <row r="475" spans="1:15">
      <c r="A475" s="2" t="s">
        <v>1623</v>
      </c>
      <c r="B475" s="2">
        <v>2543.0951300000002</v>
      </c>
      <c r="C475" s="2">
        <v>1.0343479600000001</v>
      </c>
      <c r="D475" s="2">
        <v>0.2415002</v>
      </c>
      <c r="E475" s="2">
        <v>4.28301088</v>
      </c>
      <c r="F475" s="40">
        <v>1.84E-5</v>
      </c>
      <c r="G475" s="2">
        <v>5.8303000000000001E-4</v>
      </c>
      <c r="H475" s="2"/>
      <c r="I475" s="2"/>
      <c r="J475" s="2"/>
      <c r="K475" s="2"/>
      <c r="L475" s="2"/>
      <c r="M475" s="2"/>
      <c r="N475" s="2"/>
      <c r="O475" s="2"/>
    </row>
    <row r="476" spans="1:15">
      <c r="A476" s="2" t="s">
        <v>1624</v>
      </c>
      <c r="B476" s="2">
        <v>1619.74992</v>
      </c>
      <c r="C476" s="2">
        <v>0.92538058000000001</v>
      </c>
      <c r="D476" s="2">
        <v>0.21621731999999999</v>
      </c>
      <c r="E476" s="2">
        <v>4.2798634299999998</v>
      </c>
      <c r="F476" s="40">
        <v>1.8700000000000001E-5</v>
      </c>
      <c r="G476" s="2">
        <v>5.9049999999999999E-4</v>
      </c>
      <c r="H476" s="2"/>
      <c r="I476" s="2"/>
      <c r="J476" s="2"/>
      <c r="K476" s="2"/>
      <c r="L476" s="2"/>
      <c r="M476" s="2"/>
      <c r="N476" s="2"/>
      <c r="O476" s="2"/>
    </row>
    <row r="477" spans="1:15">
      <c r="A477" s="2" t="s">
        <v>1625</v>
      </c>
      <c r="B477" s="2">
        <v>2807.9201600000001</v>
      </c>
      <c r="C477" s="2">
        <v>1.4034422200000001</v>
      </c>
      <c r="D477" s="2">
        <v>0.32797148999999998</v>
      </c>
      <c r="E477" s="2">
        <v>4.2791591999999996</v>
      </c>
      <c r="F477" s="40">
        <v>1.88E-5</v>
      </c>
      <c r="G477" s="2">
        <v>5.9153000000000005E-4</v>
      </c>
      <c r="H477" s="2"/>
      <c r="I477" s="2"/>
      <c r="J477" s="2"/>
      <c r="K477" s="2"/>
      <c r="L477" s="2"/>
      <c r="M477" s="2"/>
      <c r="N477" s="2"/>
      <c r="O477" s="2"/>
    </row>
    <row r="478" spans="1:15">
      <c r="A478" s="2" t="s">
        <v>1626</v>
      </c>
      <c r="B478" s="2">
        <v>9537.6772199999996</v>
      </c>
      <c r="C478" s="2">
        <v>1.03992613</v>
      </c>
      <c r="D478" s="2">
        <v>0.24309164999999999</v>
      </c>
      <c r="E478" s="2">
        <v>4.2779180099999996</v>
      </c>
      <c r="F478" s="40">
        <v>1.8899999999999999E-5</v>
      </c>
      <c r="G478" s="2">
        <v>5.9398999999999997E-4</v>
      </c>
      <c r="H478" s="2"/>
      <c r="I478" s="2"/>
      <c r="J478" s="2"/>
      <c r="K478" s="2"/>
      <c r="L478" s="2"/>
      <c r="M478" s="2"/>
      <c r="N478" s="2"/>
      <c r="O478" s="2"/>
    </row>
    <row r="479" spans="1:15">
      <c r="A479" s="2" t="s">
        <v>1627</v>
      </c>
      <c r="B479" s="2">
        <v>1308.6927000000001</v>
      </c>
      <c r="C479" s="2">
        <v>1.09968384</v>
      </c>
      <c r="D479" s="2">
        <v>0.25729447999999999</v>
      </c>
      <c r="E479" s="2">
        <v>4.2740281700000002</v>
      </c>
      <c r="F479" s="40">
        <v>1.9199999999999999E-5</v>
      </c>
      <c r="G479" s="2">
        <v>6.0189E-4</v>
      </c>
      <c r="H479" s="2"/>
      <c r="I479" s="2"/>
      <c r="J479" s="2"/>
      <c r="K479" s="2"/>
      <c r="L479" s="2"/>
      <c r="M479" s="2"/>
      <c r="N479" s="2"/>
      <c r="O479" s="2"/>
    </row>
    <row r="480" spans="1:15">
      <c r="A480" s="2" t="s">
        <v>1628</v>
      </c>
      <c r="B480" s="2">
        <v>12.2908195</v>
      </c>
      <c r="C480" s="2">
        <v>2.5341453999999999</v>
      </c>
      <c r="D480" s="2">
        <v>0.59320516000000001</v>
      </c>
      <c r="E480" s="2">
        <v>4.2719543800000004</v>
      </c>
      <c r="F480" s="40">
        <v>1.9400000000000001E-5</v>
      </c>
      <c r="G480" s="2">
        <v>6.0581000000000003E-4</v>
      </c>
      <c r="H480" s="2"/>
      <c r="I480" s="2"/>
      <c r="J480" s="2"/>
      <c r="K480" s="2"/>
      <c r="L480" s="2"/>
      <c r="M480" s="2"/>
      <c r="N480" s="2"/>
      <c r="O480" s="2"/>
    </row>
    <row r="481" spans="1:15">
      <c r="A481" s="2" t="s">
        <v>1629</v>
      </c>
      <c r="B481" s="2">
        <v>4486.7940699999999</v>
      </c>
      <c r="C481" s="2">
        <v>0.74731389000000004</v>
      </c>
      <c r="D481" s="2">
        <v>0.17493120000000001</v>
      </c>
      <c r="E481" s="2">
        <v>4.2720446299999999</v>
      </c>
      <c r="F481" s="40">
        <v>1.9400000000000001E-5</v>
      </c>
      <c r="G481" s="2">
        <v>6.0581000000000003E-4</v>
      </c>
      <c r="H481" s="2"/>
      <c r="I481" s="2"/>
      <c r="J481" s="2"/>
      <c r="K481" s="2"/>
      <c r="L481" s="2"/>
      <c r="M481" s="2"/>
      <c r="N481" s="2"/>
      <c r="O481" s="2"/>
    </row>
    <row r="482" spans="1:15">
      <c r="A482" s="2" t="s">
        <v>1630</v>
      </c>
      <c r="B482" s="2">
        <v>352.390063</v>
      </c>
      <c r="C482" s="2">
        <v>0.77703659000000003</v>
      </c>
      <c r="D482" s="2">
        <v>0.18192744999999999</v>
      </c>
      <c r="E482" s="2">
        <v>4.27113429</v>
      </c>
      <c r="F482" s="40">
        <v>1.9400000000000001E-5</v>
      </c>
      <c r="G482" s="2">
        <v>6.0632999999999998E-4</v>
      </c>
      <c r="H482" s="2"/>
      <c r="I482" s="2"/>
      <c r="J482" s="2"/>
      <c r="K482" s="2"/>
      <c r="L482" s="2"/>
      <c r="M482" s="2"/>
      <c r="N482" s="2"/>
      <c r="O482" s="2"/>
    </row>
    <row r="483" spans="1:15">
      <c r="A483" s="2" t="s">
        <v>1631</v>
      </c>
      <c r="B483" s="2">
        <v>185.59219300000001</v>
      </c>
      <c r="C483" s="2">
        <v>0.61339557</v>
      </c>
      <c r="D483" s="2">
        <v>0.14360463000000001</v>
      </c>
      <c r="E483" s="2">
        <v>4.27141912</v>
      </c>
      <c r="F483" s="40">
        <v>1.9400000000000001E-5</v>
      </c>
      <c r="G483" s="2">
        <v>6.0632999999999998E-4</v>
      </c>
      <c r="H483" s="2"/>
      <c r="I483" s="2"/>
      <c r="J483" s="2"/>
      <c r="K483" s="2"/>
      <c r="L483" s="2"/>
      <c r="M483" s="2"/>
      <c r="N483" s="2"/>
      <c r="O483" s="2"/>
    </row>
    <row r="484" spans="1:15">
      <c r="A484" s="2" t="s">
        <v>1632</v>
      </c>
      <c r="B484" s="2">
        <v>13783.876899999999</v>
      </c>
      <c r="C484" s="2">
        <v>0.58270436000000003</v>
      </c>
      <c r="D484" s="2">
        <v>0.13645478999999999</v>
      </c>
      <c r="E484" s="2">
        <v>4.2703107500000002</v>
      </c>
      <c r="F484" s="40">
        <v>1.95E-5</v>
      </c>
      <c r="G484" s="2">
        <v>6.0771999999999996E-4</v>
      </c>
      <c r="H484" s="2"/>
      <c r="I484" s="2"/>
      <c r="J484" s="2"/>
      <c r="K484" s="2"/>
      <c r="L484" s="2"/>
      <c r="M484" s="2"/>
      <c r="N484" s="2"/>
      <c r="O484" s="2"/>
    </row>
    <row r="485" spans="1:15">
      <c r="A485" s="2" t="s">
        <v>1633</v>
      </c>
      <c r="B485" s="2">
        <v>262.57396</v>
      </c>
      <c r="C485" s="2">
        <v>0.71061911</v>
      </c>
      <c r="D485" s="2">
        <v>0.16646559</v>
      </c>
      <c r="E485" s="2">
        <v>4.2688650099999998</v>
      </c>
      <c r="F485" s="40">
        <v>1.9599999999999999E-5</v>
      </c>
      <c r="G485" s="2">
        <v>6.0995999999999999E-4</v>
      </c>
      <c r="H485" s="2"/>
      <c r="I485" s="2"/>
      <c r="J485" s="2"/>
      <c r="K485" s="2"/>
      <c r="L485" s="2"/>
      <c r="M485" s="2"/>
      <c r="N485" s="2"/>
      <c r="O485" s="2"/>
    </row>
    <row r="486" spans="1:15">
      <c r="A486" s="2" t="s">
        <v>1634</v>
      </c>
      <c r="B486" s="2">
        <v>20.198381000000001</v>
      </c>
      <c r="C486" s="2">
        <v>1.71925971</v>
      </c>
      <c r="D486" s="2">
        <v>0.40277622000000002</v>
      </c>
      <c r="E486" s="2">
        <v>4.2685233900000004</v>
      </c>
      <c r="F486" s="40">
        <v>1.9700000000000001E-5</v>
      </c>
      <c r="G486" s="2">
        <v>6.1005E-4</v>
      </c>
      <c r="H486" s="2"/>
      <c r="I486" s="2"/>
      <c r="J486" s="2"/>
      <c r="K486" s="2"/>
      <c r="L486" s="2"/>
      <c r="M486" s="2"/>
      <c r="N486" s="2"/>
      <c r="O486" s="2"/>
    </row>
    <row r="487" spans="1:15">
      <c r="A487" s="2" t="s">
        <v>1635</v>
      </c>
      <c r="B487" s="2">
        <v>461.40983999999997</v>
      </c>
      <c r="C487" s="2">
        <v>1.2969442499999999</v>
      </c>
      <c r="D487" s="2">
        <v>0.30395106</v>
      </c>
      <c r="E487" s="2">
        <v>4.2669508799999996</v>
      </c>
      <c r="F487" s="40">
        <v>1.98E-5</v>
      </c>
      <c r="G487" s="2">
        <v>6.1180000000000002E-4</v>
      </c>
      <c r="H487" s="2"/>
      <c r="I487" s="2"/>
      <c r="J487" s="2"/>
      <c r="K487" s="2"/>
      <c r="L487" s="2"/>
      <c r="M487" s="2"/>
      <c r="N487" s="2"/>
      <c r="O487" s="2"/>
    </row>
    <row r="488" spans="1:15">
      <c r="A488" s="2" t="s">
        <v>1636</v>
      </c>
      <c r="B488" s="2">
        <v>4821.6845599999997</v>
      </c>
      <c r="C488" s="2">
        <v>0.99806201000000005</v>
      </c>
      <c r="D488" s="2">
        <v>0.23397751999999999</v>
      </c>
      <c r="E488" s="2">
        <v>4.2656320299999999</v>
      </c>
      <c r="F488" s="40">
        <v>1.9899999999999999E-5</v>
      </c>
      <c r="G488" s="2">
        <v>6.1372E-4</v>
      </c>
      <c r="H488" s="2"/>
      <c r="I488" s="2"/>
      <c r="J488" s="2"/>
      <c r="K488" s="2"/>
      <c r="L488" s="2"/>
      <c r="M488" s="2"/>
      <c r="N488" s="2"/>
      <c r="O488" s="2"/>
    </row>
    <row r="489" spans="1:15">
      <c r="A489" s="2" t="s">
        <v>1637</v>
      </c>
      <c r="B489" s="2">
        <v>3.50422805</v>
      </c>
      <c r="C489" s="2">
        <v>2.6571253800000001</v>
      </c>
      <c r="D489" s="2">
        <v>0.6229152</v>
      </c>
      <c r="E489" s="2">
        <v>4.2656293700000001</v>
      </c>
      <c r="F489" s="40">
        <v>1.9899999999999999E-5</v>
      </c>
      <c r="G489" s="2">
        <v>6.1372E-4</v>
      </c>
      <c r="H489" s="2"/>
      <c r="I489" s="2"/>
      <c r="J489" s="2"/>
      <c r="K489" s="2"/>
      <c r="L489" s="2"/>
      <c r="M489" s="2"/>
      <c r="N489" s="2"/>
      <c r="O489" s="2"/>
    </row>
    <row r="490" spans="1:15">
      <c r="A490" s="2" t="s">
        <v>1638</v>
      </c>
      <c r="B490" s="2">
        <v>3429.2961300000002</v>
      </c>
      <c r="C490" s="2">
        <v>0.89327332999999998</v>
      </c>
      <c r="D490" s="2">
        <v>0.20959775999999999</v>
      </c>
      <c r="E490" s="2">
        <v>4.2618457799999998</v>
      </c>
      <c r="F490" s="40">
        <v>2.0299999999999999E-5</v>
      </c>
      <c r="G490" s="2">
        <v>6.2334000000000001E-4</v>
      </c>
      <c r="H490" s="2"/>
      <c r="I490" s="2"/>
      <c r="J490" s="2"/>
      <c r="K490" s="2"/>
      <c r="L490" s="2"/>
      <c r="M490" s="2"/>
      <c r="N490" s="2"/>
      <c r="O490" s="2"/>
    </row>
    <row r="491" spans="1:15">
      <c r="A491" s="2" t="s">
        <v>1639</v>
      </c>
      <c r="B491" s="2">
        <v>1022.3034</v>
      </c>
      <c r="C491" s="2">
        <v>0.77398895000000001</v>
      </c>
      <c r="D491" s="2">
        <v>0.18174256999999999</v>
      </c>
      <c r="E491" s="2">
        <v>4.2587102699999999</v>
      </c>
      <c r="F491" s="40">
        <v>2.0599999999999999E-5</v>
      </c>
      <c r="G491" s="2">
        <v>6.3040000000000004E-4</v>
      </c>
      <c r="H491" s="2"/>
      <c r="I491" s="2"/>
      <c r="J491" s="2"/>
      <c r="K491" s="2"/>
      <c r="L491" s="2"/>
      <c r="M491" s="2"/>
      <c r="N491" s="2"/>
      <c r="O491" s="2"/>
    </row>
    <row r="492" spans="1:15">
      <c r="A492" s="2" t="s">
        <v>1640</v>
      </c>
      <c r="B492" s="2">
        <v>1023.07759</v>
      </c>
      <c r="C492" s="2">
        <v>1.44911514</v>
      </c>
      <c r="D492" s="2">
        <v>0.34045342000000001</v>
      </c>
      <c r="E492" s="2">
        <v>4.2564270200000003</v>
      </c>
      <c r="F492" s="40">
        <v>2.0800000000000001E-5</v>
      </c>
      <c r="G492" s="2">
        <v>6.3584999999999998E-4</v>
      </c>
      <c r="H492" s="2"/>
      <c r="I492" s="2"/>
      <c r="J492" s="2"/>
      <c r="K492" s="2"/>
      <c r="L492" s="2"/>
      <c r="M492" s="2"/>
      <c r="N492" s="2"/>
      <c r="O492" s="2"/>
    </row>
    <row r="493" spans="1:15">
      <c r="A493" s="2" t="s">
        <v>1641</v>
      </c>
      <c r="B493" s="2">
        <v>2523.4216799999999</v>
      </c>
      <c r="C493" s="2">
        <v>0.46645192000000002</v>
      </c>
      <c r="D493" s="2">
        <v>0.10968998000000001</v>
      </c>
      <c r="E493" s="2">
        <v>4.2524569699999999</v>
      </c>
      <c r="F493" s="40">
        <v>2.1100000000000001E-5</v>
      </c>
      <c r="G493" s="2">
        <v>6.4548999999999997E-4</v>
      </c>
      <c r="H493" s="2"/>
      <c r="I493" s="2"/>
      <c r="J493" s="2"/>
      <c r="K493" s="2"/>
      <c r="L493" s="2"/>
      <c r="M493" s="2"/>
      <c r="N493" s="2"/>
      <c r="O493" s="2"/>
    </row>
    <row r="494" spans="1:15">
      <c r="A494" s="2" t="s">
        <v>1642</v>
      </c>
      <c r="B494" s="2">
        <v>45.962166600000003</v>
      </c>
      <c r="C494" s="2">
        <v>2.0913267599999998</v>
      </c>
      <c r="D494" s="2">
        <v>0.49182387999999999</v>
      </c>
      <c r="E494" s="2">
        <v>4.2521863099999999</v>
      </c>
      <c r="F494" s="40">
        <v>2.12E-5</v>
      </c>
      <c r="G494" s="2">
        <v>6.4548999999999997E-4</v>
      </c>
      <c r="H494" s="2"/>
      <c r="I494" s="2"/>
      <c r="J494" s="2"/>
      <c r="K494" s="2"/>
      <c r="L494" s="2"/>
      <c r="M494" s="2"/>
      <c r="N494" s="2"/>
      <c r="O494" s="2"/>
    </row>
    <row r="495" spans="1:15">
      <c r="A495" s="2" t="s">
        <v>1643</v>
      </c>
      <c r="B495" s="2">
        <v>196.193286</v>
      </c>
      <c r="C495" s="2">
        <v>1.4003935000000001</v>
      </c>
      <c r="D495" s="2">
        <v>0.32949493000000002</v>
      </c>
      <c r="E495" s="2">
        <v>4.2501215700000001</v>
      </c>
      <c r="F495" s="40">
        <v>2.1399999999999998E-5</v>
      </c>
      <c r="G495" s="2">
        <v>6.4791000000000002E-4</v>
      </c>
      <c r="H495" s="2"/>
      <c r="I495" s="2"/>
      <c r="J495" s="2"/>
      <c r="K495" s="2"/>
      <c r="L495" s="2"/>
      <c r="M495" s="2"/>
      <c r="N495" s="2"/>
      <c r="O495" s="2"/>
    </row>
    <row r="496" spans="1:15">
      <c r="A496" s="2" t="s">
        <v>1644</v>
      </c>
      <c r="B496" s="2">
        <v>319.91277600000001</v>
      </c>
      <c r="C496" s="2">
        <v>0.87428516999999994</v>
      </c>
      <c r="D496" s="2">
        <v>0.20592722999999999</v>
      </c>
      <c r="E496" s="2">
        <v>4.2456025500000001</v>
      </c>
      <c r="F496" s="40">
        <v>2.1800000000000001E-5</v>
      </c>
      <c r="G496" s="2">
        <v>6.5930999999999997E-4</v>
      </c>
      <c r="H496" s="2"/>
      <c r="I496" s="2"/>
      <c r="J496" s="2"/>
      <c r="K496" s="2"/>
      <c r="L496" s="2"/>
      <c r="M496" s="2"/>
      <c r="N496" s="2"/>
      <c r="O496" s="2"/>
    </row>
    <row r="497" spans="1:15">
      <c r="A497" s="2" t="s">
        <v>1645</v>
      </c>
      <c r="B497" s="2">
        <v>4.3467741499999999</v>
      </c>
      <c r="C497" s="2">
        <v>3.9578297199999999</v>
      </c>
      <c r="D497" s="2">
        <v>0.93254060999999999</v>
      </c>
      <c r="E497" s="2">
        <v>4.24413661</v>
      </c>
      <c r="F497" s="40">
        <v>2.19E-5</v>
      </c>
      <c r="G497" s="2">
        <v>6.6273000000000005E-4</v>
      </c>
      <c r="H497" s="2"/>
      <c r="I497" s="2"/>
      <c r="J497" s="2"/>
      <c r="K497" s="2"/>
      <c r="L497" s="2"/>
      <c r="M497" s="2"/>
      <c r="N497" s="2"/>
      <c r="O497" s="2"/>
    </row>
    <row r="498" spans="1:15">
      <c r="A498" s="2" t="s">
        <v>1646</v>
      </c>
      <c r="B498" s="2">
        <v>4043.6835299999998</v>
      </c>
      <c r="C498" s="2">
        <v>0.55361497000000004</v>
      </c>
      <c r="D498" s="2">
        <v>0.13048113</v>
      </c>
      <c r="E498" s="2">
        <v>4.2428739799999997</v>
      </c>
      <c r="F498" s="40">
        <v>2.2099999999999998E-5</v>
      </c>
      <c r="G498" s="2">
        <v>6.6556000000000004E-4</v>
      </c>
      <c r="H498" s="2"/>
      <c r="I498" s="2"/>
      <c r="J498" s="2"/>
      <c r="K498" s="2"/>
      <c r="L498" s="2"/>
      <c r="M498" s="2"/>
      <c r="N498" s="2"/>
      <c r="O498" s="2"/>
    </row>
    <row r="499" spans="1:15">
      <c r="A499" s="2" t="s">
        <v>1647</v>
      </c>
      <c r="B499" s="2">
        <v>3934.6915300000001</v>
      </c>
      <c r="C499" s="2">
        <v>0.80383470000000001</v>
      </c>
      <c r="D499" s="2">
        <v>0.18947663000000001</v>
      </c>
      <c r="E499" s="2">
        <v>4.2423949900000002</v>
      </c>
      <c r="F499" s="40">
        <v>2.2099999999999998E-5</v>
      </c>
      <c r="G499" s="2">
        <v>6.6607999999999999E-4</v>
      </c>
      <c r="H499" s="2"/>
      <c r="I499" s="2"/>
      <c r="J499" s="2"/>
      <c r="K499" s="2"/>
      <c r="L499" s="2"/>
      <c r="M499" s="2"/>
      <c r="N499" s="2"/>
      <c r="O499" s="2"/>
    </row>
    <row r="500" spans="1:15">
      <c r="A500" s="2" t="s">
        <v>1648</v>
      </c>
      <c r="B500" s="2">
        <v>28.7518584</v>
      </c>
      <c r="C500" s="2">
        <v>1.45394954</v>
      </c>
      <c r="D500" s="2">
        <v>0.34301135999999999</v>
      </c>
      <c r="E500" s="2">
        <v>4.23877959</v>
      </c>
      <c r="F500" s="40">
        <v>2.2500000000000001E-5</v>
      </c>
      <c r="G500" s="2">
        <v>6.736E-4</v>
      </c>
      <c r="H500" s="2"/>
      <c r="I500" s="2"/>
      <c r="J500" s="2"/>
      <c r="K500" s="2"/>
      <c r="L500" s="2"/>
      <c r="M500" s="2"/>
      <c r="N500" s="2"/>
      <c r="O500" s="2"/>
    </row>
    <row r="501" spans="1:15">
      <c r="A501" s="2" t="s">
        <v>1649</v>
      </c>
      <c r="B501" s="2">
        <v>3507.5864200000001</v>
      </c>
      <c r="C501" s="2">
        <v>0.95362824000000002</v>
      </c>
      <c r="D501" s="2">
        <v>0.22498341999999999</v>
      </c>
      <c r="E501" s="2">
        <v>4.2386601800000001</v>
      </c>
      <c r="F501" s="40">
        <v>2.2500000000000001E-5</v>
      </c>
      <c r="G501" s="2">
        <v>6.736E-4</v>
      </c>
      <c r="H501" s="2"/>
      <c r="I501" s="2"/>
      <c r="J501" s="2"/>
      <c r="K501" s="2"/>
      <c r="L501" s="2"/>
      <c r="M501" s="2"/>
      <c r="N501" s="2"/>
      <c r="O501" s="2"/>
    </row>
    <row r="502" spans="1:15">
      <c r="A502" s="2" t="s">
        <v>1650</v>
      </c>
      <c r="B502" s="2">
        <v>895.33405300000004</v>
      </c>
      <c r="C502" s="2">
        <v>1.3424354000000001</v>
      </c>
      <c r="D502" s="2">
        <v>0.31674287000000001</v>
      </c>
      <c r="E502" s="2">
        <v>4.2382498000000002</v>
      </c>
      <c r="F502" s="40">
        <v>2.2500000000000001E-5</v>
      </c>
      <c r="G502" s="2">
        <v>6.7392000000000005E-4</v>
      </c>
      <c r="H502" s="2"/>
      <c r="I502" s="2"/>
      <c r="J502" s="2"/>
      <c r="K502" s="2"/>
      <c r="L502" s="2"/>
      <c r="M502" s="2"/>
      <c r="N502" s="2"/>
      <c r="O502" s="2"/>
    </row>
    <row r="503" spans="1:15">
      <c r="A503" s="2" t="s">
        <v>1651</v>
      </c>
      <c r="B503" s="2">
        <v>560.42579000000001</v>
      </c>
      <c r="C503" s="2">
        <v>0.95573673000000003</v>
      </c>
      <c r="D503" s="2">
        <v>0.22559889999999999</v>
      </c>
      <c r="E503" s="2">
        <v>4.2364423200000001</v>
      </c>
      <c r="F503" s="40">
        <v>2.27E-5</v>
      </c>
      <c r="G503" s="2">
        <v>6.7790000000000005E-4</v>
      </c>
      <c r="H503" s="2"/>
      <c r="I503" s="2"/>
      <c r="J503" s="2"/>
      <c r="K503" s="2"/>
      <c r="L503" s="2"/>
      <c r="M503" s="2"/>
      <c r="N503" s="2"/>
      <c r="O503" s="2"/>
    </row>
    <row r="504" spans="1:15">
      <c r="A504" s="2" t="s">
        <v>1652</v>
      </c>
      <c r="B504" s="2">
        <v>4964.1859700000005</v>
      </c>
      <c r="C504" s="2">
        <v>0.98283184999999995</v>
      </c>
      <c r="D504" s="2">
        <v>0.23200111000000001</v>
      </c>
      <c r="E504" s="2">
        <v>4.23632396</v>
      </c>
      <c r="F504" s="40">
        <v>2.27E-5</v>
      </c>
      <c r="G504" s="2">
        <v>6.7790000000000005E-4</v>
      </c>
      <c r="H504" s="2"/>
      <c r="I504" s="2"/>
      <c r="J504" s="2"/>
      <c r="K504" s="2"/>
      <c r="L504" s="2"/>
      <c r="M504" s="2"/>
      <c r="N504" s="2"/>
      <c r="O504" s="2"/>
    </row>
    <row r="505" spans="1:15">
      <c r="A505" s="2" t="s">
        <v>1653</v>
      </c>
      <c r="B505" s="2">
        <v>495.385963</v>
      </c>
      <c r="C505" s="2">
        <v>1.11325966</v>
      </c>
      <c r="D505" s="2">
        <v>0.26348495</v>
      </c>
      <c r="E505" s="2">
        <v>4.2251356800000002</v>
      </c>
      <c r="F505" s="40">
        <v>2.3900000000000002E-5</v>
      </c>
      <c r="G505" s="2">
        <v>7.0865999999999995E-4</v>
      </c>
      <c r="H505" s="2"/>
      <c r="I505" s="2"/>
      <c r="J505" s="2"/>
      <c r="K505" s="2"/>
      <c r="L505" s="2"/>
      <c r="M505" s="2"/>
      <c r="N505" s="2"/>
      <c r="O505" s="2"/>
    </row>
    <row r="506" spans="1:15">
      <c r="A506" s="2" t="s">
        <v>1654</v>
      </c>
      <c r="B506" s="2">
        <v>4745.8452699999998</v>
      </c>
      <c r="C506" s="2">
        <v>1.53248567</v>
      </c>
      <c r="D506" s="2">
        <v>0.3627494</v>
      </c>
      <c r="E506" s="2">
        <v>4.22464013</v>
      </c>
      <c r="F506" s="40">
        <v>2.3900000000000002E-5</v>
      </c>
      <c r="G506" s="2">
        <v>7.0927999999999996E-4</v>
      </c>
      <c r="H506" s="2"/>
      <c r="I506" s="2"/>
      <c r="J506" s="2"/>
      <c r="K506" s="2"/>
      <c r="L506" s="2"/>
      <c r="M506" s="2"/>
      <c r="N506" s="2"/>
      <c r="O506" s="2"/>
    </row>
    <row r="507" spans="1:15">
      <c r="A507" s="2" t="s">
        <v>1655</v>
      </c>
      <c r="B507" s="2">
        <v>1150.5845899999999</v>
      </c>
      <c r="C507" s="2">
        <v>1.2800897200000001</v>
      </c>
      <c r="D507" s="2">
        <v>0.30303703999999998</v>
      </c>
      <c r="E507" s="2">
        <v>4.2242021699999999</v>
      </c>
      <c r="F507" s="40">
        <v>2.4000000000000001E-5</v>
      </c>
      <c r="G507" s="2">
        <v>7.0971000000000001E-4</v>
      </c>
      <c r="H507" s="2"/>
      <c r="I507" s="2"/>
      <c r="J507" s="2"/>
      <c r="K507" s="2"/>
      <c r="L507" s="2"/>
      <c r="M507" s="2"/>
      <c r="N507" s="2"/>
      <c r="O507" s="2"/>
    </row>
    <row r="508" spans="1:15">
      <c r="A508" s="2" t="s">
        <v>1656</v>
      </c>
      <c r="B508" s="2">
        <v>316.02291600000001</v>
      </c>
      <c r="C508" s="2">
        <v>0.88258442999999998</v>
      </c>
      <c r="D508" s="2">
        <v>0.20911583</v>
      </c>
      <c r="E508" s="2">
        <v>4.2205528499999998</v>
      </c>
      <c r="F508" s="40">
        <v>2.44E-5</v>
      </c>
      <c r="G508" s="2">
        <v>7.1938000000000004E-4</v>
      </c>
      <c r="H508" s="2"/>
      <c r="I508" s="2"/>
      <c r="J508" s="2"/>
      <c r="K508" s="2"/>
      <c r="L508" s="2"/>
      <c r="M508" s="2"/>
      <c r="N508" s="2"/>
      <c r="O508" s="2"/>
    </row>
    <row r="509" spans="1:15">
      <c r="A509" s="2" t="s">
        <v>1657</v>
      </c>
      <c r="B509" s="2">
        <v>408.44119999999998</v>
      </c>
      <c r="C509" s="2">
        <v>0.63065948000000005</v>
      </c>
      <c r="D509" s="2">
        <v>0.14944358999999999</v>
      </c>
      <c r="E509" s="2">
        <v>4.2200503600000001</v>
      </c>
      <c r="F509" s="40">
        <v>2.44E-5</v>
      </c>
      <c r="G509" s="2">
        <v>7.2002999999999998E-4</v>
      </c>
      <c r="H509" s="2"/>
      <c r="I509" s="2"/>
      <c r="J509" s="2"/>
      <c r="K509" s="2"/>
      <c r="L509" s="2"/>
      <c r="M509" s="2"/>
      <c r="N509" s="2"/>
      <c r="O509" s="2"/>
    </row>
    <row r="510" spans="1:15">
      <c r="A510" s="2" t="s">
        <v>1658</v>
      </c>
      <c r="B510" s="2">
        <v>1685.29971</v>
      </c>
      <c r="C510" s="2">
        <v>1.3616726800000001</v>
      </c>
      <c r="D510" s="2">
        <v>0.32271061000000001</v>
      </c>
      <c r="E510" s="2">
        <v>4.2194852799999998</v>
      </c>
      <c r="F510" s="40">
        <v>2.4499999999999999E-5</v>
      </c>
      <c r="G510" s="2">
        <v>7.2088000000000002E-4</v>
      </c>
      <c r="H510" s="2"/>
      <c r="I510" s="2"/>
      <c r="J510" s="2"/>
      <c r="K510" s="2"/>
      <c r="L510" s="2"/>
      <c r="M510" s="2"/>
      <c r="N510" s="2"/>
      <c r="O510" s="2"/>
    </row>
    <row r="511" spans="1:15">
      <c r="A511" s="2" t="s">
        <v>1659</v>
      </c>
      <c r="B511" s="2">
        <v>2356.8730799999998</v>
      </c>
      <c r="C511" s="2">
        <v>1.0021511299999999</v>
      </c>
      <c r="D511" s="2">
        <v>0.23765314000000001</v>
      </c>
      <c r="E511" s="2">
        <v>4.2168647400000001</v>
      </c>
      <c r="F511" s="40">
        <v>2.48E-5</v>
      </c>
      <c r="G511" s="2">
        <v>7.2736999999999997E-4</v>
      </c>
      <c r="H511" s="2"/>
      <c r="I511" s="2"/>
      <c r="J511" s="2"/>
      <c r="K511" s="2"/>
      <c r="L511" s="2"/>
      <c r="M511" s="2"/>
      <c r="N511" s="2"/>
      <c r="O511" s="2"/>
    </row>
    <row r="512" spans="1:15">
      <c r="A512" s="2" t="s">
        <v>1660</v>
      </c>
      <c r="B512" s="2">
        <v>3669.5129099999999</v>
      </c>
      <c r="C512" s="2">
        <v>1.89074532</v>
      </c>
      <c r="D512" s="2">
        <v>0.44846213000000001</v>
      </c>
      <c r="E512" s="2">
        <v>4.2160645700000003</v>
      </c>
      <c r="F512" s="40">
        <v>2.4899999999999999E-5</v>
      </c>
      <c r="G512" s="2">
        <v>7.2780000000000002E-4</v>
      </c>
      <c r="H512" s="2"/>
      <c r="I512" s="2"/>
      <c r="J512" s="2"/>
      <c r="K512" s="2"/>
      <c r="L512" s="2"/>
      <c r="M512" s="2"/>
      <c r="N512" s="2"/>
      <c r="O512" s="2"/>
    </row>
    <row r="513" spans="1:15">
      <c r="A513" s="2" t="s">
        <v>1661</v>
      </c>
      <c r="B513" s="2">
        <v>1263.12778</v>
      </c>
      <c r="C513" s="2">
        <v>0.58226162000000004</v>
      </c>
      <c r="D513" s="2">
        <v>0.13811283999999999</v>
      </c>
      <c r="E513" s="2">
        <v>4.2158399299999996</v>
      </c>
      <c r="F513" s="40">
        <v>2.4899999999999999E-5</v>
      </c>
      <c r="G513" s="2">
        <v>7.2780000000000002E-4</v>
      </c>
      <c r="H513" s="2"/>
      <c r="I513" s="2"/>
      <c r="J513" s="2"/>
      <c r="K513" s="2"/>
      <c r="L513" s="2"/>
      <c r="M513" s="2"/>
      <c r="N513" s="2"/>
      <c r="O513" s="2"/>
    </row>
    <row r="514" spans="1:15">
      <c r="A514" s="2" t="s">
        <v>1662</v>
      </c>
      <c r="B514" s="2">
        <v>116.04609000000001</v>
      </c>
      <c r="C514" s="2">
        <v>1.4845010700000001</v>
      </c>
      <c r="D514" s="2">
        <v>0.35226484000000002</v>
      </c>
      <c r="E514" s="2">
        <v>4.2141619600000002</v>
      </c>
      <c r="F514" s="40">
        <v>2.51E-5</v>
      </c>
      <c r="G514" s="2">
        <v>7.3130000000000005E-4</v>
      </c>
      <c r="H514" s="2"/>
      <c r="I514" s="2"/>
      <c r="J514" s="2"/>
      <c r="K514" s="2"/>
      <c r="L514" s="2"/>
      <c r="M514" s="2"/>
      <c r="N514" s="2"/>
      <c r="O514" s="2"/>
    </row>
    <row r="515" spans="1:15">
      <c r="A515" s="2" t="s">
        <v>1663</v>
      </c>
      <c r="B515" s="2">
        <v>2977.76548</v>
      </c>
      <c r="C515" s="2">
        <v>0.76496425999999995</v>
      </c>
      <c r="D515" s="2">
        <v>0.18156459999999999</v>
      </c>
      <c r="E515" s="2">
        <v>4.2131796599999998</v>
      </c>
      <c r="F515" s="40">
        <v>2.5199999999999999E-5</v>
      </c>
      <c r="G515" s="2">
        <v>7.3353000000000003E-4</v>
      </c>
      <c r="H515" s="2"/>
      <c r="I515" s="2"/>
      <c r="J515" s="2"/>
      <c r="K515" s="2"/>
      <c r="L515" s="2"/>
      <c r="M515" s="2"/>
      <c r="N515" s="2"/>
      <c r="O515" s="2"/>
    </row>
    <row r="516" spans="1:15">
      <c r="A516" s="2" t="s">
        <v>1664</v>
      </c>
      <c r="B516" s="2">
        <v>3922.1232300000001</v>
      </c>
      <c r="C516" s="2">
        <v>1.42626484</v>
      </c>
      <c r="D516" s="2">
        <v>0.33869397000000001</v>
      </c>
      <c r="E516" s="2">
        <v>4.2110724599999996</v>
      </c>
      <c r="F516" s="40">
        <v>2.5400000000000001E-5</v>
      </c>
      <c r="G516" s="2">
        <v>7.3943000000000001E-4</v>
      </c>
      <c r="H516" s="2"/>
      <c r="I516" s="2"/>
      <c r="J516" s="2"/>
      <c r="K516" s="2"/>
      <c r="L516" s="2"/>
      <c r="M516" s="2"/>
      <c r="N516" s="2"/>
      <c r="O516" s="2"/>
    </row>
    <row r="517" spans="1:15">
      <c r="A517" s="2" t="s">
        <v>1665</v>
      </c>
      <c r="B517" s="2">
        <v>10.977231400000001</v>
      </c>
      <c r="C517" s="2">
        <v>1.50804738</v>
      </c>
      <c r="D517" s="2">
        <v>0.35822647000000002</v>
      </c>
      <c r="E517" s="2">
        <v>4.20975974</v>
      </c>
      <c r="F517" s="40">
        <v>2.5599999999999999E-5</v>
      </c>
      <c r="G517" s="2">
        <v>7.4277000000000002E-4</v>
      </c>
      <c r="H517" s="2"/>
      <c r="I517" s="2"/>
      <c r="J517" s="2"/>
      <c r="K517" s="2"/>
      <c r="L517" s="2"/>
      <c r="M517" s="2"/>
      <c r="N517" s="2"/>
      <c r="O517" s="2"/>
    </row>
    <row r="518" spans="1:15">
      <c r="A518" s="2" t="s">
        <v>1666</v>
      </c>
      <c r="B518" s="2">
        <v>445.78700099999998</v>
      </c>
      <c r="C518" s="2">
        <v>2.3697980699999999</v>
      </c>
      <c r="D518" s="2">
        <v>0.56372858000000003</v>
      </c>
      <c r="E518" s="2">
        <v>4.2037927000000002</v>
      </c>
      <c r="F518" s="40">
        <v>2.62E-5</v>
      </c>
      <c r="G518" s="2">
        <v>7.5960000000000003E-4</v>
      </c>
      <c r="H518" s="2"/>
      <c r="I518" s="2"/>
      <c r="J518" s="2"/>
      <c r="K518" s="2"/>
      <c r="L518" s="2"/>
      <c r="M518" s="2"/>
      <c r="N518" s="2"/>
      <c r="O518" s="2"/>
    </row>
    <row r="519" spans="1:15">
      <c r="A519" s="2" t="s">
        <v>1667</v>
      </c>
      <c r="B519" s="2">
        <v>2730.8846100000001</v>
      </c>
      <c r="C519" s="2">
        <v>0.84464415999999998</v>
      </c>
      <c r="D519" s="2">
        <v>0.20093765999999999</v>
      </c>
      <c r="E519" s="2">
        <v>4.2035134200000002</v>
      </c>
      <c r="F519" s="40">
        <v>2.6299999999999999E-5</v>
      </c>
      <c r="G519" s="2">
        <v>7.5960000000000003E-4</v>
      </c>
      <c r="H519" s="2"/>
      <c r="I519" s="2"/>
      <c r="J519" s="2"/>
      <c r="K519" s="2"/>
      <c r="L519" s="2"/>
      <c r="M519" s="2"/>
      <c r="N519" s="2"/>
      <c r="O519" s="2"/>
    </row>
    <row r="520" spans="1:15">
      <c r="A520" s="2" t="s">
        <v>1668</v>
      </c>
      <c r="B520" s="2">
        <v>3425.6945799999999</v>
      </c>
      <c r="C520" s="2">
        <v>0.43144743000000002</v>
      </c>
      <c r="D520" s="2">
        <v>0.10274490999999999</v>
      </c>
      <c r="E520" s="2">
        <v>4.1992099899999999</v>
      </c>
      <c r="F520" s="40">
        <v>2.6800000000000001E-5</v>
      </c>
      <c r="G520" s="2">
        <v>7.7116999999999995E-4</v>
      </c>
      <c r="H520" s="2"/>
      <c r="I520" s="2"/>
      <c r="J520" s="2"/>
      <c r="K520" s="2"/>
      <c r="L520" s="2"/>
      <c r="M520" s="2"/>
      <c r="N520" s="2"/>
      <c r="O520" s="2"/>
    </row>
    <row r="521" spans="1:15">
      <c r="A521" s="2" t="s">
        <v>1669</v>
      </c>
      <c r="B521" s="2">
        <v>29.314723900000001</v>
      </c>
      <c r="C521" s="2">
        <v>2.3665198200000002</v>
      </c>
      <c r="D521" s="2">
        <v>0.56375936999999998</v>
      </c>
      <c r="E521" s="2">
        <v>4.1977480700000003</v>
      </c>
      <c r="F521" s="40">
        <v>2.6999999999999999E-5</v>
      </c>
      <c r="G521" s="2">
        <v>7.7514999999999995E-4</v>
      </c>
      <c r="H521" s="2"/>
      <c r="I521" s="2"/>
      <c r="J521" s="2"/>
      <c r="K521" s="2"/>
      <c r="L521" s="2"/>
      <c r="M521" s="2"/>
      <c r="N521" s="2"/>
      <c r="O521" s="2"/>
    </row>
    <row r="522" spans="1:15">
      <c r="A522" s="2" t="s">
        <v>1670</v>
      </c>
      <c r="B522" s="2">
        <v>188.73717099999999</v>
      </c>
      <c r="C522" s="2">
        <v>1.4568937399999999</v>
      </c>
      <c r="D522" s="2">
        <v>0.34759609000000002</v>
      </c>
      <c r="E522" s="2">
        <v>4.1913409899999996</v>
      </c>
      <c r="F522" s="40">
        <v>2.7699999999999999E-5</v>
      </c>
      <c r="G522" s="2">
        <v>7.9429000000000001E-4</v>
      </c>
      <c r="H522" s="2"/>
      <c r="I522" s="2"/>
      <c r="J522" s="2"/>
      <c r="K522" s="2"/>
      <c r="L522" s="2"/>
      <c r="M522" s="2"/>
      <c r="N522" s="2"/>
      <c r="O522" s="2"/>
    </row>
    <row r="523" spans="1:15">
      <c r="A523" s="2" t="s">
        <v>1671</v>
      </c>
      <c r="B523" s="2">
        <v>10.135989500000001</v>
      </c>
      <c r="C523" s="2">
        <v>2.2571129499999998</v>
      </c>
      <c r="D523" s="2">
        <v>0.53864882000000003</v>
      </c>
      <c r="E523" s="2">
        <v>4.1903237500000001</v>
      </c>
      <c r="F523" s="40">
        <v>2.7900000000000001E-5</v>
      </c>
      <c r="G523" s="2">
        <v>7.9683E-4</v>
      </c>
      <c r="H523" s="2"/>
      <c r="I523" s="2"/>
      <c r="J523" s="2"/>
      <c r="K523" s="2"/>
      <c r="L523" s="2"/>
      <c r="M523" s="2"/>
      <c r="N523" s="2"/>
      <c r="O523" s="2"/>
    </row>
    <row r="524" spans="1:15">
      <c r="A524" s="2" t="s">
        <v>1672</v>
      </c>
      <c r="B524" s="2">
        <v>4542.4302900000002</v>
      </c>
      <c r="C524" s="2">
        <v>0.89230390000000004</v>
      </c>
      <c r="D524" s="2">
        <v>0.21302587000000001</v>
      </c>
      <c r="E524" s="2">
        <v>4.1887115100000001</v>
      </c>
      <c r="F524" s="40">
        <v>2.8099999999999999E-5</v>
      </c>
      <c r="G524" s="2">
        <v>8.0044999999999997E-4</v>
      </c>
      <c r="H524" s="2"/>
      <c r="I524" s="2"/>
      <c r="J524" s="2"/>
      <c r="K524" s="2"/>
      <c r="L524" s="2"/>
      <c r="M524" s="2"/>
      <c r="N524" s="2"/>
      <c r="O524" s="2"/>
    </row>
    <row r="525" spans="1:15">
      <c r="A525" s="2" t="s">
        <v>1673</v>
      </c>
      <c r="B525" s="2">
        <v>2655.2339400000001</v>
      </c>
      <c r="C525" s="2">
        <v>1.50004943</v>
      </c>
      <c r="D525" s="2">
        <v>0.35844649000000001</v>
      </c>
      <c r="E525" s="2">
        <v>4.1848629600000002</v>
      </c>
      <c r="F525" s="40">
        <v>2.8500000000000002E-5</v>
      </c>
      <c r="G525" s="2">
        <v>8.0997000000000003E-4</v>
      </c>
      <c r="H525" s="2"/>
      <c r="I525" s="2"/>
      <c r="J525" s="2"/>
      <c r="K525" s="2"/>
      <c r="L525" s="2"/>
      <c r="M525" s="2"/>
      <c r="N525" s="2"/>
      <c r="O525" s="2"/>
    </row>
    <row r="526" spans="1:15">
      <c r="A526" s="2" t="s">
        <v>1674</v>
      </c>
      <c r="B526" s="2">
        <v>22.685851</v>
      </c>
      <c r="C526" s="2">
        <v>2.7864179299999998</v>
      </c>
      <c r="D526" s="2">
        <v>0.66582542</v>
      </c>
      <c r="E526" s="2">
        <v>4.1849076800000002</v>
      </c>
      <c r="F526" s="40">
        <v>2.8500000000000002E-5</v>
      </c>
      <c r="G526" s="2">
        <v>8.0997000000000003E-4</v>
      </c>
      <c r="H526" s="2"/>
      <c r="I526" s="2"/>
      <c r="J526" s="2"/>
      <c r="K526" s="2"/>
      <c r="L526" s="2"/>
      <c r="M526" s="2"/>
      <c r="N526" s="2"/>
      <c r="O526" s="2"/>
    </row>
    <row r="527" spans="1:15">
      <c r="A527" s="2" t="s">
        <v>1675</v>
      </c>
      <c r="B527" s="2">
        <v>2624.0617999999999</v>
      </c>
      <c r="C527" s="2">
        <v>0.86954450999999999</v>
      </c>
      <c r="D527" s="2">
        <v>0.20792542999999999</v>
      </c>
      <c r="E527" s="2">
        <v>4.18200181</v>
      </c>
      <c r="F527" s="40">
        <v>2.8900000000000001E-5</v>
      </c>
      <c r="G527" s="2">
        <v>8.1813999999999997E-4</v>
      </c>
      <c r="H527" s="2"/>
      <c r="I527" s="2"/>
      <c r="J527" s="2"/>
      <c r="K527" s="2"/>
      <c r="L527" s="2"/>
      <c r="M527" s="2"/>
      <c r="N527" s="2"/>
      <c r="O527" s="2"/>
    </row>
    <row r="528" spans="1:15">
      <c r="A528" s="2" t="s">
        <v>1676</v>
      </c>
      <c r="B528" s="2">
        <v>12.774024799999999</v>
      </c>
      <c r="C528" s="2">
        <v>1.5970789299999999</v>
      </c>
      <c r="D528" s="2">
        <v>0.38242714999999999</v>
      </c>
      <c r="E528" s="2">
        <v>4.1761651799999999</v>
      </c>
      <c r="F528" s="40">
        <v>2.9600000000000001E-5</v>
      </c>
      <c r="G528" s="2">
        <v>8.3303000000000001E-4</v>
      </c>
      <c r="H528" s="2"/>
      <c r="I528" s="2"/>
      <c r="J528" s="2"/>
      <c r="K528" s="2"/>
      <c r="L528" s="2"/>
      <c r="M528" s="2"/>
      <c r="N528" s="2"/>
      <c r="O528" s="2"/>
    </row>
    <row r="529" spans="1:15">
      <c r="A529" s="2" t="s">
        <v>1677</v>
      </c>
      <c r="B529" s="2">
        <v>3377.22129</v>
      </c>
      <c r="C529" s="2">
        <v>1.65284411</v>
      </c>
      <c r="D529" s="2">
        <v>0.39573902</v>
      </c>
      <c r="E529" s="2">
        <v>4.1766013299999996</v>
      </c>
      <c r="F529" s="40">
        <v>2.9600000000000001E-5</v>
      </c>
      <c r="G529" s="2">
        <v>8.3303000000000001E-4</v>
      </c>
      <c r="H529" s="2"/>
      <c r="I529" s="2"/>
      <c r="J529" s="2"/>
      <c r="K529" s="2"/>
      <c r="L529" s="2"/>
      <c r="M529" s="2"/>
      <c r="N529" s="2"/>
      <c r="O529" s="2"/>
    </row>
    <row r="530" spans="1:15">
      <c r="A530" s="2" t="s">
        <v>1678</v>
      </c>
      <c r="B530" s="2">
        <v>4054.0095799999999</v>
      </c>
      <c r="C530" s="2">
        <v>1.5077047299999999</v>
      </c>
      <c r="D530" s="2">
        <v>0.36101365000000002</v>
      </c>
      <c r="E530" s="2">
        <v>4.1763095000000003</v>
      </c>
      <c r="F530" s="40">
        <v>2.9600000000000001E-5</v>
      </c>
      <c r="G530" s="2">
        <v>8.3303000000000001E-4</v>
      </c>
      <c r="H530" s="2"/>
      <c r="I530" s="2"/>
      <c r="J530" s="2"/>
      <c r="K530" s="2"/>
      <c r="L530" s="2"/>
      <c r="M530" s="2"/>
      <c r="N530" s="2"/>
      <c r="O530" s="2"/>
    </row>
    <row r="531" spans="1:15">
      <c r="A531" s="2" t="s">
        <v>1679</v>
      </c>
      <c r="B531" s="2">
        <v>217.940967</v>
      </c>
      <c r="C531" s="2">
        <v>0.44442009999999998</v>
      </c>
      <c r="D531" s="2">
        <v>0.10640071</v>
      </c>
      <c r="E531" s="2">
        <v>4.17685263</v>
      </c>
      <c r="F531" s="40">
        <v>2.9600000000000001E-5</v>
      </c>
      <c r="G531" s="2">
        <v>8.3303000000000001E-4</v>
      </c>
      <c r="H531" s="2"/>
      <c r="I531" s="2"/>
      <c r="J531" s="2"/>
      <c r="K531" s="2"/>
      <c r="L531" s="2"/>
      <c r="M531" s="2"/>
      <c r="N531" s="2"/>
      <c r="O531" s="2"/>
    </row>
    <row r="532" spans="1:15">
      <c r="A532" s="2" t="s">
        <v>1680</v>
      </c>
      <c r="B532" s="2">
        <v>323.841047</v>
      </c>
      <c r="C532" s="2">
        <v>1.5948525499999999</v>
      </c>
      <c r="D532" s="2">
        <v>0.38230241999999998</v>
      </c>
      <c r="E532" s="2">
        <v>4.1717040799999996</v>
      </c>
      <c r="F532" s="40">
        <v>3.0199999999999999E-5</v>
      </c>
      <c r="G532" s="2">
        <v>8.4736000000000002E-4</v>
      </c>
      <c r="H532" s="2"/>
      <c r="I532" s="2"/>
      <c r="J532" s="2"/>
      <c r="K532" s="2"/>
      <c r="L532" s="2"/>
      <c r="M532" s="2"/>
      <c r="N532" s="2"/>
      <c r="O532" s="2"/>
    </row>
    <row r="533" spans="1:15">
      <c r="A533" s="2" t="s">
        <v>1681</v>
      </c>
      <c r="B533" s="2">
        <v>97.123961800000004</v>
      </c>
      <c r="C533" s="2">
        <v>1.5955476200000001</v>
      </c>
      <c r="D533" s="2">
        <v>0.38287929999999998</v>
      </c>
      <c r="E533" s="2">
        <v>4.1672339300000001</v>
      </c>
      <c r="F533" s="40">
        <v>3.0800000000000003E-5</v>
      </c>
      <c r="G533" s="2">
        <v>8.6306000000000002E-4</v>
      </c>
      <c r="H533" s="2"/>
      <c r="I533" s="2"/>
      <c r="J533" s="2"/>
      <c r="K533" s="2"/>
      <c r="L533" s="2"/>
      <c r="M533" s="2"/>
      <c r="N533" s="2"/>
      <c r="O533" s="2"/>
    </row>
    <row r="534" spans="1:15">
      <c r="A534" s="2" t="s">
        <v>1682</v>
      </c>
      <c r="B534" s="2">
        <v>10.982674400000001</v>
      </c>
      <c r="C534" s="2">
        <v>1.59897661</v>
      </c>
      <c r="D534" s="2">
        <v>0.38423623000000001</v>
      </c>
      <c r="E534" s="2">
        <v>4.1614415999999999</v>
      </c>
      <c r="F534" s="40">
        <v>3.1600000000000002E-5</v>
      </c>
      <c r="G534" s="2">
        <v>8.8301999999999999E-4</v>
      </c>
      <c r="H534" s="2"/>
      <c r="I534" s="2"/>
      <c r="J534" s="2"/>
      <c r="K534" s="2"/>
      <c r="L534" s="2"/>
      <c r="M534" s="2"/>
      <c r="N534" s="2"/>
      <c r="O534" s="2"/>
    </row>
    <row r="535" spans="1:15">
      <c r="A535" s="2" t="s">
        <v>1683</v>
      </c>
      <c r="B535" s="2">
        <v>1172.37266</v>
      </c>
      <c r="C535" s="2">
        <v>1.8184502</v>
      </c>
      <c r="D535" s="2">
        <v>0.43714460999999999</v>
      </c>
      <c r="E535" s="2">
        <v>4.1598367100000004</v>
      </c>
      <c r="F535" s="40">
        <v>3.18E-5</v>
      </c>
      <c r="G535" s="2">
        <v>8.8813E-4</v>
      </c>
      <c r="H535" s="2"/>
      <c r="I535" s="2"/>
      <c r="J535" s="2"/>
      <c r="K535" s="2"/>
      <c r="L535" s="2"/>
      <c r="M535" s="2"/>
      <c r="N535" s="2"/>
      <c r="O535" s="2"/>
    </row>
    <row r="536" spans="1:15">
      <c r="A536" s="2" t="s">
        <v>1684</v>
      </c>
      <c r="B536" s="2">
        <v>5.84000173</v>
      </c>
      <c r="C536" s="2">
        <v>2.5748724599999999</v>
      </c>
      <c r="D536" s="2">
        <v>0.61931566000000005</v>
      </c>
      <c r="E536" s="2">
        <v>4.1576091399999999</v>
      </c>
      <c r="F536" s="40">
        <v>3.2199999999999997E-5</v>
      </c>
      <c r="G536" s="2">
        <v>8.9457999999999996E-4</v>
      </c>
      <c r="H536" s="2"/>
      <c r="I536" s="2"/>
      <c r="J536" s="2"/>
      <c r="K536" s="2"/>
      <c r="L536" s="2"/>
      <c r="M536" s="2"/>
      <c r="N536" s="2"/>
      <c r="O536" s="2"/>
    </row>
    <row r="537" spans="1:15">
      <c r="A537" s="2" t="s">
        <v>1685</v>
      </c>
      <c r="B537" s="2">
        <v>9229.0476899999994</v>
      </c>
      <c r="C537" s="2">
        <v>0.77084501000000005</v>
      </c>
      <c r="D537" s="2">
        <v>0.18542193000000001</v>
      </c>
      <c r="E537" s="2">
        <v>4.1572483900000003</v>
      </c>
      <c r="F537" s="40">
        <v>3.2199999999999997E-5</v>
      </c>
      <c r="G537" s="2">
        <v>8.9488000000000002E-4</v>
      </c>
      <c r="H537" s="2"/>
      <c r="I537" s="2"/>
      <c r="J537" s="2"/>
      <c r="K537" s="2"/>
      <c r="L537" s="2"/>
      <c r="M537" s="2"/>
      <c r="N537" s="2"/>
      <c r="O537" s="2"/>
    </row>
    <row r="538" spans="1:15">
      <c r="A538" s="2" t="s">
        <v>1686</v>
      </c>
      <c r="B538" s="2">
        <v>2852.6354799999999</v>
      </c>
      <c r="C538" s="2">
        <v>0.58276936999999995</v>
      </c>
      <c r="D538" s="2">
        <v>0.14024695000000001</v>
      </c>
      <c r="E538" s="2">
        <v>4.1553086500000003</v>
      </c>
      <c r="F538" s="40">
        <v>3.2499999999999997E-5</v>
      </c>
      <c r="G538" s="2">
        <v>9.0136999999999997E-4</v>
      </c>
      <c r="H538" s="2"/>
      <c r="I538" s="2"/>
      <c r="J538" s="2"/>
      <c r="K538" s="2"/>
      <c r="L538" s="2"/>
      <c r="M538" s="2"/>
      <c r="N538" s="2"/>
      <c r="O538" s="2"/>
    </row>
    <row r="539" spans="1:15">
      <c r="A539" s="2" t="s">
        <v>1687</v>
      </c>
      <c r="B539" s="2">
        <v>7294.5067200000003</v>
      </c>
      <c r="C539" s="2">
        <v>1.5725919500000001</v>
      </c>
      <c r="D539" s="2">
        <v>0.37849999000000001</v>
      </c>
      <c r="E539" s="2">
        <v>4.1548005000000003</v>
      </c>
      <c r="F539" s="40">
        <v>3.26E-5</v>
      </c>
      <c r="G539" s="2">
        <v>9.0224999999999995E-4</v>
      </c>
      <c r="H539" s="2"/>
      <c r="I539" s="2"/>
      <c r="J539" s="2"/>
      <c r="K539" s="2"/>
      <c r="L539" s="2"/>
      <c r="M539" s="2"/>
      <c r="N539" s="2"/>
      <c r="O539" s="2"/>
    </row>
    <row r="540" spans="1:15">
      <c r="A540" s="2" t="s">
        <v>1688</v>
      </c>
      <c r="B540" s="2">
        <v>306.30712699999998</v>
      </c>
      <c r="C540" s="2">
        <v>1.2514907099999999</v>
      </c>
      <c r="D540" s="2">
        <v>0.30135936000000002</v>
      </c>
      <c r="E540" s="2">
        <v>4.15281842</v>
      </c>
      <c r="F540" s="40">
        <v>3.2799999999999998E-5</v>
      </c>
      <c r="G540" s="2">
        <v>9.0897000000000005E-4</v>
      </c>
      <c r="H540" s="2"/>
      <c r="I540" s="2"/>
      <c r="J540" s="2"/>
      <c r="K540" s="2"/>
      <c r="L540" s="2"/>
      <c r="M540" s="2"/>
      <c r="N540" s="2"/>
      <c r="O540" s="2"/>
    </row>
    <row r="541" spans="1:15">
      <c r="A541" s="2" t="s">
        <v>1689</v>
      </c>
      <c r="B541" s="2">
        <v>5384.1572299999998</v>
      </c>
      <c r="C541" s="2">
        <v>0.80566936</v>
      </c>
      <c r="D541" s="2">
        <v>0.19413774</v>
      </c>
      <c r="E541" s="2">
        <v>4.1499884399999996</v>
      </c>
      <c r="F541" s="40">
        <v>3.3200000000000001E-5</v>
      </c>
      <c r="G541" s="2">
        <v>9.1914000000000004E-4</v>
      </c>
      <c r="H541" s="2"/>
      <c r="I541" s="2"/>
      <c r="J541" s="2"/>
      <c r="K541" s="2"/>
      <c r="L541" s="2"/>
      <c r="M541" s="2"/>
      <c r="N541" s="2"/>
      <c r="O541" s="2"/>
    </row>
    <row r="542" spans="1:15">
      <c r="A542" s="2" t="s">
        <v>1690</v>
      </c>
      <c r="B542" s="2">
        <v>1156.18658</v>
      </c>
      <c r="C542" s="2">
        <v>1.2778374699999999</v>
      </c>
      <c r="D542" s="2">
        <v>0.30805844999999998</v>
      </c>
      <c r="E542" s="2">
        <v>4.14803576</v>
      </c>
      <c r="F542" s="40">
        <v>3.3500000000000001E-5</v>
      </c>
      <c r="G542" s="2">
        <v>9.2471000000000003E-4</v>
      </c>
      <c r="H542" s="2"/>
      <c r="I542" s="2"/>
      <c r="J542" s="2"/>
      <c r="K542" s="2"/>
      <c r="L542" s="2"/>
      <c r="M542" s="2"/>
      <c r="N542" s="2"/>
      <c r="O542" s="2"/>
    </row>
    <row r="543" spans="1:15">
      <c r="A543" s="2" t="s">
        <v>1691</v>
      </c>
      <c r="B543" s="2">
        <v>916.03671199999997</v>
      </c>
      <c r="C543" s="2">
        <v>0.84103234999999998</v>
      </c>
      <c r="D543" s="2">
        <v>0.20297530999999999</v>
      </c>
      <c r="E543" s="2">
        <v>4.1435204299999997</v>
      </c>
      <c r="F543" s="40">
        <v>3.4199999999999998E-5</v>
      </c>
      <c r="G543" s="2">
        <v>9.3961000000000001E-4</v>
      </c>
      <c r="H543" s="2"/>
      <c r="I543" s="2"/>
      <c r="J543" s="2"/>
      <c r="K543" s="2"/>
      <c r="L543" s="2"/>
      <c r="M543" s="2"/>
      <c r="N543" s="2"/>
      <c r="O543" s="2"/>
    </row>
    <row r="544" spans="1:15">
      <c r="A544" s="2" t="s">
        <v>1692</v>
      </c>
      <c r="B544" s="2">
        <v>174.635381</v>
      </c>
      <c r="C544" s="2">
        <v>0.89376361000000004</v>
      </c>
      <c r="D544" s="2">
        <v>0.21569647</v>
      </c>
      <c r="E544" s="2">
        <v>4.1436171699999997</v>
      </c>
      <c r="F544" s="40">
        <v>3.4199999999999998E-5</v>
      </c>
      <c r="G544" s="2">
        <v>9.3961000000000001E-4</v>
      </c>
      <c r="H544" s="2"/>
      <c r="I544" s="2"/>
      <c r="J544" s="2"/>
      <c r="K544" s="2"/>
      <c r="L544" s="2"/>
      <c r="M544" s="2"/>
      <c r="N544" s="2"/>
      <c r="O544" s="2"/>
    </row>
    <row r="545" spans="1:15">
      <c r="A545" s="2" t="s">
        <v>1693</v>
      </c>
      <c r="B545" s="2">
        <v>1712.60013</v>
      </c>
      <c r="C545" s="2">
        <v>0.57185025</v>
      </c>
      <c r="D545" s="2">
        <v>0.13809972000000001</v>
      </c>
      <c r="E545" s="2">
        <v>4.1408501800000002</v>
      </c>
      <c r="F545" s="40">
        <v>3.4600000000000001E-5</v>
      </c>
      <c r="G545" s="2">
        <v>9.4943999999999996E-4</v>
      </c>
      <c r="H545" s="2"/>
      <c r="I545" s="2"/>
      <c r="J545" s="2"/>
      <c r="K545" s="2"/>
      <c r="L545" s="2"/>
      <c r="M545" s="2"/>
      <c r="N545" s="2"/>
      <c r="O545" s="2"/>
    </row>
    <row r="546" spans="1:15">
      <c r="A546" s="2" t="s">
        <v>1694</v>
      </c>
      <c r="B546" s="2">
        <v>598.34152300000005</v>
      </c>
      <c r="C546" s="2">
        <v>0.73503784999999999</v>
      </c>
      <c r="D546" s="2">
        <v>0.17757547000000001</v>
      </c>
      <c r="E546" s="2">
        <v>4.1392983699999997</v>
      </c>
      <c r="F546" s="40">
        <v>3.4799999999999999E-5</v>
      </c>
      <c r="G546" s="2">
        <v>9.5352999999999996E-4</v>
      </c>
      <c r="H546" s="2"/>
      <c r="I546" s="2"/>
      <c r="J546" s="2"/>
      <c r="K546" s="2"/>
      <c r="L546" s="2"/>
      <c r="M546" s="2"/>
      <c r="N546" s="2"/>
      <c r="O546" s="2"/>
    </row>
    <row r="547" spans="1:15">
      <c r="A547" s="2" t="s">
        <v>1695</v>
      </c>
      <c r="B547" s="2">
        <v>17.260692500000001</v>
      </c>
      <c r="C547" s="2">
        <v>2.2275909999999999</v>
      </c>
      <c r="D547" s="2">
        <v>0.53812680000000002</v>
      </c>
      <c r="E547" s="2">
        <v>4.1395280799999998</v>
      </c>
      <c r="F547" s="40">
        <v>3.4799999999999999E-5</v>
      </c>
      <c r="G547" s="2">
        <v>9.5352999999999996E-4</v>
      </c>
      <c r="H547" s="2"/>
      <c r="I547" s="2"/>
      <c r="J547" s="2"/>
      <c r="K547" s="2"/>
      <c r="L547" s="2"/>
      <c r="M547" s="2"/>
      <c r="N547" s="2"/>
      <c r="O547" s="2"/>
    </row>
    <row r="548" spans="1:15">
      <c r="A548" s="2" t="s">
        <v>1696</v>
      </c>
      <c r="B548" s="2">
        <v>3962.6549100000002</v>
      </c>
      <c r="C548" s="2">
        <v>0.85512657999999997</v>
      </c>
      <c r="D548" s="2">
        <v>0.20668513999999999</v>
      </c>
      <c r="E548" s="2">
        <v>4.1373394899999996</v>
      </c>
      <c r="F548" s="40">
        <v>3.5099999999999999E-5</v>
      </c>
      <c r="G548" s="2">
        <v>9.5993999999999995E-4</v>
      </c>
      <c r="H548" s="2"/>
      <c r="I548" s="2"/>
      <c r="J548" s="2"/>
      <c r="K548" s="2"/>
      <c r="L548" s="2"/>
      <c r="M548" s="2"/>
      <c r="N548" s="2"/>
      <c r="O548" s="2"/>
    </row>
    <row r="549" spans="1:15">
      <c r="A549" s="2" t="s">
        <v>1697</v>
      </c>
      <c r="B549" s="2">
        <v>2540.0656600000002</v>
      </c>
      <c r="C549" s="2">
        <v>1.03425452</v>
      </c>
      <c r="D549" s="2">
        <v>0.24998935</v>
      </c>
      <c r="E549" s="2">
        <v>4.1371943199999999</v>
      </c>
      <c r="F549" s="40">
        <v>3.5200000000000002E-5</v>
      </c>
      <c r="G549" s="2">
        <v>9.5993999999999995E-4</v>
      </c>
      <c r="H549" s="2"/>
      <c r="I549" s="2"/>
      <c r="J549" s="2"/>
      <c r="K549" s="2"/>
      <c r="L549" s="2"/>
      <c r="M549" s="2"/>
      <c r="N549" s="2"/>
      <c r="O549" s="2"/>
    </row>
    <row r="550" spans="1:15">
      <c r="A550" s="2" t="s">
        <v>1698</v>
      </c>
      <c r="B550" s="2">
        <v>68.285931199999993</v>
      </c>
      <c r="C550" s="2">
        <v>0.84924239000000001</v>
      </c>
      <c r="D550" s="2">
        <v>0.20549690000000001</v>
      </c>
      <c r="E550" s="2">
        <v>4.1326286999999997</v>
      </c>
      <c r="F550" s="40">
        <v>3.5899999999999998E-5</v>
      </c>
      <c r="G550" s="2">
        <v>9.7088999999999997E-4</v>
      </c>
      <c r="H550" s="2"/>
      <c r="I550" s="2"/>
      <c r="J550" s="2"/>
      <c r="K550" s="2"/>
      <c r="L550" s="2"/>
      <c r="M550" s="2"/>
      <c r="N550" s="2"/>
      <c r="O550" s="2"/>
    </row>
    <row r="551" spans="1:15">
      <c r="A551" s="2" t="s">
        <v>1699</v>
      </c>
      <c r="B551" s="2">
        <v>2278.1392999999998</v>
      </c>
      <c r="C551" s="2">
        <v>1.0435752899999999</v>
      </c>
      <c r="D551" s="2">
        <v>0.25250844</v>
      </c>
      <c r="E551" s="2">
        <v>4.1328332400000001</v>
      </c>
      <c r="F551" s="40">
        <v>3.5800000000000003E-5</v>
      </c>
      <c r="G551" s="2">
        <v>9.7088999999999997E-4</v>
      </c>
      <c r="H551" s="2"/>
      <c r="I551" s="2"/>
      <c r="J551" s="2"/>
      <c r="K551" s="2"/>
      <c r="L551" s="2"/>
      <c r="M551" s="2"/>
      <c r="N551" s="2"/>
      <c r="O551" s="2"/>
    </row>
    <row r="552" spans="1:15">
      <c r="H552" s="2"/>
      <c r="I552" s="2"/>
      <c r="J552" s="2"/>
      <c r="K552" s="2"/>
      <c r="L552" s="2"/>
      <c r="M552" s="2"/>
      <c r="N552" s="2"/>
      <c r="O552" s="2"/>
    </row>
  </sheetData>
  <sortState xmlns:xlrd2="http://schemas.microsoft.com/office/spreadsheetml/2017/richdata2" ref="I4:O277">
    <sortCondition ref="O4:O2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979"/>
  <sheetViews>
    <sheetView zoomScale="125" workbookViewId="0"/>
  </sheetViews>
  <sheetFormatPr defaultColWidth="14.42578125" defaultRowHeight="15" customHeight="1"/>
  <cols>
    <col min="1" max="1" width="22.42578125" customWidth="1"/>
    <col min="2" max="2" width="40.7109375" customWidth="1"/>
    <col min="3" max="3" width="43.42578125" customWidth="1"/>
    <col min="4" max="26" width="8.7109375" customWidth="1"/>
  </cols>
  <sheetData>
    <row r="1" spans="1:61" ht="14.25" customHeight="1">
      <c r="A1" s="31" t="s">
        <v>268</v>
      </c>
      <c r="B1" s="32" t="s">
        <v>269</v>
      </c>
      <c r="C1" s="32" t="s">
        <v>270</v>
      </c>
    </row>
    <row r="2" spans="1:61" ht="14.25" customHeight="1">
      <c r="A2" s="27" t="s">
        <v>0</v>
      </c>
      <c r="B2" s="28" t="s">
        <v>271</v>
      </c>
      <c r="C2" s="28" t="s">
        <v>272</v>
      </c>
    </row>
    <row r="3" spans="1:61" ht="14.25" customHeight="1">
      <c r="A3" s="27" t="s">
        <v>1</v>
      </c>
      <c r="B3" s="28" t="s">
        <v>273</v>
      </c>
      <c r="C3" s="28" t="s">
        <v>272</v>
      </c>
    </row>
    <row r="4" spans="1:61" ht="14.25" customHeight="1">
      <c r="A4" s="27" t="s">
        <v>2</v>
      </c>
      <c r="B4" s="28" t="s">
        <v>274</v>
      </c>
      <c r="C4" s="29" t="s">
        <v>275</v>
      </c>
    </row>
    <row r="5" spans="1:61" ht="14.25" customHeight="1">
      <c r="A5" s="27" t="s">
        <v>3</v>
      </c>
      <c r="B5" s="28" t="s">
        <v>276</v>
      </c>
      <c r="C5" s="28" t="s">
        <v>277</v>
      </c>
    </row>
    <row r="6" spans="1:61" ht="14.25" customHeight="1">
      <c r="A6" s="27" t="s">
        <v>4</v>
      </c>
      <c r="B6" s="28" t="s">
        <v>278</v>
      </c>
      <c r="C6" s="29" t="s">
        <v>275</v>
      </c>
    </row>
    <row r="7" spans="1:61" ht="14.25" customHeight="1">
      <c r="A7" s="30" t="s">
        <v>5</v>
      </c>
      <c r="B7" s="28" t="s">
        <v>279</v>
      </c>
      <c r="C7" s="28" t="s">
        <v>280</v>
      </c>
    </row>
    <row r="8" spans="1:61" ht="14.25" customHeight="1">
      <c r="A8" s="27" t="s">
        <v>6</v>
      </c>
      <c r="B8" s="28" t="s">
        <v>281</v>
      </c>
      <c r="C8" s="29" t="s">
        <v>275</v>
      </c>
    </row>
    <row r="9" spans="1:61" ht="14.25" customHeight="1">
      <c r="A9" s="30" t="s">
        <v>7</v>
      </c>
      <c r="B9" s="28" t="s">
        <v>282</v>
      </c>
      <c r="C9" s="28" t="s">
        <v>280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ht="14.25" customHeight="1">
      <c r="A10" s="27" t="s">
        <v>8</v>
      </c>
      <c r="B10" s="28" t="s">
        <v>283</v>
      </c>
      <c r="C10" s="28" t="s">
        <v>284</v>
      </c>
    </row>
    <row r="11" spans="1:61" ht="14.25" customHeight="1">
      <c r="A11" s="27" t="s">
        <v>9</v>
      </c>
      <c r="B11" s="28" t="s">
        <v>285</v>
      </c>
      <c r="C11" s="29" t="s">
        <v>275</v>
      </c>
    </row>
    <row r="12" spans="1:61" ht="14.25" customHeight="1">
      <c r="A12" s="27" t="s">
        <v>10</v>
      </c>
      <c r="B12" s="28" t="s">
        <v>286</v>
      </c>
      <c r="C12" s="28" t="s">
        <v>284</v>
      </c>
    </row>
    <row r="13" spans="1:61" ht="14.25" customHeight="1">
      <c r="A13" s="27" t="s">
        <v>11</v>
      </c>
      <c r="B13" s="28" t="s">
        <v>287</v>
      </c>
      <c r="C13" s="29" t="s">
        <v>275</v>
      </c>
    </row>
    <row r="14" spans="1:61" ht="14.25" customHeight="1">
      <c r="A14" s="27" t="s">
        <v>12</v>
      </c>
      <c r="B14" s="28" t="s">
        <v>288</v>
      </c>
      <c r="C14" s="29" t="s">
        <v>275</v>
      </c>
    </row>
    <row r="15" spans="1:61" ht="14.25" customHeight="1">
      <c r="A15" s="27" t="s">
        <v>13</v>
      </c>
      <c r="B15" s="28" t="s">
        <v>289</v>
      </c>
      <c r="C15" s="29" t="s">
        <v>275</v>
      </c>
    </row>
    <row r="16" spans="1:61" ht="14.25" customHeight="1">
      <c r="A16" s="27" t="s">
        <v>14</v>
      </c>
      <c r="B16" s="28" t="s">
        <v>290</v>
      </c>
      <c r="C16" s="28" t="s">
        <v>284</v>
      </c>
    </row>
    <row r="17" spans="1:3" ht="14.25" customHeight="1">
      <c r="A17" s="27" t="s">
        <v>15</v>
      </c>
      <c r="B17" s="28" t="s">
        <v>291</v>
      </c>
      <c r="C17" s="29" t="s">
        <v>275</v>
      </c>
    </row>
    <row r="18" spans="1:3" ht="14.25" customHeight="1">
      <c r="A18" s="27" t="s">
        <v>16</v>
      </c>
      <c r="B18" s="28" t="s">
        <v>292</v>
      </c>
      <c r="C18" s="28" t="s">
        <v>284</v>
      </c>
    </row>
    <row r="19" spans="1:3" ht="14.25" customHeight="1">
      <c r="A19" s="27" t="s">
        <v>17</v>
      </c>
      <c r="B19" s="28" t="s">
        <v>293</v>
      </c>
      <c r="C19" s="29" t="s">
        <v>275</v>
      </c>
    </row>
    <row r="20" spans="1:3" ht="14.25" customHeight="1">
      <c r="A20" s="27" t="s">
        <v>18</v>
      </c>
      <c r="B20" s="28" t="s">
        <v>294</v>
      </c>
      <c r="C20" s="28" t="s">
        <v>284</v>
      </c>
    </row>
    <row r="21" spans="1:3" ht="14.25" customHeight="1">
      <c r="A21" s="27" t="s">
        <v>19</v>
      </c>
      <c r="B21" s="28" t="s">
        <v>295</v>
      </c>
      <c r="C21" s="29" t="s">
        <v>275</v>
      </c>
    </row>
    <row r="22" spans="1:3" ht="14.25" customHeight="1">
      <c r="A22" s="27" t="s">
        <v>20</v>
      </c>
      <c r="B22" s="28" t="s">
        <v>296</v>
      </c>
      <c r="C22" s="28" t="s">
        <v>284</v>
      </c>
    </row>
    <row r="23" spans="1:3" ht="14.25" customHeight="1">
      <c r="A23" s="27" t="s">
        <v>21</v>
      </c>
      <c r="B23" s="28" t="s">
        <v>297</v>
      </c>
      <c r="C23" s="29" t="s">
        <v>275</v>
      </c>
    </row>
    <row r="24" spans="1:3" ht="14.25" customHeight="1">
      <c r="A24" s="27" t="s">
        <v>22</v>
      </c>
      <c r="B24" s="28" t="s">
        <v>298</v>
      </c>
      <c r="C24" s="28" t="s">
        <v>284</v>
      </c>
    </row>
    <row r="25" spans="1:3" ht="14.25" customHeight="1">
      <c r="A25" s="27" t="s">
        <v>23</v>
      </c>
      <c r="B25" s="28" t="s">
        <v>299</v>
      </c>
      <c r="C25" s="29" t="s">
        <v>275</v>
      </c>
    </row>
    <row r="26" spans="1:3" ht="14.25" customHeight="1">
      <c r="A26" s="27" t="s">
        <v>24</v>
      </c>
      <c r="B26" s="28" t="s">
        <v>300</v>
      </c>
      <c r="C26" s="28" t="s">
        <v>284</v>
      </c>
    </row>
    <row r="27" spans="1:3" ht="14.25" customHeight="1">
      <c r="A27" s="27" t="s">
        <v>25</v>
      </c>
      <c r="B27" s="28" t="s">
        <v>301</v>
      </c>
      <c r="C27" s="29" t="s">
        <v>275</v>
      </c>
    </row>
    <row r="28" spans="1:3" ht="14.25" customHeight="1">
      <c r="A28" s="27" t="s">
        <v>26</v>
      </c>
      <c r="B28" s="28" t="s">
        <v>302</v>
      </c>
      <c r="C28" s="28" t="s">
        <v>284</v>
      </c>
    </row>
    <row r="29" spans="1:3" ht="14.25" customHeight="1">
      <c r="A29" s="27" t="s">
        <v>27</v>
      </c>
      <c r="B29" s="28" t="s">
        <v>303</v>
      </c>
      <c r="C29" s="29" t="s">
        <v>275</v>
      </c>
    </row>
    <row r="30" spans="1:3" ht="14.25" customHeight="1">
      <c r="A30" s="27" t="s">
        <v>28</v>
      </c>
      <c r="B30" s="28" t="s">
        <v>304</v>
      </c>
      <c r="C30" s="28" t="s">
        <v>284</v>
      </c>
    </row>
    <row r="31" spans="1:3" ht="14.25" customHeight="1">
      <c r="A31" s="27" t="s">
        <v>29</v>
      </c>
      <c r="B31" s="28" t="s">
        <v>305</v>
      </c>
      <c r="C31" s="29" t="s">
        <v>275</v>
      </c>
    </row>
    <row r="32" spans="1:3" ht="14.25" customHeight="1">
      <c r="A32" s="27" t="s">
        <v>30</v>
      </c>
      <c r="B32" s="28" t="s">
        <v>306</v>
      </c>
      <c r="C32" s="28" t="s">
        <v>284</v>
      </c>
    </row>
    <row r="33" spans="1:3" ht="14.25" customHeight="1">
      <c r="A33" s="27" t="s">
        <v>31</v>
      </c>
      <c r="B33" s="28" t="s">
        <v>307</v>
      </c>
      <c r="C33" s="29" t="s">
        <v>275</v>
      </c>
    </row>
    <row r="34" spans="1:3" ht="14.25" customHeight="1">
      <c r="A34" s="27" t="s">
        <v>32</v>
      </c>
      <c r="B34" s="28" t="s">
        <v>308</v>
      </c>
      <c r="C34" s="28" t="s">
        <v>284</v>
      </c>
    </row>
    <row r="35" spans="1:3" ht="14.25" customHeight="1">
      <c r="A35" s="27" t="s">
        <v>33</v>
      </c>
      <c r="B35" s="28" t="s">
        <v>309</v>
      </c>
      <c r="C35" s="29" t="s">
        <v>275</v>
      </c>
    </row>
    <row r="36" spans="1:3" ht="14.25" customHeight="1">
      <c r="A36" s="27" t="s">
        <v>34</v>
      </c>
      <c r="B36" s="28" t="s">
        <v>310</v>
      </c>
      <c r="C36" s="28" t="s">
        <v>284</v>
      </c>
    </row>
    <row r="37" spans="1:3" ht="14.25" customHeight="1">
      <c r="A37" s="27" t="s">
        <v>35</v>
      </c>
      <c r="B37" s="28" t="s">
        <v>311</v>
      </c>
      <c r="C37" s="29" t="s">
        <v>275</v>
      </c>
    </row>
    <row r="38" spans="1:3" ht="14.25" customHeight="1">
      <c r="A38" s="27" t="s">
        <v>36</v>
      </c>
      <c r="B38" s="28" t="s">
        <v>312</v>
      </c>
      <c r="C38" s="28" t="s">
        <v>284</v>
      </c>
    </row>
    <row r="39" spans="1:3" ht="14.25" customHeight="1">
      <c r="A39" s="27" t="s">
        <v>37</v>
      </c>
      <c r="B39" s="28" t="s">
        <v>313</v>
      </c>
      <c r="C39" s="29" t="s">
        <v>275</v>
      </c>
    </row>
    <row r="40" spans="1:3" ht="14.25" customHeight="1">
      <c r="A40" s="27" t="s">
        <v>38</v>
      </c>
      <c r="B40" s="28" t="s">
        <v>314</v>
      </c>
      <c r="C40" s="28" t="s">
        <v>284</v>
      </c>
    </row>
    <row r="41" spans="1:3" ht="14.25" customHeight="1">
      <c r="A41" s="27" t="s">
        <v>39</v>
      </c>
      <c r="B41" s="28" t="s">
        <v>272</v>
      </c>
      <c r="C41" s="28" t="s">
        <v>315</v>
      </c>
    </row>
    <row r="42" spans="1:3" ht="14.25" customHeight="1">
      <c r="A42" s="27" t="s">
        <v>40</v>
      </c>
      <c r="B42" s="28" t="s">
        <v>316</v>
      </c>
      <c r="C42" s="28" t="s">
        <v>317</v>
      </c>
    </row>
    <row r="43" spans="1:3" ht="14.25" customHeight="1">
      <c r="A43" s="27" t="s">
        <v>41</v>
      </c>
      <c r="B43" s="28" t="s">
        <v>318</v>
      </c>
      <c r="C43" s="28" t="s">
        <v>319</v>
      </c>
    </row>
    <row r="44" spans="1:3" ht="14.25" customHeight="1">
      <c r="A44" s="27" t="s">
        <v>42</v>
      </c>
      <c r="B44" s="28" t="s">
        <v>320</v>
      </c>
      <c r="C44" s="28" t="s">
        <v>280</v>
      </c>
    </row>
    <row r="45" spans="1:3" ht="14.25" customHeight="1">
      <c r="A45" s="27" t="s">
        <v>43</v>
      </c>
      <c r="B45" s="28" t="s">
        <v>272</v>
      </c>
      <c r="C45" s="28" t="s">
        <v>321</v>
      </c>
    </row>
    <row r="46" spans="1:3" ht="14.25" customHeight="1">
      <c r="A46" s="36" t="s">
        <v>44</v>
      </c>
      <c r="B46" s="37" t="s">
        <v>322</v>
      </c>
      <c r="C46" s="37" t="s">
        <v>323</v>
      </c>
    </row>
    <row r="47" spans="1:3" ht="14.25" customHeight="1">
      <c r="A47" s="2"/>
      <c r="B47" s="34"/>
      <c r="C47" s="34"/>
    </row>
    <row r="48" spans="1:3" ht="14.25" customHeight="1">
      <c r="A48" s="2"/>
      <c r="B48" s="34"/>
      <c r="C48" s="34"/>
    </row>
    <row r="49" spans="1:3" ht="14.25" customHeight="1">
      <c r="A49" s="2"/>
      <c r="B49" s="34"/>
      <c r="C49" s="34"/>
    </row>
    <row r="50" spans="1:3" ht="14.25" customHeight="1">
      <c r="A50" s="2"/>
      <c r="B50" s="34"/>
      <c r="C50" s="34"/>
    </row>
    <row r="51" spans="1:3" ht="14.25" customHeight="1">
      <c r="A51" s="2"/>
      <c r="B51" s="34"/>
      <c r="C51" s="34"/>
    </row>
    <row r="52" spans="1:3" ht="14.25" customHeight="1">
      <c r="A52" s="2"/>
      <c r="B52" s="34"/>
      <c r="C52" s="34"/>
    </row>
    <row r="53" spans="1:3" ht="14.25" customHeight="1">
      <c r="A53" s="2"/>
      <c r="B53" s="34"/>
      <c r="C53" s="34"/>
    </row>
    <row r="54" spans="1:3" ht="14.25" customHeight="1">
      <c r="A54" s="2"/>
      <c r="B54" s="34"/>
      <c r="C54" s="34"/>
    </row>
    <row r="55" spans="1:3" ht="14.25" customHeight="1">
      <c r="A55" s="1"/>
      <c r="B55" s="26"/>
    </row>
    <row r="56" spans="1:3" ht="14.25" customHeight="1">
      <c r="A56" s="1"/>
      <c r="B56" s="26"/>
    </row>
    <row r="57" spans="1:3" ht="14.25" customHeight="1">
      <c r="A57" s="1"/>
      <c r="B57" s="26"/>
    </row>
    <row r="58" spans="1:3" ht="14.25" customHeight="1">
      <c r="A58" s="1"/>
      <c r="B58" s="26"/>
    </row>
    <row r="59" spans="1:3" ht="14.25" customHeight="1">
      <c r="A59" s="1"/>
      <c r="B59" s="26"/>
    </row>
    <row r="60" spans="1:3" ht="14.25" customHeight="1">
      <c r="A60" s="1"/>
      <c r="B60" s="26"/>
    </row>
    <row r="61" spans="1:3" ht="14.25" customHeight="1">
      <c r="A61" s="1"/>
      <c r="B61" s="26"/>
    </row>
    <row r="62" spans="1:3" ht="14.25" customHeight="1">
      <c r="A62" s="1"/>
      <c r="B62" s="26"/>
    </row>
    <row r="63" spans="1:3" ht="14.25" customHeight="1">
      <c r="A63" s="1"/>
      <c r="B63" s="26"/>
    </row>
    <row r="64" spans="1:3" ht="14.25" customHeight="1">
      <c r="A64" s="1"/>
      <c r="B64" s="26"/>
    </row>
    <row r="65" spans="1:2" ht="14.25" customHeight="1">
      <c r="A65" s="26"/>
      <c r="B65" s="26"/>
    </row>
    <row r="66" spans="1:2" ht="14.25" customHeight="1">
      <c r="A66" s="26"/>
      <c r="B66" s="26"/>
    </row>
    <row r="67" spans="1:2" ht="14.25" customHeight="1">
      <c r="A67" s="1"/>
      <c r="B67" s="26"/>
    </row>
    <row r="68" spans="1:2" ht="14.25" customHeight="1">
      <c r="A68" s="26"/>
      <c r="B68" s="26"/>
    </row>
    <row r="69" spans="1:2" ht="14.25" customHeight="1">
      <c r="A69" s="1"/>
      <c r="B69" s="26"/>
    </row>
    <row r="70" spans="1:2" ht="14.25" customHeight="1">
      <c r="A70" s="26"/>
      <c r="B70" s="26"/>
    </row>
    <row r="71" spans="1:2" ht="14.25" customHeight="1">
      <c r="A71" s="1"/>
    </row>
    <row r="72" spans="1:2" ht="14.25" customHeight="1">
      <c r="A72" s="1"/>
    </row>
    <row r="73" spans="1:2" ht="14.25" customHeight="1">
      <c r="A73" s="1"/>
    </row>
    <row r="74" spans="1:2" ht="14.25" customHeight="1">
      <c r="A74" s="1"/>
    </row>
    <row r="75" spans="1:2" ht="14.25" customHeight="1">
      <c r="A75" s="1"/>
    </row>
    <row r="76" spans="1:2" ht="14.25" customHeight="1">
      <c r="A76" s="1"/>
    </row>
    <row r="77" spans="1:2" ht="14.25" customHeight="1">
      <c r="A77" s="1"/>
    </row>
    <row r="78" spans="1:2" ht="14.25" customHeight="1">
      <c r="A78" s="1"/>
    </row>
    <row r="79" spans="1:2" ht="14.25" customHeight="1">
      <c r="A79" s="1"/>
    </row>
    <row r="80" spans="1:2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A983-2B9E-46D1-AB6C-52E7B090C8D3}">
  <dimension ref="A1:P225"/>
  <sheetViews>
    <sheetView zoomScale="99" workbookViewId="0"/>
  </sheetViews>
  <sheetFormatPr defaultColWidth="8.85546875" defaultRowHeight="15"/>
  <sheetData>
    <row r="1" spans="1:16">
      <c r="A1" s="6" t="s">
        <v>324</v>
      </c>
    </row>
    <row r="2" spans="1:16">
      <c r="A2" s="6"/>
    </row>
    <row r="3" spans="1:16">
      <c r="A3" s="6"/>
      <c r="B3" s="43" t="s">
        <v>325</v>
      </c>
      <c r="C3" s="44"/>
      <c r="D3" s="45"/>
      <c r="E3" s="46" t="s">
        <v>326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</row>
    <row r="4" spans="1:16">
      <c r="B4" t="s">
        <v>327</v>
      </c>
      <c r="C4" t="s">
        <v>328</v>
      </c>
      <c r="D4" t="s">
        <v>329</v>
      </c>
      <c r="E4" t="s">
        <v>9</v>
      </c>
      <c r="F4" t="s">
        <v>13</v>
      </c>
      <c r="G4" t="s">
        <v>19</v>
      </c>
      <c r="H4" t="s">
        <v>23</v>
      </c>
      <c r="I4" t="s">
        <v>33</v>
      </c>
      <c r="J4" t="s">
        <v>21</v>
      </c>
      <c r="K4" t="s">
        <v>25</v>
      </c>
      <c r="L4" t="s">
        <v>27</v>
      </c>
      <c r="M4" t="s">
        <v>29</v>
      </c>
      <c r="N4" t="s">
        <v>31</v>
      </c>
      <c r="O4" t="s">
        <v>35</v>
      </c>
      <c r="P4" t="s">
        <v>330</v>
      </c>
    </row>
    <row r="5" spans="1:16">
      <c r="A5">
        <v>1085</v>
      </c>
      <c r="B5">
        <v>8.3389397415038702E-2</v>
      </c>
      <c r="C5">
        <v>0</v>
      </c>
      <c r="D5">
        <v>0</v>
      </c>
      <c r="E5">
        <v>0</v>
      </c>
      <c r="F5">
        <v>0</v>
      </c>
      <c r="G5">
        <v>0</v>
      </c>
      <c r="H5">
        <v>6.6711517932031006E-2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>
        <v>1087</v>
      </c>
      <c r="B6">
        <v>55.753721712741203</v>
      </c>
      <c r="C6">
        <v>5.7280096784653196</v>
      </c>
      <c r="D6">
        <v>6.6635298838307104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>
        <v>1089</v>
      </c>
      <c r="B7">
        <v>1258.5492343186199</v>
      </c>
      <c r="C7">
        <v>2.8895299889075299E-2</v>
      </c>
      <c r="D7">
        <v>0</v>
      </c>
      <c r="E7">
        <v>0</v>
      </c>
      <c r="F7">
        <v>0</v>
      </c>
      <c r="G7">
        <v>0</v>
      </c>
      <c r="H7">
        <v>0.43342949833612898</v>
      </c>
      <c r="I7">
        <v>0</v>
      </c>
      <c r="J7">
        <v>68.597441936664694</v>
      </c>
      <c r="K7">
        <v>0</v>
      </c>
      <c r="L7">
        <v>0</v>
      </c>
      <c r="M7">
        <v>0.36119124861344098</v>
      </c>
      <c r="N7">
        <v>0</v>
      </c>
      <c r="O7">
        <v>0</v>
      </c>
      <c r="P7">
        <v>0</v>
      </c>
    </row>
    <row r="8" spans="1:16">
      <c r="A8">
        <v>1090</v>
      </c>
      <c r="B8">
        <v>82.806234783819093</v>
      </c>
      <c r="C8">
        <v>0</v>
      </c>
      <c r="D8">
        <v>72.440689702107093</v>
      </c>
      <c r="E8">
        <v>0</v>
      </c>
      <c r="F8">
        <v>0</v>
      </c>
      <c r="G8">
        <v>0</v>
      </c>
      <c r="H8">
        <v>0.44297201203897502</v>
      </c>
      <c r="I8">
        <v>0</v>
      </c>
      <c r="J8">
        <v>0</v>
      </c>
      <c r="K8">
        <v>2.9531467469265001E-2</v>
      </c>
      <c r="L8">
        <v>0</v>
      </c>
      <c r="M8">
        <v>363.22228413822501</v>
      </c>
      <c r="N8">
        <v>7.3828668673162498E-2</v>
      </c>
      <c r="O8">
        <v>0</v>
      </c>
      <c r="P8">
        <v>0</v>
      </c>
    </row>
    <row r="9" spans="1:16">
      <c r="A9">
        <v>1091</v>
      </c>
      <c r="B9">
        <v>0.23493675465855701</v>
      </c>
      <c r="C9">
        <v>0.102784830163119</v>
      </c>
      <c r="D9">
        <v>3.6562032443738</v>
      </c>
      <c r="E9">
        <v>0</v>
      </c>
      <c r="F9">
        <v>0</v>
      </c>
      <c r="G9">
        <v>0</v>
      </c>
      <c r="H9">
        <v>4839.0363863437997</v>
      </c>
      <c r="I9">
        <v>0</v>
      </c>
      <c r="J9">
        <v>7.3417735830799094E-2</v>
      </c>
      <c r="K9">
        <v>0</v>
      </c>
      <c r="L9">
        <v>0</v>
      </c>
      <c r="M9">
        <v>2.9367094332319699E-2</v>
      </c>
      <c r="N9">
        <v>0</v>
      </c>
      <c r="O9">
        <v>0</v>
      </c>
      <c r="P9">
        <v>0</v>
      </c>
    </row>
    <row r="10" spans="1:16">
      <c r="A10">
        <v>1092</v>
      </c>
      <c r="B10">
        <v>7.4966183640651503</v>
      </c>
      <c r="C10">
        <v>2.8129900052777299E-2</v>
      </c>
      <c r="D10">
        <v>7.0324750131943295E-2</v>
      </c>
      <c r="E10">
        <v>0</v>
      </c>
      <c r="F10">
        <v>0</v>
      </c>
      <c r="G10">
        <v>0</v>
      </c>
      <c r="H10">
        <v>0.39381860073888197</v>
      </c>
      <c r="I10">
        <v>0</v>
      </c>
      <c r="J10">
        <v>1.40649500263887E-2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>
        <v>1093</v>
      </c>
      <c r="B11">
        <v>350.00066343341899</v>
      </c>
      <c r="C11">
        <v>0</v>
      </c>
      <c r="D11">
        <v>0.18073101085249099</v>
      </c>
      <c r="E11">
        <v>0</v>
      </c>
      <c r="F11">
        <v>0</v>
      </c>
      <c r="G11">
        <v>0</v>
      </c>
      <c r="H11">
        <v>0.25603559870769499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>
        <v>1094</v>
      </c>
      <c r="B12">
        <v>856.73541630882403</v>
      </c>
      <c r="C12">
        <v>0.10986780582002501</v>
      </c>
      <c r="D12">
        <v>7.1139404268465896</v>
      </c>
      <c r="E12">
        <v>0</v>
      </c>
      <c r="F12">
        <v>0</v>
      </c>
      <c r="G12">
        <v>0</v>
      </c>
      <c r="H12">
        <v>3436.67869952609</v>
      </c>
      <c r="I12">
        <v>1.37334757275031E-2</v>
      </c>
      <c r="J12">
        <v>0</v>
      </c>
      <c r="K12">
        <v>0</v>
      </c>
      <c r="L12">
        <v>0</v>
      </c>
      <c r="M12">
        <v>1.37334757275031E-2</v>
      </c>
      <c r="N12">
        <v>0</v>
      </c>
      <c r="O12">
        <v>0</v>
      </c>
      <c r="P12">
        <v>0</v>
      </c>
    </row>
    <row r="13" spans="1:16">
      <c r="A13">
        <v>1096</v>
      </c>
      <c r="B13">
        <v>0.195896571311865</v>
      </c>
      <c r="C13">
        <v>0.16791134683874101</v>
      </c>
      <c r="D13">
        <v>1.1893720401077501</v>
      </c>
      <c r="E13">
        <v>0</v>
      </c>
      <c r="F13">
        <v>0</v>
      </c>
      <c r="G13">
        <v>0</v>
      </c>
      <c r="H13">
        <v>0.18190395907530299</v>
      </c>
      <c r="I13">
        <v>0</v>
      </c>
      <c r="J13">
        <v>1.3992612236561799E-2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>
        <v>1097</v>
      </c>
      <c r="B14">
        <v>113.310480709373</v>
      </c>
      <c r="C14">
        <v>8.3850873736585702E-2</v>
      </c>
      <c r="D14">
        <v>0.41925436868292798</v>
      </c>
      <c r="E14">
        <v>0</v>
      </c>
      <c r="F14">
        <v>0</v>
      </c>
      <c r="G14">
        <v>0</v>
      </c>
      <c r="H14">
        <v>0.99223533921626395</v>
      </c>
      <c r="I14">
        <v>0</v>
      </c>
      <c r="J14">
        <v>1.35558912540814</v>
      </c>
      <c r="K14">
        <v>0</v>
      </c>
      <c r="L14">
        <v>0</v>
      </c>
      <c r="M14">
        <v>0</v>
      </c>
      <c r="N14">
        <v>6.9875728113821395E-2</v>
      </c>
      <c r="O14">
        <v>0</v>
      </c>
      <c r="P14">
        <v>1.39751456227643E-2</v>
      </c>
    </row>
    <row r="15" spans="1:16">
      <c r="A15">
        <v>1098</v>
      </c>
      <c r="B15">
        <v>4.18326184069127E-2</v>
      </c>
      <c r="C15">
        <v>6.9721030678187801E-2</v>
      </c>
      <c r="D15">
        <v>94.193112446231694</v>
      </c>
      <c r="E15">
        <v>0</v>
      </c>
      <c r="F15">
        <v>0</v>
      </c>
      <c r="G15">
        <v>0</v>
      </c>
      <c r="H15">
        <v>5522.58889581312</v>
      </c>
      <c r="I15">
        <v>0.446214596340402</v>
      </c>
      <c r="J15">
        <v>0</v>
      </c>
      <c r="K15">
        <v>9.7609442949462902E-2</v>
      </c>
      <c r="L15">
        <v>0</v>
      </c>
      <c r="M15">
        <v>2.7888412271275101E-2</v>
      </c>
      <c r="N15">
        <v>1144.84721214811</v>
      </c>
      <c r="O15">
        <v>0</v>
      </c>
      <c r="P15">
        <v>0</v>
      </c>
    </row>
    <row r="16" spans="1:16">
      <c r="A16">
        <v>1099</v>
      </c>
      <c r="B16">
        <v>145.62912922034701</v>
      </c>
      <c r="C16">
        <v>0.54200547880818195</v>
      </c>
      <c r="D16">
        <v>9.2915224938545496E-2</v>
      </c>
      <c r="E16">
        <v>0</v>
      </c>
      <c r="F16">
        <v>0</v>
      </c>
      <c r="G16">
        <v>0</v>
      </c>
      <c r="H16">
        <v>0.94463812020854598</v>
      </c>
      <c r="I16">
        <v>0</v>
      </c>
      <c r="J16">
        <v>0</v>
      </c>
      <c r="K16">
        <v>0</v>
      </c>
      <c r="L16">
        <v>0</v>
      </c>
      <c r="M16">
        <v>0</v>
      </c>
      <c r="N16">
        <v>4.6457612469272699E-2</v>
      </c>
      <c r="O16">
        <v>0</v>
      </c>
      <c r="P16">
        <v>4.4599307970501796</v>
      </c>
    </row>
    <row r="17" spans="1:16">
      <c r="A17">
        <v>1102</v>
      </c>
      <c r="B17">
        <v>6.0068718614094498E-2</v>
      </c>
      <c r="C17">
        <v>20.6035704846344</v>
      </c>
      <c r="D17">
        <v>222.83992887863701</v>
      </c>
      <c r="E17">
        <v>0</v>
      </c>
      <c r="F17">
        <v>0</v>
      </c>
      <c r="G17">
        <v>0</v>
      </c>
      <c r="H17">
        <v>0.25529205410990202</v>
      </c>
      <c r="I17">
        <v>0</v>
      </c>
      <c r="J17">
        <v>2.0573536125327401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>
        <v>1103</v>
      </c>
      <c r="B18">
        <v>9.0926226369751298E-2</v>
      </c>
      <c r="C18">
        <v>7.4104874491347301</v>
      </c>
      <c r="D18">
        <v>0.92441663475913805</v>
      </c>
      <c r="E18">
        <v>0</v>
      </c>
      <c r="F18">
        <v>0</v>
      </c>
      <c r="G18">
        <v>0</v>
      </c>
      <c r="H18">
        <v>0.15154371061625199</v>
      </c>
      <c r="I18">
        <v>0</v>
      </c>
      <c r="J18">
        <v>2.7884042753390399</v>
      </c>
      <c r="K18">
        <v>0</v>
      </c>
      <c r="L18">
        <v>0</v>
      </c>
      <c r="M18">
        <v>0</v>
      </c>
      <c r="N18">
        <v>4.5463113184875698E-2</v>
      </c>
      <c r="O18">
        <v>0</v>
      </c>
      <c r="P18">
        <v>1.51543710616252E-2</v>
      </c>
    </row>
    <row r="19" spans="1:16">
      <c r="A19">
        <v>1104</v>
      </c>
      <c r="B19">
        <v>0.407704370675531</v>
      </c>
      <c r="C19">
        <v>0.10976656133572001</v>
      </c>
      <c r="D19">
        <v>33.855143703402703</v>
      </c>
      <c r="E19">
        <v>0</v>
      </c>
      <c r="F19">
        <v>0</v>
      </c>
      <c r="G19">
        <v>0</v>
      </c>
      <c r="H19">
        <v>0.43906624534287902</v>
      </c>
      <c r="I19">
        <v>0</v>
      </c>
      <c r="J19">
        <v>1.3171987360286399</v>
      </c>
      <c r="K19">
        <v>0</v>
      </c>
      <c r="L19">
        <v>0</v>
      </c>
      <c r="M19">
        <v>0</v>
      </c>
      <c r="N19">
        <v>4.7042812001022803E-2</v>
      </c>
      <c r="O19">
        <v>0</v>
      </c>
      <c r="P19">
        <v>0.54883280667859902</v>
      </c>
    </row>
    <row r="20" spans="1:16">
      <c r="A20">
        <v>1105</v>
      </c>
      <c r="B20">
        <v>720.91344476142501</v>
      </c>
      <c r="C20">
        <v>8.1280054654876199E-2</v>
      </c>
      <c r="D20">
        <v>0.31157354284369199</v>
      </c>
      <c r="E20">
        <v>0</v>
      </c>
      <c r="F20">
        <v>0</v>
      </c>
      <c r="G20">
        <v>0</v>
      </c>
      <c r="H20">
        <v>0.24384016396462899</v>
      </c>
      <c r="I20">
        <v>0</v>
      </c>
      <c r="J20">
        <v>1.5036810111152099</v>
      </c>
      <c r="K20">
        <v>0</v>
      </c>
      <c r="L20">
        <v>0</v>
      </c>
      <c r="M20">
        <v>0</v>
      </c>
      <c r="N20">
        <v>4.06400273274381E-2</v>
      </c>
      <c r="O20">
        <v>0</v>
      </c>
      <c r="P20">
        <v>0</v>
      </c>
    </row>
    <row r="21" spans="1:16">
      <c r="A21">
        <v>1107</v>
      </c>
      <c r="B21">
        <v>4.16139909320031</v>
      </c>
      <c r="C21">
        <v>0</v>
      </c>
      <c r="D21">
        <v>0</v>
      </c>
      <c r="E21">
        <v>0</v>
      </c>
      <c r="F21">
        <v>0</v>
      </c>
      <c r="G21">
        <v>5.1375297446917399E-2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2.56876487234587E-2</v>
      </c>
      <c r="P21">
        <v>0</v>
      </c>
    </row>
    <row r="22" spans="1:16">
      <c r="A22">
        <v>1108</v>
      </c>
      <c r="B22">
        <v>24.188928746692</v>
      </c>
      <c r="C22">
        <v>3.9463365180327798</v>
      </c>
      <c r="D22">
        <v>0.17617573741217801</v>
      </c>
      <c r="E22">
        <v>0</v>
      </c>
      <c r="F22">
        <v>0</v>
      </c>
      <c r="G22">
        <v>0</v>
      </c>
      <c r="H22">
        <v>0.15855816367096001</v>
      </c>
      <c r="I22">
        <v>0</v>
      </c>
      <c r="J22">
        <v>5.2852721223653198E-2</v>
      </c>
      <c r="K22">
        <v>0</v>
      </c>
      <c r="L22">
        <v>0</v>
      </c>
      <c r="M22">
        <v>0</v>
      </c>
      <c r="N22">
        <v>1.16275986692037</v>
      </c>
      <c r="O22">
        <v>0.42282176978922598</v>
      </c>
      <c r="P22">
        <v>0</v>
      </c>
    </row>
    <row r="23" spans="1:16">
      <c r="A23">
        <v>1109</v>
      </c>
      <c r="B23">
        <v>1668.54020429358</v>
      </c>
      <c r="C23">
        <v>166.15041698683001</v>
      </c>
      <c r="D23">
        <v>139.97065437905999</v>
      </c>
      <c r="E23">
        <v>0</v>
      </c>
      <c r="F23">
        <v>0</v>
      </c>
      <c r="G23">
        <v>0</v>
      </c>
      <c r="H23">
        <v>0</v>
      </c>
      <c r="I23">
        <v>0</v>
      </c>
      <c r="J23">
        <v>1.14290914522325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>
        <v>1110</v>
      </c>
      <c r="B24">
        <v>137.504484547826</v>
      </c>
      <c r="C24">
        <v>0.41565685863692098</v>
      </c>
      <c r="D24">
        <v>0.33772119764249797</v>
      </c>
      <c r="E24">
        <v>0</v>
      </c>
      <c r="F24">
        <v>0</v>
      </c>
      <c r="G24">
        <v>0</v>
      </c>
      <c r="H24">
        <v>0</v>
      </c>
      <c r="I24">
        <v>0</v>
      </c>
      <c r="J24">
        <v>3.39020125325739</v>
      </c>
      <c r="K24">
        <v>0</v>
      </c>
      <c r="L24">
        <v>0</v>
      </c>
      <c r="M24">
        <v>0</v>
      </c>
      <c r="N24">
        <v>0</v>
      </c>
      <c r="O24">
        <v>0.18184987565365299</v>
      </c>
      <c r="P24">
        <v>0</v>
      </c>
    </row>
    <row r="25" spans="1:16">
      <c r="A25">
        <v>1111</v>
      </c>
      <c r="B25">
        <v>0.160330342805971</v>
      </c>
      <c r="C25">
        <v>6.4819267162985303</v>
      </c>
      <c r="D25">
        <v>9.1159252052537596</v>
      </c>
      <c r="E25">
        <v>0</v>
      </c>
      <c r="F25">
        <v>0</v>
      </c>
      <c r="G25">
        <v>0</v>
      </c>
      <c r="H25">
        <v>0</v>
      </c>
      <c r="I25">
        <v>0</v>
      </c>
      <c r="J25">
        <v>13.3532271222687</v>
      </c>
      <c r="K25">
        <v>0</v>
      </c>
      <c r="L25">
        <v>0</v>
      </c>
      <c r="M25">
        <v>0</v>
      </c>
      <c r="N25">
        <v>0</v>
      </c>
      <c r="O25">
        <v>0</v>
      </c>
      <c r="P25">
        <v>2.2904334686567201E-2</v>
      </c>
    </row>
    <row r="26" spans="1:16">
      <c r="A26">
        <v>1112</v>
      </c>
      <c r="B26">
        <v>0</v>
      </c>
      <c r="C26">
        <v>1.0357725250190899</v>
      </c>
      <c r="D26">
        <v>444.987605748676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>
        <v>1113</v>
      </c>
      <c r="B27">
        <v>0.50928940007483503</v>
      </c>
      <c r="C27">
        <v>1.94455952755846</v>
      </c>
      <c r="D27">
        <v>63.692041033601299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0.123464096987839</v>
      </c>
      <c r="O27">
        <v>0</v>
      </c>
      <c r="P27">
        <v>0</v>
      </c>
    </row>
    <row r="28" spans="1:16">
      <c r="A28">
        <v>1114</v>
      </c>
      <c r="B28">
        <v>0.193484842929488</v>
      </c>
      <c r="C28">
        <v>0</v>
      </c>
      <c r="D28">
        <v>13.3746397675009</v>
      </c>
      <c r="E28">
        <v>0</v>
      </c>
      <c r="F28">
        <v>0</v>
      </c>
      <c r="G28">
        <v>0</v>
      </c>
      <c r="H28">
        <v>0</v>
      </c>
      <c r="I28">
        <v>0</v>
      </c>
      <c r="J28">
        <v>2.4185605366186001E-2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>
        <v>1115</v>
      </c>
      <c r="B29">
        <v>1.6366763456978E-2</v>
      </c>
      <c r="C29">
        <v>0</v>
      </c>
      <c r="D29">
        <v>6.12116953290976</v>
      </c>
      <c r="E29">
        <v>0</v>
      </c>
      <c r="F29">
        <v>0</v>
      </c>
      <c r="G29">
        <v>0</v>
      </c>
      <c r="H29">
        <v>0.16366763456978001</v>
      </c>
      <c r="I29">
        <v>0</v>
      </c>
      <c r="J29">
        <v>0</v>
      </c>
      <c r="K29">
        <v>138.18458386726499</v>
      </c>
      <c r="L29">
        <v>0</v>
      </c>
      <c r="M29">
        <v>0</v>
      </c>
      <c r="N29">
        <v>3.2733526913955903E-2</v>
      </c>
      <c r="O29">
        <v>0</v>
      </c>
      <c r="P29">
        <v>0</v>
      </c>
    </row>
    <row r="30" spans="1:16">
      <c r="A30">
        <v>1116</v>
      </c>
      <c r="B30">
        <v>4.9545973907372497E-2</v>
      </c>
      <c r="C30">
        <v>0</v>
      </c>
      <c r="D30">
        <v>1.5359251911285501</v>
      </c>
      <c r="E30">
        <v>0</v>
      </c>
      <c r="F30">
        <v>0</v>
      </c>
      <c r="G30">
        <v>0</v>
      </c>
      <c r="H30">
        <v>0</v>
      </c>
      <c r="I30">
        <v>0</v>
      </c>
      <c r="J30">
        <v>152.81629885497301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>
        <v>1118</v>
      </c>
      <c r="B31">
        <v>0.310504426861614</v>
      </c>
      <c r="C31">
        <v>1.1902669696361901</v>
      </c>
      <c r="D31">
        <v>22.382194102941298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>
        <v>1119</v>
      </c>
      <c r="B32">
        <v>268.62976450783799</v>
      </c>
      <c r="C32">
        <v>11.3826171401626</v>
      </c>
      <c r="D32">
        <v>27.8131775337887</v>
      </c>
      <c r="E32">
        <v>0</v>
      </c>
      <c r="F32">
        <v>0</v>
      </c>
      <c r="G32">
        <v>0</v>
      </c>
      <c r="H32">
        <v>0</v>
      </c>
      <c r="I32">
        <v>0</v>
      </c>
      <c r="J32">
        <v>0.164965465799459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>
      <c r="A33">
        <v>1120</v>
      </c>
      <c r="B33">
        <v>3.4376369311864901</v>
      </c>
      <c r="C33">
        <v>0.69185145784885305</v>
      </c>
      <c r="D33">
        <v>6.4861074173329897E-2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>
        <v>1121</v>
      </c>
      <c r="B34">
        <v>122.83020573781801</v>
      </c>
      <c r="C34">
        <v>2.64435319134162E-2</v>
      </c>
      <c r="D34">
        <v>1.85104723393913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2.64435319134162E-2</v>
      </c>
      <c r="N34">
        <v>0</v>
      </c>
      <c r="O34">
        <v>2.64435319134162E-2</v>
      </c>
      <c r="P34">
        <v>0</v>
      </c>
    </row>
    <row r="35" spans="1:16">
      <c r="A35">
        <v>1122</v>
      </c>
      <c r="B35">
        <v>0</v>
      </c>
      <c r="C35">
        <v>1.05306910444385</v>
      </c>
      <c r="D35">
        <v>26.355188938243401</v>
      </c>
      <c r="E35">
        <v>0</v>
      </c>
      <c r="F35">
        <v>0</v>
      </c>
      <c r="G35">
        <v>0</v>
      </c>
      <c r="H35">
        <v>0</v>
      </c>
      <c r="I35">
        <v>0</v>
      </c>
      <c r="J35">
        <v>1.0246077772967199</v>
      </c>
      <c r="K35">
        <v>0.25615194432417898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>
      <c r="A36">
        <v>1123</v>
      </c>
      <c r="B36">
        <v>0.75243754896808501</v>
      </c>
      <c r="C36">
        <v>0.201873488747535</v>
      </c>
      <c r="D36">
        <v>21.068251371106399</v>
      </c>
      <c r="E36">
        <v>0</v>
      </c>
      <c r="F36">
        <v>0</v>
      </c>
      <c r="G36">
        <v>0</v>
      </c>
      <c r="H36">
        <v>0</v>
      </c>
      <c r="I36">
        <v>0</v>
      </c>
      <c r="J36">
        <v>0.86255036101219495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>
      <c r="A37">
        <v>1124</v>
      </c>
      <c r="B37">
        <v>7.8841105134692502E-2</v>
      </c>
      <c r="C37">
        <v>14.5330437131617</v>
      </c>
      <c r="D37">
        <v>23.652331540407801</v>
      </c>
      <c r="E37">
        <v>0</v>
      </c>
      <c r="F37">
        <v>0</v>
      </c>
      <c r="G37">
        <v>0</v>
      </c>
      <c r="H37">
        <v>0</v>
      </c>
      <c r="I37">
        <v>0</v>
      </c>
      <c r="J37">
        <v>2.6280368378230799E-2</v>
      </c>
      <c r="K37">
        <v>0</v>
      </c>
      <c r="L37">
        <v>0</v>
      </c>
      <c r="M37">
        <v>0</v>
      </c>
      <c r="N37">
        <v>0</v>
      </c>
      <c r="O37">
        <v>0</v>
      </c>
      <c r="P37">
        <v>2.6280368378230799E-2</v>
      </c>
    </row>
    <row r="38" spans="1:16">
      <c r="A38">
        <v>1125</v>
      </c>
      <c r="B38">
        <v>1.7043224497630901E-2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>
      <c r="A39">
        <v>1126</v>
      </c>
      <c r="B39">
        <v>2.0990923566631601E-2</v>
      </c>
      <c r="C39">
        <v>0</v>
      </c>
      <c r="D39">
        <v>2.4349471337292701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2.0990923566631601E-2</v>
      </c>
      <c r="O39">
        <v>0</v>
      </c>
      <c r="P39">
        <v>0</v>
      </c>
    </row>
    <row r="40" spans="1:16">
      <c r="A40">
        <v>1127</v>
      </c>
      <c r="B40">
        <v>6.3960495858312703</v>
      </c>
      <c r="C40">
        <v>0.35657419293832898</v>
      </c>
      <c r="D40">
        <v>207.57075206422499</v>
      </c>
      <c r="E40">
        <v>2.22858870586456E-2</v>
      </c>
      <c r="F40">
        <v>0</v>
      </c>
      <c r="G40">
        <v>0</v>
      </c>
      <c r="H40">
        <v>4200.0651327335199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>
      <c r="A41">
        <v>1128</v>
      </c>
      <c r="B41">
        <v>70.586474624699704</v>
      </c>
      <c r="C41">
        <v>2.82798375900239E-2</v>
      </c>
      <c r="D41">
        <v>288.79370146932399</v>
      </c>
      <c r="E41">
        <v>0</v>
      </c>
      <c r="F41">
        <v>0</v>
      </c>
      <c r="G41">
        <v>0</v>
      </c>
      <c r="H41">
        <v>0</v>
      </c>
      <c r="I41">
        <v>0</v>
      </c>
      <c r="J41">
        <v>40.553287104094302</v>
      </c>
      <c r="K41">
        <v>0</v>
      </c>
      <c r="L41">
        <v>0</v>
      </c>
      <c r="M41">
        <v>0</v>
      </c>
      <c r="N41">
        <v>0</v>
      </c>
      <c r="O41">
        <v>0</v>
      </c>
      <c r="P41">
        <v>8.4839512770071707E-2</v>
      </c>
    </row>
    <row r="42" spans="1:16">
      <c r="A42">
        <v>1129</v>
      </c>
      <c r="B42">
        <v>0</v>
      </c>
      <c r="C42">
        <v>2.9453551498930999E-2</v>
      </c>
      <c r="D42">
        <v>0</v>
      </c>
      <c r="E42">
        <v>534.14015643311404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>
      <c r="A43">
        <v>1132</v>
      </c>
      <c r="B43">
        <v>6.7688354692393607E-2</v>
      </c>
      <c r="C43">
        <v>0.99276253548843996</v>
      </c>
      <c r="D43">
        <v>36.664525458379899</v>
      </c>
      <c r="E43">
        <v>0</v>
      </c>
      <c r="F43">
        <v>0</v>
      </c>
      <c r="G43">
        <v>0</v>
      </c>
      <c r="H43">
        <v>0</v>
      </c>
      <c r="I43">
        <v>0</v>
      </c>
      <c r="J43">
        <v>4.5125569794929099E-2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>
      <c r="A44">
        <v>1133</v>
      </c>
      <c r="B44">
        <v>1240.63752897467</v>
      </c>
      <c r="C44">
        <v>0</v>
      </c>
      <c r="D44">
        <v>66.905374205386195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>
      <c r="A45">
        <v>1134</v>
      </c>
      <c r="B45">
        <v>1.77113918225356</v>
      </c>
      <c r="C45">
        <v>8.6810765552709892</v>
      </c>
      <c r="D45">
        <v>46.348966206015803</v>
      </c>
      <c r="E45">
        <v>0</v>
      </c>
      <c r="F45">
        <v>0</v>
      </c>
      <c r="G45">
        <v>0</v>
      </c>
      <c r="H45">
        <v>0</v>
      </c>
      <c r="I45">
        <v>0</v>
      </c>
      <c r="J45">
        <v>2.4945622285261499E-2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>
        <v>1135</v>
      </c>
      <c r="B46">
        <v>3.0425984313258501</v>
      </c>
      <c r="C46">
        <v>5.5998744134831503E-2</v>
      </c>
      <c r="D46">
        <v>1421.09879615766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>
        <v>1136</v>
      </c>
      <c r="B47">
        <v>0.19361582786158901</v>
      </c>
      <c r="C47">
        <v>3.4124789660605002</v>
      </c>
      <c r="D47">
        <v>197.34293254792399</v>
      </c>
      <c r="E47">
        <v>6.8007559536383004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>
        <v>1137</v>
      </c>
      <c r="B48">
        <v>4.9183080105638398E-2</v>
      </c>
      <c r="C48">
        <v>0.39346464084510702</v>
      </c>
      <c r="D48">
        <v>9.8366160211276699E-2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>
      <c r="A49">
        <v>1138</v>
      </c>
      <c r="B49">
        <v>676.26547084237802</v>
      </c>
      <c r="C49">
        <v>0.11811465738230301</v>
      </c>
      <c r="D49">
        <v>75.741024046402103</v>
      </c>
      <c r="E49">
        <v>0</v>
      </c>
      <c r="F49">
        <v>0</v>
      </c>
      <c r="G49">
        <v>0</v>
      </c>
      <c r="H49">
        <v>0</v>
      </c>
      <c r="I49">
        <v>0</v>
      </c>
      <c r="J49">
        <v>343.97941096161298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>
      <c r="A50">
        <v>1139</v>
      </c>
      <c r="B50">
        <v>4.2266513019438498E-2</v>
      </c>
      <c r="C50">
        <v>6.3399769529157796E-2</v>
      </c>
      <c r="D50">
        <v>16.124674716915798</v>
      </c>
      <c r="E50">
        <v>29.882424704742999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>
        <v>1140</v>
      </c>
      <c r="B51">
        <v>0.46521201983073002</v>
      </c>
      <c r="C51">
        <v>7.7444118595350897</v>
      </c>
      <c r="D51">
        <v>118.574334230974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>
      <c r="A52">
        <v>1141</v>
      </c>
      <c r="B52">
        <v>2.3846690580128001E-2</v>
      </c>
      <c r="C52">
        <v>7.1540071740383904E-2</v>
      </c>
      <c r="D52">
        <v>0.286160286961536</v>
      </c>
      <c r="E52">
        <v>0</v>
      </c>
      <c r="F52">
        <v>0</v>
      </c>
      <c r="G52">
        <v>0</v>
      </c>
      <c r="H52">
        <v>0</v>
      </c>
      <c r="I52">
        <v>11739.868852740499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>
      <c r="A53">
        <v>1145</v>
      </c>
      <c r="B53">
        <v>1.72972281831834E-2</v>
      </c>
      <c r="C53">
        <v>8.6486140915916998E-2</v>
      </c>
      <c r="D53">
        <v>338.52405277308202</v>
      </c>
      <c r="E53">
        <v>4688.2234295418402</v>
      </c>
      <c r="F53">
        <v>1.72972281831834E-2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>
      <c r="A54">
        <v>1146</v>
      </c>
      <c r="B54">
        <v>27.573336633045901</v>
      </c>
      <c r="C54">
        <v>2.81929621753615</v>
      </c>
      <c r="D54">
        <v>517.54223421913696</v>
      </c>
      <c r="E54">
        <v>0</v>
      </c>
      <c r="F54">
        <v>0</v>
      </c>
      <c r="G54">
        <v>0</v>
      </c>
      <c r="H54">
        <v>0</v>
      </c>
      <c r="I54">
        <v>0</v>
      </c>
      <c r="J54">
        <v>14.2823687503755</v>
      </c>
      <c r="K54">
        <v>3.0981277115781899E-2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>
      <c r="A55">
        <v>1148</v>
      </c>
      <c r="B55">
        <v>193.29867090636799</v>
      </c>
      <c r="C55">
        <v>0</v>
      </c>
      <c r="D55">
        <v>323.13402988725301</v>
      </c>
      <c r="E55">
        <v>0</v>
      </c>
      <c r="F55">
        <v>0</v>
      </c>
      <c r="G55">
        <v>0</v>
      </c>
      <c r="H55">
        <v>0</v>
      </c>
      <c r="I55">
        <v>0</v>
      </c>
      <c r="J55">
        <v>2.6443046635618101E-2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>
      <c r="A56">
        <v>1149</v>
      </c>
      <c r="B56">
        <v>293.10474028035497</v>
      </c>
      <c r="C56">
        <v>4.7473653474419404</v>
      </c>
      <c r="D56">
        <v>157.50436171702901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>
      <c r="A57">
        <v>1151</v>
      </c>
      <c r="B57">
        <v>29.586366891961799</v>
      </c>
      <c r="C57">
        <v>32.536377818215698</v>
      </c>
      <c r="D57">
        <v>888.88487120019397</v>
      </c>
      <c r="E57">
        <v>43821.7740030442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>
      <c r="A58">
        <v>1152</v>
      </c>
      <c r="B58">
        <v>0.514484328755898</v>
      </c>
      <c r="C58">
        <v>6.4825025423243101</v>
      </c>
      <c r="D58">
        <v>1086.5137296831399</v>
      </c>
      <c r="E58">
        <v>1183.9570615495099</v>
      </c>
      <c r="F58">
        <v>0</v>
      </c>
      <c r="G58">
        <v>0</v>
      </c>
      <c r="H58">
        <v>0</v>
      </c>
      <c r="I58">
        <v>5.1448432875589797E-2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>
      <c r="A59">
        <v>1153</v>
      </c>
      <c r="B59">
        <v>9.2205770177163901E-2</v>
      </c>
      <c r="C59">
        <v>8.2293649883118807</v>
      </c>
      <c r="D59">
        <v>481.75209773313702</v>
      </c>
      <c r="E59">
        <v>0</v>
      </c>
      <c r="F59">
        <v>0</v>
      </c>
      <c r="G59">
        <v>0</v>
      </c>
      <c r="H59">
        <v>0</v>
      </c>
      <c r="I59">
        <v>0</v>
      </c>
      <c r="J59">
        <v>4.6102885088581999E-2</v>
      </c>
      <c r="K59">
        <v>0</v>
      </c>
      <c r="L59">
        <v>0</v>
      </c>
      <c r="M59">
        <v>0</v>
      </c>
      <c r="N59">
        <v>0.16136009781003699</v>
      </c>
      <c r="O59">
        <v>0</v>
      </c>
      <c r="P59">
        <v>1.77496107591041</v>
      </c>
    </row>
    <row r="60" spans="1:16">
      <c r="A60">
        <v>1155</v>
      </c>
      <c r="B60">
        <v>2.7484082868247699E-2</v>
      </c>
      <c r="C60">
        <v>0</v>
      </c>
      <c r="D60">
        <v>11.543314804664</v>
      </c>
      <c r="E60">
        <v>0</v>
      </c>
      <c r="F60">
        <v>0</v>
      </c>
      <c r="G60">
        <v>0</v>
      </c>
      <c r="H60">
        <v>0</v>
      </c>
      <c r="I60">
        <v>0</v>
      </c>
      <c r="J60">
        <v>0.10993633147299101</v>
      </c>
      <c r="K60">
        <v>0</v>
      </c>
      <c r="L60">
        <v>0</v>
      </c>
      <c r="M60">
        <v>2.7484082868247699E-2</v>
      </c>
      <c r="N60">
        <v>0</v>
      </c>
      <c r="O60">
        <v>0</v>
      </c>
      <c r="P60">
        <v>0</v>
      </c>
    </row>
    <row r="61" spans="1:16">
      <c r="A61">
        <v>1156</v>
      </c>
      <c r="B61">
        <v>54.192163260132901</v>
      </c>
      <c r="C61">
        <v>5.0121029804729602</v>
      </c>
      <c r="D61">
        <v>7.2205008454323103</v>
      </c>
      <c r="E61">
        <v>169586.57831795001</v>
      </c>
      <c r="F61">
        <v>0</v>
      </c>
      <c r="G61">
        <v>0</v>
      </c>
      <c r="H61">
        <v>0</v>
      </c>
      <c r="I61">
        <v>7.6813838781194799E-2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>
        <v>1157</v>
      </c>
      <c r="B62">
        <v>0.14006345714989599</v>
      </c>
      <c r="C62">
        <v>2.3343909524982699E-2</v>
      </c>
      <c r="D62">
        <v>9.3375638099930894E-2</v>
      </c>
      <c r="E62">
        <v>0</v>
      </c>
      <c r="F62">
        <v>0</v>
      </c>
      <c r="G62">
        <v>0</v>
      </c>
      <c r="H62">
        <v>0</v>
      </c>
      <c r="I62">
        <v>0</v>
      </c>
      <c r="J62">
        <v>85.882243142411397</v>
      </c>
      <c r="K62">
        <v>2.3343909524982699E-2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>
      <c r="A63">
        <v>1158</v>
      </c>
      <c r="B63">
        <v>105.23955915897599</v>
      </c>
      <c r="C63">
        <v>0.10365876302287701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5.1829381511438601E-2</v>
      </c>
    </row>
    <row r="64" spans="1:16">
      <c r="A64">
        <v>1160</v>
      </c>
      <c r="B64">
        <v>54.871429413679998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>
        <v>1161</v>
      </c>
      <c r="B65">
        <v>5.5946949014258597E-2</v>
      </c>
      <c r="C65">
        <v>0.55946949014258596</v>
      </c>
      <c r="D65">
        <v>7.3290503208678697</v>
      </c>
      <c r="E65">
        <v>5274.2680754382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>
      <c r="A66">
        <v>1162</v>
      </c>
      <c r="B66">
        <v>2.3605684787106299E-2</v>
      </c>
      <c r="C66">
        <v>0</v>
      </c>
      <c r="D66">
        <v>7.48300207751271</v>
      </c>
      <c r="E66">
        <v>80.471779439245495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>
        <v>1163</v>
      </c>
      <c r="B67">
        <v>0</v>
      </c>
      <c r="C67">
        <v>0</v>
      </c>
      <c r="D67">
        <v>0.35949135424491302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>
      <c r="A68">
        <v>1164</v>
      </c>
      <c r="B68">
        <v>225.817154656426</v>
      </c>
      <c r="C68">
        <v>0.130289149928702</v>
      </c>
      <c r="D68">
        <v>0.31269395982888398</v>
      </c>
      <c r="E68">
        <v>1.1465445193725801</v>
      </c>
      <c r="F68">
        <v>2309.97451257591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>
        <v>1166</v>
      </c>
      <c r="B69">
        <v>0</v>
      </c>
      <c r="C69">
        <v>5.3306546363263001</v>
      </c>
      <c r="D69">
        <v>0.79842404244534904</v>
      </c>
      <c r="E69">
        <v>0</v>
      </c>
      <c r="F69">
        <v>0</v>
      </c>
      <c r="G69">
        <v>0</v>
      </c>
      <c r="H69">
        <v>0</v>
      </c>
      <c r="I69">
        <v>0</v>
      </c>
      <c r="J69">
        <v>10.6378262125807</v>
      </c>
      <c r="K69">
        <v>0</v>
      </c>
      <c r="L69">
        <v>0</v>
      </c>
      <c r="M69">
        <v>0</v>
      </c>
      <c r="N69">
        <v>0.28179672086306401</v>
      </c>
      <c r="O69">
        <v>0</v>
      </c>
      <c r="P69">
        <v>0</v>
      </c>
    </row>
    <row r="70" spans="1:16">
      <c r="A70">
        <v>1167</v>
      </c>
      <c r="B70">
        <v>2.4520252073095401E-2</v>
      </c>
      <c r="C70">
        <v>4.9040504146190697E-2</v>
      </c>
      <c r="D70">
        <v>2896.2340938657298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>
      <c r="A71">
        <v>1168</v>
      </c>
      <c r="B71">
        <v>2.7867244793095901E-2</v>
      </c>
      <c r="C71">
        <v>2.7867244793095901E-2</v>
      </c>
      <c r="D71">
        <v>0</v>
      </c>
      <c r="E71">
        <v>0</v>
      </c>
      <c r="F71">
        <v>17.054753813374699</v>
      </c>
      <c r="G71">
        <v>0</v>
      </c>
      <c r="H71">
        <v>0</v>
      </c>
      <c r="I71">
        <v>2.7867244793095901E-2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>
      <c r="A72">
        <v>1170</v>
      </c>
      <c r="B72">
        <v>380.06100412432801</v>
      </c>
      <c r="C72">
        <v>33.567748875188897</v>
      </c>
      <c r="D72">
        <v>0</v>
      </c>
      <c r="E72">
        <v>0</v>
      </c>
      <c r="F72">
        <v>0</v>
      </c>
      <c r="G72">
        <v>0</v>
      </c>
      <c r="H72">
        <v>0</v>
      </c>
      <c r="I72">
        <v>2.2866313947676301E-2</v>
      </c>
      <c r="J72">
        <v>19.459233169472601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>
        <v>1171</v>
      </c>
      <c r="B73">
        <v>1.87758076829425</v>
      </c>
      <c r="C73">
        <v>2.6822582404203599E-2</v>
      </c>
      <c r="D73">
        <v>170.698914420351</v>
      </c>
      <c r="E73">
        <v>0</v>
      </c>
      <c r="F73">
        <v>0</v>
      </c>
      <c r="G73">
        <v>0</v>
      </c>
      <c r="H73">
        <v>0</v>
      </c>
      <c r="I73">
        <v>0</v>
      </c>
      <c r="J73">
        <v>23.1478886148277</v>
      </c>
      <c r="K73">
        <v>0</v>
      </c>
      <c r="L73">
        <v>0</v>
      </c>
      <c r="M73">
        <v>0</v>
      </c>
      <c r="N73">
        <v>0</v>
      </c>
      <c r="O73">
        <v>0</v>
      </c>
      <c r="P73">
        <v>2.6822582404203599E-2</v>
      </c>
    </row>
    <row r="74" spans="1:16">
      <c r="A74">
        <v>1172</v>
      </c>
      <c r="B74">
        <v>0.52538824142026797</v>
      </c>
      <c r="C74">
        <v>0.31523294485216102</v>
      </c>
      <c r="D74">
        <v>67.186648312823905</v>
      </c>
      <c r="E74">
        <v>2.1015529656810701E-2</v>
      </c>
      <c r="F74">
        <v>0</v>
      </c>
      <c r="G74">
        <v>0</v>
      </c>
      <c r="H74">
        <v>0</v>
      </c>
      <c r="I74">
        <v>0</v>
      </c>
      <c r="J74">
        <v>3.15232944852161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>
      <c r="A75">
        <v>1173</v>
      </c>
      <c r="B75">
        <v>0</v>
      </c>
      <c r="C75">
        <v>7.8771292298780896E-2</v>
      </c>
      <c r="D75">
        <v>0.37416363841920902</v>
      </c>
      <c r="E75">
        <v>0</v>
      </c>
      <c r="F75">
        <v>1.6738899613490901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>
      <c r="A76">
        <v>1174</v>
      </c>
      <c r="B76">
        <v>0</v>
      </c>
      <c r="C76">
        <v>0</v>
      </c>
      <c r="D76">
        <v>32.053110401279397</v>
      </c>
      <c r="E76">
        <v>0</v>
      </c>
      <c r="F76">
        <v>0</v>
      </c>
      <c r="G76">
        <v>0</v>
      </c>
      <c r="H76">
        <v>0</v>
      </c>
      <c r="I76">
        <v>0</v>
      </c>
      <c r="J76">
        <v>5.0082985001999099E-2</v>
      </c>
      <c r="K76">
        <v>7.5124477502998596E-2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>
      <c r="A77">
        <v>1175</v>
      </c>
      <c r="B77">
        <v>1.0378748281924901</v>
      </c>
      <c r="C77">
        <v>0.168956367380173</v>
      </c>
      <c r="D77">
        <v>0.337912734760347</v>
      </c>
      <c r="E77">
        <v>0</v>
      </c>
      <c r="F77">
        <v>0</v>
      </c>
      <c r="G77">
        <v>0</v>
      </c>
      <c r="H77">
        <v>0</v>
      </c>
      <c r="I77">
        <v>0</v>
      </c>
      <c r="J77">
        <v>0.69996209343214699</v>
      </c>
      <c r="K77">
        <v>0</v>
      </c>
      <c r="L77">
        <v>0</v>
      </c>
      <c r="M77">
        <v>0.14481974346872001</v>
      </c>
      <c r="N77">
        <v>0</v>
      </c>
      <c r="O77">
        <v>0</v>
      </c>
      <c r="P77">
        <v>0.168956367380173</v>
      </c>
    </row>
    <row r="78" spans="1:16">
      <c r="A78">
        <v>1176</v>
      </c>
      <c r="B78">
        <v>0.14357727862764599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19.023989418163101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>
      <c r="A79">
        <v>1178</v>
      </c>
      <c r="B79">
        <v>0</v>
      </c>
      <c r="C79">
        <v>0.428309279758739</v>
      </c>
      <c r="D79">
        <v>3.29468676737492E-2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>
      <c r="A80">
        <v>1179</v>
      </c>
      <c r="B80">
        <v>0.37536583153941799</v>
      </c>
      <c r="C80">
        <v>0</v>
      </c>
      <c r="D80">
        <v>118.54052960014801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>
      <c r="A81">
        <v>1180</v>
      </c>
      <c r="B81">
        <v>0</v>
      </c>
      <c r="C81">
        <v>0.137061041211612</v>
      </c>
      <c r="D81">
        <v>247.82594265933901</v>
      </c>
      <c r="E81">
        <v>0</v>
      </c>
      <c r="F81">
        <v>0</v>
      </c>
      <c r="G81">
        <v>0</v>
      </c>
      <c r="H81">
        <v>0</v>
      </c>
      <c r="I81">
        <v>0</v>
      </c>
      <c r="J81">
        <v>1.62515234579483</v>
      </c>
      <c r="K81">
        <v>0</v>
      </c>
      <c r="L81">
        <v>0</v>
      </c>
      <c r="M81">
        <v>0</v>
      </c>
      <c r="N81">
        <v>0</v>
      </c>
      <c r="O81">
        <v>1.9580148744516E-2</v>
      </c>
      <c r="P81">
        <v>259.28032967488002</v>
      </c>
    </row>
    <row r="82" spans="1:16">
      <c r="A82">
        <v>1181</v>
      </c>
      <c r="B82">
        <v>0.451218594778453</v>
      </c>
      <c r="C82">
        <v>0</v>
      </c>
      <c r="D82">
        <v>656.19717530642095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10.7289754758432</v>
      </c>
      <c r="M82">
        <v>0</v>
      </c>
      <c r="N82">
        <v>0</v>
      </c>
      <c r="O82">
        <v>0</v>
      </c>
      <c r="P82">
        <v>0</v>
      </c>
    </row>
    <row r="83" spans="1:16">
      <c r="A83">
        <v>1182</v>
      </c>
      <c r="B83">
        <v>8.5011822215709305</v>
      </c>
      <c r="C83">
        <v>5.1836476960798301E-2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73.193105468647204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>
      <c r="A84">
        <v>1183</v>
      </c>
      <c r="B84">
        <v>5.3546294801214298E-2</v>
      </c>
      <c r="C84">
        <v>0.29450462140667899</v>
      </c>
      <c r="D84">
        <v>6.66651370275118</v>
      </c>
      <c r="E84">
        <v>0</v>
      </c>
      <c r="F84">
        <v>0</v>
      </c>
      <c r="G84">
        <v>0</v>
      </c>
      <c r="H84">
        <v>0</v>
      </c>
      <c r="I84">
        <v>0</v>
      </c>
      <c r="J84">
        <v>97.186525064204005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>
      <c r="A85">
        <v>1184</v>
      </c>
      <c r="B85">
        <v>0</v>
      </c>
      <c r="C85">
        <v>0.390646830825092</v>
      </c>
      <c r="D85">
        <v>25.1478897343653</v>
      </c>
      <c r="E85">
        <v>0</v>
      </c>
      <c r="F85">
        <v>0</v>
      </c>
      <c r="G85">
        <v>0</v>
      </c>
      <c r="H85">
        <v>0</v>
      </c>
      <c r="I85">
        <v>2.4415426926568201E-2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>
      <c r="A86">
        <v>1187</v>
      </c>
      <c r="B86">
        <v>9.2755059950841698E-2</v>
      </c>
      <c r="C86">
        <v>15.3664215985228</v>
      </c>
      <c r="D86">
        <v>76.677516226029098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>
      <c r="A87">
        <v>1189</v>
      </c>
      <c r="B87">
        <v>0.54974939818354696</v>
      </c>
      <c r="C87">
        <v>0</v>
      </c>
      <c r="D87">
        <v>28.066153486212698</v>
      </c>
      <c r="E87">
        <v>0</v>
      </c>
      <c r="F87">
        <v>0</v>
      </c>
      <c r="G87">
        <v>0</v>
      </c>
      <c r="H87">
        <v>0</v>
      </c>
      <c r="I87">
        <v>0</v>
      </c>
      <c r="J87">
        <v>0.66548611359060905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>
      <c r="A88">
        <v>1190</v>
      </c>
      <c r="B88">
        <v>0</v>
      </c>
      <c r="C88">
        <v>0</v>
      </c>
      <c r="D88">
        <v>6.5586403372466702</v>
      </c>
      <c r="E88">
        <v>0</v>
      </c>
      <c r="F88">
        <v>4358.6997723357899</v>
      </c>
      <c r="G88">
        <v>0</v>
      </c>
      <c r="H88">
        <v>0</v>
      </c>
      <c r="I88">
        <v>0</v>
      </c>
      <c r="J88">
        <v>3.4519159669719301E-2</v>
      </c>
      <c r="K88">
        <v>0</v>
      </c>
      <c r="L88">
        <v>0</v>
      </c>
      <c r="M88">
        <v>0</v>
      </c>
      <c r="N88">
        <v>3.4519159669719301E-2</v>
      </c>
      <c r="O88">
        <v>0</v>
      </c>
      <c r="P88">
        <v>0</v>
      </c>
    </row>
    <row r="89" spans="1:16">
      <c r="A89">
        <v>1191</v>
      </c>
      <c r="B89">
        <v>0</v>
      </c>
      <c r="C89">
        <v>4.1974401763287501</v>
      </c>
      <c r="D89">
        <v>0</v>
      </c>
      <c r="E89">
        <v>0</v>
      </c>
      <c r="F89">
        <v>0</v>
      </c>
      <c r="G89">
        <v>0</v>
      </c>
      <c r="H89">
        <v>0</v>
      </c>
      <c r="I89">
        <v>17689.687937861501</v>
      </c>
      <c r="J89">
        <v>0</v>
      </c>
      <c r="K89">
        <v>0</v>
      </c>
      <c r="L89">
        <v>0</v>
      </c>
      <c r="M89">
        <v>0</v>
      </c>
      <c r="N89">
        <v>1.3597341416276201</v>
      </c>
      <c r="O89">
        <v>0</v>
      </c>
      <c r="P89">
        <v>0</v>
      </c>
    </row>
    <row r="90" spans="1:16">
      <c r="A90">
        <v>1192</v>
      </c>
      <c r="B90">
        <v>2457.8663264086599</v>
      </c>
      <c r="C90">
        <v>0.59009896549750396</v>
      </c>
      <c r="D90">
        <v>19.542689269123201</v>
      </c>
      <c r="E90">
        <v>0</v>
      </c>
      <c r="F90">
        <v>0</v>
      </c>
      <c r="G90">
        <v>0</v>
      </c>
      <c r="H90">
        <v>0</v>
      </c>
      <c r="I90">
        <v>0.31240533467514903</v>
      </c>
      <c r="J90">
        <v>5.2414672817719401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>
      <c r="A91">
        <v>1193</v>
      </c>
      <c r="B91">
        <v>6.6857457048986699E-2</v>
      </c>
      <c r="C91">
        <v>22.753821215671799</v>
      </c>
      <c r="D91">
        <v>193.84205380402901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>
      <c r="A92">
        <v>1194</v>
      </c>
      <c r="B92">
        <v>0</v>
      </c>
      <c r="C92">
        <v>0</v>
      </c>
      <c r="D92">
        <v>82.480502464243202</v>
      </c>
      <c r="E92">
        <v>0</v>
      </c>
      <c r="F92">
        <v>0</v>
      </c>
      <c r="G92">
        <v>0</v>
      </c>
      <c r="H92">
        <v>0</v>
      </c>
      <c r="I92">
        <v>1692.4104768370601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>
      <c r="A93">
        <v>1195</v>
      </c>
      <c r="B93">
        <v>0.162392021485114</v>
      </c>
      <c r="C93">
        <v>0.208789741909432</v>
      </c>
      <c r="D93">
        <v>125.20424856502299</v>
      </c>
      <c r="E93">
        <v>0</v>
      </c>
      <c r="F93">
        <v>0</v>
      </c>
      <c r="G93">
        <v>0</v>
      </c>
      <c r="H93">
        <v>0</v>
      </c>
      <c r="I93">
        <v>0</v>
      </c>
      <c r="J93">
        <v>2.3198860212159101E-2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>
      <c r="A94">
        <v>1196</v>
      </c>
      <c r="B94">
        <v>691.68278035750404</v>
      </c>
      <c r="C94">
        <v>5.6061863171575101</v>
      </c>
      <c r="D94">
        <v>56.9776147213896</v>
      </c>
      <c r="E94">
        <v>0</v>
      </c>
      <c r="F94">
        <v>0</v>
      </c>
      <c r="G94">
        <v>0</v>
      </c>
      <c r="H94">
        <v>0</v>
      </c>
      <c r="I94">
        <v>6.1422360048538396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>
        <v>1197</v>
      </c>
      <c r="B95">
        <v>249.845151993473</v>
      </c>
      <c r="C95">
        <v>2.7993854565095001E-2</v>
      </c>
      <c r="D95">
        <v>1.37169887368966</v>
      </c>
      <c r="E95">
        <v>0</v>
      </c>
      <c r="F95">
        <v>0</v>
      </c>
      <c r="G95">
        <v>0</v>
      </c>
      <c r="H95">
        <v>0</v>
      </c>
      <c r="I95">
        <v>2.7993854565095001E-2</v>
      </c>
      <c r="J95">
        <v>1.2037357462990901</v>
      </c>
      <c r="K95">
        <v>0</v>
      </c>
      <c r="L95">
        <v>0</v>
      </c>
      <c r="M95">
        <v>2.7993854565095001E-2</v>
      </c>
      <c r="N95">
        <v>0</v>
      </c>
      <c r="O95">
        <v>0</v>
      </c>
      <c r="P95">
        <v>0</v>
      </c>
    </row>
    <row r="96" spans="1:16">
      <c r="A96">
        <v>1199</v>
      </c>
      <c r="B96">
        <v>0</v>
      </c>
      <c r="C96">
        <v>1.7178915152255001</v>
      </c>
      <c r="D96">
        <v>1.86727338611468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>
        <v>1200</v>
      </c>
      <c r="B97">
        <v>0</v>
      </c>
      <c r="C97">
        <v>0</v>
      </c>
      <c r="D97">
        <v>9.7520725463862501</v>
      </c>
      <c r="E97">
        <v>0</v>
      </c>
      <c r="F97">
        <v>0</v>
      </c>
      <c r="G97">
        <v>0</v>
      </c>
      <c r="H97">
        <v>0</v>
      </c>
      <c r="I97">
        <v>0</v>
      </c>
      <c r="J97">
        <v>308.114165768193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>
        <v>1201</v>
      </c>
      <c r="B98">
        <v>0.25751314499258898</v>
      </c>
      <c r="C98">
        <v>0</v>
      </c>
      <c r="D98">
        <v>136.80971084878999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811.98576673344996</v>
      </c>
      <c r="N98">
        <v>0</v>
      </c>
      <c r="O98">
        <v>0</v>
      </c>
      <c r="P98">
        <v>0</v>
      </c>
    </row>
    <row r="99" spans="1:16">
      <c r="A99">
        <v>1202</v>
      </c>
      <c r="B99">
        <v>0</v>
      </c>
      <c r="C99">
        <v>20.692457676276302</v>
      </c>
      <c r="D99">
        <v>45.488587848448702</v>
      </c>
      <c r="E99">
        <v>0</v>
      </c>
      <c r="F99">
        <v>0</v>
      </c>
      <c r="G99">
        <v>0</v>
      </c>
      <c r="H99">
        <v>0</v>
      </c>
      <c r="I99">
        <v>2.4622034975376801</v>
      </c>
      <c r="J99">
        <v>7.4612227198111697E-2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>
        <v>1203</v>
      </c>
      <c r="B100">
        <v>322.25962295598401</v>
      </c>
      <c r="C100">
        <v>0</v>
      </c>
      <c r="D100">
        <v>130.743271764459</v>
      </c>
      <c r="E100">
        <v>0</v>
      </c>
      <c r="F100">
        <v>0</v>
      </c>
      <c r="G100">
        <v>0</v>
      </c>
      <c r="H100">
        <v>0</v>
      </c>
      <c r="I100">
        <v>14582.164211539901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>
      <c r="A101">
        <v>1204</v>
      </c>
      <c r="B101">
        <v>4.4108582512266503</v>
      </c>
      <c r="C101">
        <v>22.129690542479</v>
      </c>
      <c r="D101">
        <v>3.9207628899792502</v>
      </c>
      <c r="E101">
        <v>1925.9993704159599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>
      <c r="A102">
        <v>1205</v>
      </c>
      <c r="B102">
        <v>0.58121872177037404</v>
      </c>
      <c r="C102">
        <v>0</v>
      </c>
      <c r="D102">
        <v>5.9239600488134299</v>
      </c>
      <c r="E102">
        <v>0</v>
      </c>
      <c r="F102">
        <v>0</v>
      </c>
      <c r="G102">
        <v>6.7063698665812396E-2</v>
      </c>
      <c r="H102">
        <v>0</v>
      </c>
      <c r="I102">
        <v>0</v>
      </c>
      <c r="J102">
        <v>12.540911650506899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>
      <c r="A103">
        <v>1208</v>
      </c>
      <c r="B103">
        <v>0</v>
      </c>
      <c r="C103">
        <v>6.5979063171785999</v>
      </c>
      <c r="D103">
        <v>11.143130669012701</v>
      </c>
      <c r="E103">
        <v>0</v>
      </c>
      <c r="F103">
        <v>0</v>
      </c>
      <c r="G103">
        <v>8.7972084229047995E-2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>
      <c r="A104">
        <v>1209</v>
      </c>
      <c r="B104">
        <v>0</v>
      </c>
      <c r="C104">
        <v>0</v>
      </c>
      <c r="D104">
        <v>8.3042558779429196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194.66239668330999</v>
      </c>
      <c r="N104">
        <v>0</v>
      </c>
      <c r="O104">
        <v>0</v>
      </c>
      <c r="P104">
        <v>0</v>
      </c>
    </row>
    <row r="105" spans="1:16">
      <c r="A105">
        <v>1210</v>
      </c>
      <c r="B105">
        <v>0.213963759959478</v>
      </c>
      <c r="C105">
        <v>0.46358814657886899</v>
      </c>
      <c r="D105">
        <v>58.786543048866598</v>
      </c>
      <c r="E105">
        <v>0</v>
      </c>
      <c r="F105">
        <v>0</v>
      </c>
      <c r="G105">
        <v>0</v>
      </c>
      <c r="H105">
        <v>31.185218014093898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>
      <c r="A106">
        <v>1211</v>
      </c>
      <c r="B106">
        <v>0</v>
      </c>
      <c r="C106">
        <v>4.31895947628297E-2</v>
      </c>
      <c r="D106">
        <v>3.4119779862635502</v>
      </c>
      <c r="E106">
        <v>1.4036618297919701</v>
      </c>
      <c r="F106">
        <v>0</v>
      </c>
      <c r="G106">
        <v>0</v>
      </c>
      <c r="H106">
        <v>3.1960300124494001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>
      <c r="A107">
        <v>1212</v>
      </c>
      <c r="B107">
        <v>258.77880146881199</v>
      </c>
      <c r="C107">
        <v>0</v>
      </c>
      <c r="D107">
        <v>25.0978129864903</v>
      </c>
      <c r="E107">
        <v>4920.4497162838297</v>
      </c>
      <c r="F107">
        <v>0</v>
      </c>
      <c r="G107">
        <v>2.6089202688659299E-2</v>
      </c>
      <c r="H107">
        <v>0</v>
      </c>
      <c r="I107">
        <v>0</v>
      </c>
      <c r="J107">
        <v>56.483123820947398</v>
      </c>
      <c r="K107">
        <v>0</v>
      </c>
      <c r="L107">
        <v>0</v>
      </c>
      <c r="M107">
        <v>0</v>
      </c>
      <c r="N107">
        <v>0.208713621509274</v>
      </c>
      <c r="O107">
        <v>0</v>
      </c>
      <c r="P107">
        <v>0.52178405377318604</v>
      </c>
    </row>
    <row r="108" spans="1:16">
      <c r="A108">
        <v>1213</v>
      </c>
      <c r="B108">
        <v>0.32519607936720202</v>
      </c>
      <c r="C108">
        <v>6.5995674930402801</v>
      </c>
      <c r="D108">
        <v>75.770686492558099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>
        <v>1214</v>
      </c>
      <c r="B109">
        <v>0</v>
      </c>
      <c r="C109">
        <v>0.21652719273762799</v>
      </c>
      <c r="D109">
        <v>1.88687982242791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>
      <c r="A110">
        <v>1215</v>
      </c>
      <c r="B110">
        <v>0</v>
      </c>
      <c r="C110">
        <v>6.7338067570892601</v>
      </c>
      <c r="D110">
        <v>421.49270280615201</v>
      </c>
      <c r="E110">
        <v>0</v>
      </c>
      <c r="F110">
        <v>0</v>
      </c>
      <c r="G110">
        <v>0</v>
      </c>
      <c r="H110">
        <v>0</v>
      </c>
      <c r="I110">
        <v>1.45333958786099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209.910681140056</v>
      </c>
      <c r="P110">
        <v>0</v>
      </c>
    </row>
    <row r="111" spans="1:16">
      <c r="A111">
        <v>1216</v>
      </c>
      <c r="B111">
        <v>0</v>
      </c>
      <c r="C111">
        <v>0.27718552470665497</v>
      </c>
      <c r="D111">
        <v>1.33973003608216</v>
      </c>
      <c r="E111">
        <v>8680.2494965386904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>
      <c r="A112">
        <v>1217</v>
      </c>
      <c r="B112">
        <v>4.7174022492338097E-2</v>
      </c>
      <c r="C112">
        <v>0</v>
      </c>
      <c r="D112">
        <v>0</v>
      </c>
      <c r="E112">
        <v>0</v>
      </c>
      <c r="F112">
        <v>0</v>
      </c>
      <c r="G112">
        <v>81081.648444324601</v>
      </c>
      <c r="H112">
        <v>0</v>
      </c>
      <c r="I112">
        <v>0.49532723616954999</v>
      </c>
      <c r="J112">
        <v>0</v>
      </c>
      <c r="K112">
        <v>0</v>
      </c>
      <c r="L112">
        <v>0</v>
      </c>
      <c r="M112">
        <v>0</v>
      </c>
      <c r="N112">
        <v>0.30663114620019699</v>
      </c>
      <c r="O112">
        <v>0</v>
      </c>
      <c r="P112">
        <v>0</v>
      </c>
    </row>
    <row r="113" spans="1:16">
      <c r="A113">
        <v>1218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156.41474529789701</v>
      </c>
      <c r="K113">
        <v>0</v>
      </c>
      <c r="L113">
        <v>0</v>
      </c>
      <c r="M113">
        <v>0</v>
      </c>
      <c r="N113">
        <v>0.27710777875291698</v>
      </c>
      <c r="O113">
        <v>0</v>
      </c>
      <c r="P113">
        <v>0.27710777875291698</v>
      </c>
    </row>
    <row r="114" spans="1:16">
      <c r="A114">
        <v>1219</v>
      </c>
      <c r="B114">
        <v>0</v>
      </c>
      <c r="C114">
        <v>8.6926739882162096E-2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2.8975579960720699E-2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>
        <v>1220</v>
      </c>
      <c r="B115">
        <v>6.1202452890578902</v>
      </c>
      <c r="C115">
        <v>4.1752520827894903</v>
      </c>
      <c r="D115">
        <v>471.64788589871102</v>
      </c>
      <c r="E115">
        <v>0</v>
      </c>
      <c r="F115">
        <v>2.5933242750245299E-2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5.1866485500490597E-2</v>
      </c>
      <c r="N115">
        <v>0</v>
      </c>
      <c r="O115">
        <v>0.311198913002944</v>
      </c>
      <c r="P115">
        <v>0</v>
      </c>
    </row>
    <row r="116" spans="1:16">
      <c r="A116">
        <v>1221</v>
      </c>
      <c r="B116">
        <v>17.850056396397399</v>
      </c>
      <c r="C116">
        <v>1.0432909674606701</v>
      </c>
      <c r="D116">
        <v>132.220828704273</v>
      </c>
      <c r="E116">
        <v>0</v>
      </c>
      <c r="F116">
        <v>0</v>
      </c>
      <c r="G116">
        <v>16249.1916125144</v>
      </c>
      <c r="H116">
        <v>0</v>
      </c>
      <c r="I116">
        <v>0</v>
      </c>
      <c r="J116">
        <v>2.4452132049859401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>
      <c r="A117">
        <v>1222</v>
      </c>
      <c r="B117">
        <v>4.6710040208703299E-2</v>
      </c>
      <c r="C117">
        <v>4.6710040208703299E-2</v>
      </c>
      <c r="D117">
        <v>1.72827148772202</v>
      </c>
      <c r="E117">
        <v>12.518290775932501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>
      <c r="A118">
        <v>1223</v>
      </c>
      <c r="B118">
        <v>2.5478729401243499E-2</v>
      </c>
      <c r="C118">
        <v>2.5478729401243499E-2</v>
      </c>
      <c r="D118">
        <v>2.5478729401243499E-2</v>
      </c>
      <c r="E118">
        <v>0.71340442323481801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>
      <c r="A119">
        <v>1224</v>
      </c>
      <c r="B119">
        <v>0</v>
      </c>
      <c r="C119">
        <v>4.9659655070988198E-2</v>
      </c>
      <c r="D119">
        <v>0</v>
      </c>
      <c r="E119">
        <v>186.19887668867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>
      <c r="A120">
        <v>1227</v>
      </c>
      <c r="B120">
        <v>0.46204818146026599</v>
      </c>
      <c r="C120">
        <v>12.6853228000909</v>
      </c>
      <c r="D120">
        <v>0.71407446225677496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>
      <c r="A121">
        <v>1228</v>
      </c>
      <c r="B121">
        <v>1.62164909323383E-2</v>
      </c>
      <c r="C121">
        <v>0.145948418391045</v>
      </c>
      <c r="D121">
        <v>9.3569152679591898</v>
      </c>
      <c r="E121">
        <v>0</v>
      </c>
      <c r="F121">
        <v>0</v>
      </c>
      <c r="G121">
        <v>0</v>
      </c>
      <c r="H121">
        <v>93.293472333742102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>
      <c r="A122">
        <v>1229</v>
      </c>
      <c r="B122">
        <v>2.7081673055989701</v>
      </c>
      <c r="C122">
        <v>35.157379165478503</v>
      </c>
      <c r="D122">
        <v>29.253086481199698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2.43979036540448E-2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>
      <c r="A123">
        <v>1230</v>
      </c>
      <c r="B123">
        <v>0.117262126350097</v>
      </c>
      <c r="C123">
        <v>95.177759220829103</v>
      </c>
      <c r="D123">
        <v>343.24578751446001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141.08588168689201</v>
      </c>
      <c r="K123">
        <v>0</v>
      </c>
      <c r="L123">
        <v>0</v>
      </c>
      <c r="M123">
        <v>111.49673847121799</v>
      </c>
      <c r="N123">
        <v>0</v>
      </c>
      <c r="O123">
        <v>0</v>
      </c>
      <c r="P123">
        <v>0</v>
      </c>
    </row>
    <row r="124" spans="1:16">
      <c r="A124">
        <v>1231</v>
      </c>
      <c r="B124">
        <v>2.14951816185932E-2</v>
      </c>
      <c r="C124">
        <v>0</v>
      </c>
      <c r="D124">
        <v>2.5794217942311799</v>
      </c>
      <c r="E124">
        <v>0</v>
      </c>
      <c r="F124">
        <v>0</v>
      </c>
      <c r="G124">
        <v>0</v>
      </c>
      <c r="H124">
        <v>6.4485544855779606E-2</v>
      </c>
      <c r="I124">
        <v>0</v>
      </c>
      <c r="J124">
        <v>6.4485544855779606E-2</v>
      </c>
      <c r="K124">
        <v>0</v>
      </c>
      <c r="L124">
        <v>0</v>
      </c>
      <c r="M124">
        <v>707.29895115980901</v>
      </c>
      <c r="N124">
        <v>0</v>
      </c>
      <c r="O124">
        <v>0</v>
      </c>
      <c r="P124">
        <v>0</v>
      </c>
    </row>
    <row r="125" spans="1:16">
      <c r="A125">
        <v>1232</v>
      </c>
      <c r="B125">
        <v>0.22008185284270901</v>
      </c>
      <c r="C125">
        <v>3.04446563099081</v>
      </c>
      <c r="D125">
        <v>384.18955444575602</v>
      </c>
      <c r="E125">
        <v>0</v>
      </c>
      <c r="F125">
        <v>0</v>
      </c>
      <c r="G125">
        <v>0</v>
      </c>
      <c r="H125">
        <v>21.898144357849599</v>
      </c>
      <c r="I125">
        <v>0</v>
      </c>
      <c r="J125">
        <v>0</v>
      </c>
      <c r="K125">
        <v>0</v>
      </c>
      <c r="L125">
        <v>0</v>
      </c>
      <c r="M125">
        <v>3.66803088071182E-2</v>
      </c>
      <c r="N125">
        <v>0</v>
      </c>
      <c r="O125">
        <v>0</v>
      </c>
      <c r="P125">
        <v>0</v>
      </c>
    </row>
    <row r="126" spans="1:16">
      <c r="A126">
        <v>1233</v>
      </c>
      <c r="B126">
        <v>0</v>
      </c>
      <c r="C126">
        <v>0</v>
      </c>
      <c r="D126">
        <v>14.0780010433564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24690.459952059198</v>
      </c>
      <c r="N126">
        <v>0</v>
      </c>
      <c r="O126">
        <v>0</v>
      </c>
      <c r="P126">
        <v>0</v>
      </c>
    </row>
    <row r="127" spans="1:16">
      <c r="A127">
        <v>1234</v>
      </c>
      <c r="B127">
        <v>3.31683266992995</v>
      </c>
      <c r="C127">
        <v>26.092417003448901</v>
      </c>
      <c r="D127">
        <v>7.5497429344119702</v>
      </c>
      <c r="E127">
        <v>0</v>
      </c>
      <c r="F127">
        <v>58639.769449172301</v>
      </c>
      <c r="G127">
        <v>0</v>
      </c>
      <c r="H127">
        <v>0</v>
      </c>
      <c r="I127">
        <v>0</v>
      </c>
      <c r="J127">
        <v>0.22112217799532999</v>
      </c>
      <c r="K127">
        <v>0</v>
      </c>
      <c r="L127">
        <v>0</v>
      </c>
      <c r="M127">
        <v>2860.91032778615</v>
      </c>
      <c r="N127">
        <v>0</v>
      </c>
      <c r="O127">
        <v>0</v>
      </c>
      <c r="P127">
        <v>0</v>
      </c>
    </row>
    <row r="128" spans="1:16">
      <c r="A128">
        <v>1235</v>
      </c>
      <c r="B128">
        <v>817.93184071260498</v>
      </c>
      <c r="C128">
        <v>0</v>
      </c>
      <c r="D128">
        <v>37.9390739438468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36.5507814959916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>
      <c r="A129">
        <v>1236</v>
      </c>
      <c r="B129">
        <v>99.490016929469306</v>
      </c>
      <c r="C129">
        <v>2.6502401952442599E-2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7.9507205857327706E-2</v>
      </c>
      <c r="K129">
        <v>0</v>
      </c>
      <c r="L129">
        <v>0</v>
      </c>
      <c r="M129">
        <v>1896.40587410898</v>
      </c>
      <c r="N129">
        <v>0</v>
      </c>
      <c r="O129">
        <v>0</v>
      </c>
      <c r="P129">
        <v>0</v>
      </c>
    </row>
    <row r="130" spans="1:16">
      <c r="A130">
        <v>1237</v>
      </c>
      <c r="B130">
        <v>55.038274959968497</v>
      </c>
      <c r="C130">
        <v>0.204603252639288</v>
      </c>
      <c r="D130">
        <v>0.460357318438398</v>
      </c>
      <c r="E130">
        <v>6.8201084213096105E-2</v>
      </c>
      <c r="F130">
        <v>0</v>
      </c>
      <c r="G130">
        <v>0</v>
      </c>
      <c r="H130">
        <v>0</v>
      </c>
      <c r="I130">
        <v>0</v>
      </c>
      <c r="J130">
        <v>1.7050271053273999E-2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>
      <c r="A131">
        <v>1239</v>
      </c>
      <c r="B131">
        <v>836.92970096885097</v>
      </c>
      <c r="C131">
        <v>3.9804398772046401</v>
      </c>
      <c r="D131">
        <v>0.79608797544092702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447.73917649041198</v>
      </c>
      <c r="P131">
        <v>0</v>
      </c>
    </row>
    <row r="132" spans="1:16">
      <c r="A132">
        <v>1240</v>
      </c>
      <c r="B132">
        <v>86.879905565134493</v>
      </c>
      <c r="C132">
        <v>28.1657327906617</v>
      </c>
      <c r="D132">
        <v>0</v>
      </c>
      <c r="E132">
        <v>1.7781396963801599E-2</v>
      </c>
      <c r="F132">
        <v>0</v>
      </c>
      <c r="G132">
        <v>0</v>
      </c>
      <c r="H132">
        <v>0</v>
      </c>
      <c r="I132">
        <v>0</v>
      </c>
      <c r="J132">
        <v>5.33441908914047E-2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1.7781396963801599E-2</v>
      </c>
    </row>
    <row r="133" spans="1:16">
      <c r="A133">
        <v>1241</v>
      </c>
      <c r="B133">
        <v>45.6423766790613</v>
      </c>
      <c r="C133">
        <v>0.30471017459668498</v>
      </c>
      <c r="D133">
        <v>7.2328573022686804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>
      <c r="A134">
        <v>1243</v>
      </c>
      <c r="B134">
        <v>79.124807994035095</v>
      </c>
      <c r="C134">
        <v>0.29537959120498403</v>
      </c>
      <c r="D134">
        <v>0</v>
      </c>
      <c r="E134">
        <v>1.8461224450311502E-2</v>
      </c>
      <c r="F134">
        <v>0</v>
      </c>
      <c r="G134">
        <v>1.8461224450311502E-2</v>
      </c>
      <c r="H134">
        <v>0</v>
      </c>
      <c r="I134">
        <v>1.8461224450311502E-2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>
      <c r="A135">
        <v>1244</v>
      </c>
      <c r="B135">
        <v>4.6274130773423697E-2</v>
      </c>
      <c r="C135">
        <v>0</v>
      </c>
      <c r="D135">
        <v>19.250038401744298</v>
      </c>
      <c r="E135">
        <v>0</v>
      </c>
      <c r="F135">
        <v>2.31370653867119E-2</v>
      </c>
      <c r="G135">
        <v>0</v>
      </c>
      <c r="H135">
        <v>0</v>
      </c>
      <c r="I135">
        <v>0</v>
      </c>
      <c r="J135">
        <v>4.6274130773423697E-2</v>
      </c>
      <c r="K135">
        <v>102.913666840094</v>
      </c>
      <c r="L135">
        <v>0</v>
      </c>
      <c r="M135">
        <v>9.2548261546847504E-2</v>
      </c>
      <c r="N135">
        <v>3.6325192657137602</v>
      </c>
      <c r="O135">
        <v>6884.9196841892399</v>
      </c>
      <c r="P135">
        <v>0</v>
      </c>
    </row>
    <row r="136" spans="1:16">
      <c r="A136">
        <v>1245</v>
      </c>
      <c r="B136">
        <v>0.29460300945544399</v>
      </c>
      <c r="C136">
        <v>1.2319762213591301</v>
      </c>
      <c r="D136">
        <v>12.34654430536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0.160692550612061</v>
      </c>
      <c r="K136">
        <v>0</v>
      </c>
      <c r="L136">
        <v>0</v>
      </c>
      <c r="M136">
        <v>2.67820917686768E-2</v>
      </c>
      <c r="N136">
        <v>0</v>
      </c>
      <c r="O136">
        <v>0</v>
      </c>
      <c r="P136">
        <v>0</v>
      </c>
    </row>
    <row r="137" spans="1:16">
      <c r="A137">
        <v>1246</v>
      </c>
      <c r="B137">
        <v>2005.7673835481701</v>
      </c>
      <c r="C137">
        <v>3.6934893039815302</v>
      </c>
      <c r="D137">
        <v>1.08102125970191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3.1529786741305799</v>
      </c>
      <c r="K137">
        <v>2.2521276243789801E-2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>
      <c r="A138">
        <v>1249</v>
      </c>
      <c r="B138">
        <v>0</v>
      </c>
      <c r="C138">
        <v>4.7280089900254098E-2</v>
      </c>
      <c r="D138">
        <v>1.11108211265597</v>
      </c>
      <c r="E138">
        <v>0</v>
      </c>
      <c r="F138">
        <v>14718.457466263801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2.3640044950127101E-2</v>
      </c>
      <c r="P138">
        <v>0</v>
      </c>
    </row>
    <row r="139" spans="1:16">
      <c r="A139">
        <v>1251</v>
      </c>
      <c r="B139">
        <v>0</v>
      </c>
      <c r="C139">
        <v>0.25889916109066602</v>
      </c>
      <c r="D139">
        <v>141.909102672822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0.59870431002216595</v>
      </c>
      <c r="K139">
        <v>0</v>
      </c>
      <c r="L139">
        <v>0</v>
      </c>
      <c r="M139">
        <v>0</v>
      </c>
      <c r="N139">
        <v>2034.2354334796401</v>
      </c>
      <c r="O139">
        <v>0</v>
      </c>
      <c r="P139">
        <v>0.323623951363333</v>
      </c>
    </row>
    <row r="140" spans="1:16">
      <c r="A140">
        <v>1253</v>
      </c>
      <c r="B140">
        <v>0.36531399342786403</v>
      </c>
      <c r="C140">
        <v>51.646265820864301</v>
      </c>
      <c r="D140">
        <v>29.362112221764601</v>
      </c>
      <c r="E140">
        <v>0</v>
      </c>
      <c r="F140">
        <v>12279.5047502121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58.861217191064597</v>
      </c>
      <c r="M140">
        <v>0</v>
      </c>
      <c r="N140">
        <v>0</v>
      </c>
      <c r="O140">
        <v>0</v>
      </c>
      <c r="P140">
        <v>0</v>
      </c>
    </row>
    <row r="141" spans="1:16">
      <c r="A141">
        <v>1254</v>
      </c>
      <c r="B141">
        <v>0</v>
      </c>
      <c r="C141">
        <v>3.4531310631666701</v>
      </c>
      <c r="D141">
        <v>10.429865252013601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4.0403982507800498</v>
      </c>
      <c r="K141">
        <v>0</v>
      </c>
      <c r="L141">
        <v>0</v>
      </c>
      <c r="M141">
        <v>0</v>
      </c>
      <c r="N141">
        <v>0</v>
      </c>
      <c r="O141">
        <v>0.56377650010884395</v>
      </c>
      <c r="P141">
        <v>0.16443481253174599</v>
      </c>
    </row>
    <row r="142" spans="1:16">
      <c r="A142">
        <v>1255</v>
      </c>
      <c r="B142">
        <v>0.206719243639094</v>
      </c>
      <c r="C142">
        <v>269.14845521810003</v>
      </c>
      <c r="D142">
        <v>17.1872285425647</v>
      </c>
      <c r="E142">
        <v>0</v>
      </c>
      <c r="F142">
        <v>0</v>
      </c>
      <c r="G142">
        <v>0</v>
      </c>
      <c r="H142">
        <v>0</v>
      </c>
      <c r="I142">
        <v>700.42386009028996</v>
      </c>
      <c r="J142">
        <v>5.9062641039741098E-2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>
      <c r="A143">
        <v>1256</v>
      </c>
      <c r="B143">
        <v>0</v>
      </c>
      <c r="C143">
        <v>151.777670580993</v>
      </c>
      <c r="D143">
        <v>247.266172244167</v>
      </c>
      <c r="E143">
        <v>0</v>
      </c>
      <c r="F143">
        <v>0</v>
      </c>
      <c r="G143">
        <v>0</v>
      </c>
      <c r="H143">
        <v>0</v>
      </c>
      <c r="I143">
        <v>3623.1985406352801</v>
      </c>
      <c r="J143">
        <v>0</v>
      </c>
      <c r="K143">
        <v>0</v>
      </c>
      <c r="L143">
        <v>3.83180183239063E-2</v>
      </c>
      <c r="M143">
        <v>0.22990810994343799</v>
      </c>
      <c r="N143">
        <v>0.114954054971719</v>
      </c>
      <c r="O143">
        <v>0</v>
      </c>
      <c r="P143">
        <v>0</v>
      </c>
    </row>
    <row r="144" spans="1:16">
      <c r="A144">
        <v>1257</v>
      </c>
      <c r="B144">
        <v>13.6103699068121</v>
      </c>
      <c r="C144">
        <v>8.1427894564428307</v>
      </c>
      <c r="D144">
        <v>26.771617133772502</v>
      </c>
      <c r="E144">
        <v>0</v>
      </c>
      <c r="F144">
        <v>1222.6290969947199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1.9527073037033198E-2</v>
      </c>
      <c r="O144">
        <v>0</v>
      </c>
      <c r="P144">
        <v>0</v>
      </c>
    </row>
    <row r="145" spans="1:16">
      <c r="A145">
        <v>1259</v>
      </c>
      <c r="B145">
        <v>0</v>
      </c>
      <c r="C145">
        <v>3.2710750153259101</v>
      </c>
      <c r="D145">
        <v>109.97670757172401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78.162865083957001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>
      <c r="A146">
        <v>1261</v>
      </c>
      <c r="B146">
        <v>100.24184536280301</v>
      </c>
      <c r="C146">
        <v>0</v>
      </c>
      <c r="D146">
        <v>1.3816604161222901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>
      <c r="A147">
        <v>1262</v>
      </c>
      <c r="B147">
        <v>475.37045504029601</v>
      </c>
      <c r="C147">
        <v>0.34110755517196001</v>
      </c>
      <c r="D147">
        <v>1.4830763268346101E-2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0.10381534287842201</v>
      </c>
      <c r="K147">
        <v>7.4153816341730294E-2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>
      <c r="A148">
        <v>1263</v>
      </c>
      <c r="B148">
        <v>613.24855617180197</v>
      </c>
      <c r="C148">
        <v>0.232750827836507</v>
      </c>
      <c r="D148">
        <v>3.7240132453841102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4.98751773935372</v>
      </c>
      <c r="K148">
        <v>0.232750827836507</v>
      </c>
      <c r="L148">
        <v>4.9875177393537203E-2</v>
      </c>
      <c r="M148">
        <v>0</v>
      </c>
      <c r="N148">
        <v>7.0656501307511004</v>
      </c>
      <c r="O148">
        <v>0</v>
      </c>
      <c r="P148">
        <v>0</v>
      </c>
    </row>
    <row r="149" spans="1:16">
      <c r="A149">
        <v>1265</v>
      </c>
      <c r="B149">
        <v>0</v>
      </c>
      <c r="C149">
        <v>1.4313270924377299</v>
      </c>
      <c r="D149">
        <v>1.0251396743135099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54.835301446769897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>
      <c r="A150">
        <v>1266</v>
      </c>
      <c r="B150">
        <v>0.17396277262771601</v>
      </c>
      <c r="C150">
        <v>3.39227406624047</v>
      </c>
      <c r="D150">
        <v>2.6616304212040598</v>
      </c>
      <c r="E150">
        <v>1.7396277262771601E-2</v>
      </c>
      <c r="F150">
        <v>723.63294529951099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>
      <c r="A151">
        <v>1267</v>
      </c>
      <c r="B151">
        <v>1.72974780138676E-2</v>
      </c>
      <c r="C151">
        <v>33.0900754405287</v>
      </c>
      <c r="D151">
        <v>1.72974780138676E-2</v>
      </c>
      <c r="E151">
        <v>0</v>
      </c>
      <c r="F151">
        <v>169.91312653022101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>
      <c r="A152">
        <v>1268</v>
      </c>
      <c r="B152">
        <v>11.4777404577816</v>
      </c>
      <c r="C152">
        <v>0</v>
      </c>
      <c r="D152">
        <v>373.58031551402399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13.013139948844501</v>
      </c>
      <c r="K152">
        <v>7.55114503801423E-2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>
      <c r="A153">
        <v>1270</v>
      </c>
      <c r="B153">
        <v>3.9146678183366799</v>
      </c>
      <c r="C153">
        <v>16.0059401927153</v>
      </c>
      <c r="D153">
        <v>5.4931629063756704</v>
      </c>
      <c r="E153">
        <v>0</v>
      </c>
      <c r="F153">
        <v>217.54819303353301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3.1569901760779701E-2</v>
      </c>
    </row>
    <row r="154" spans="1:16">
      <c r="A154">
        <v>1271</v>
      </c>
      <c r="B154">
        <v>0.69964197262490302</v>
      </c>
      <c r="C154">
        <v>9.6715213862854199</v>
      </c>
      <c r="D154">
        <v>10.2888525386015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0.16462164061762399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>
      <c r="A155">
        <v>1272</v>
      </c>
      <c r="B155">
        <v>0</v>
      </c>
      <c r="C155">
        <v>3.3875171761656802</v>
      </c>
      <c r="D155">
        <v>89.2636055898584</v>
      </c>
      <c r="E155">
        <v>0</v>
      </c>
      <c r="F155">
        <v>0</v>
      </c>
      <c r="G155">
        <v>0</v>
      </c>
      <c r="H155">
        <v>0</v>
      </c>
      <c r="I155">
        <v>2.52799789266096E-2</v>
      </c>
      <c r="J155">
        <v>2.3763180191013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>
      <c r="A156">
        <v>1273</v>
      </c>
      <c r="B156">
        <v>0</v>
      </c>
      <c r="C156">
        <v>2.8266007628995502</v>
      </c>
      <c r="D156">
        <v>0.86682423395586095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>
      <c r="A157">
        <v>1278</v>
      </c>
      <c r="B157">
        <v>19.755295484758101</v>
      </c>
      <c r="C157">
        <v>16.6206081875191</v>
      </c>
      <c r="D157">
        <v>1.01482682284716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43.073760703068402</v>
      </c>
      <c r="K157">
        <v>0</v>
      </c>
      <c r="L157">
        <v>0</v>
      </c>
      <c r="M157">
        <v>0.42848243631324601</v>
      </c>
      <c r="N157">
        <v>0</v>
      </c>
      <c r="O157">
        <v>0</v>
      </c>
      <c r="P157">
        <v>0</v>
      </c>
    </row>
    <row r="158" spans="1:16">
      <c r="A158">
        <v>1280</v>
      </c>
      <c r="B158">
        <v>0.15961611503451301</v>
      </c>
      <c r="C158">
        <v>4.5604604295575203E-2</v>
      </c>
      <c r="D158">
        <v>65.374200257707002</v>
      </c>
      <c r="E158">
        <v>0</v>
      </c>
      <c r="F158">
        <v>2.2802302147787602E-2</v>
      </c>
      <c r="G158">
        <v>0</v>
      </c>
      <c r="H158">
        <v>4.4008443145230096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>
      <c r="A159">
        <v>1282</v>
      </c>
      <c r="B159">
        <v>12.895041633442601</v>
      </c>
      <c r="C159">
        <v>1.9749162862029199</v>
      </c>
      <c r="D159">
        <v>6.64501244534158</v>
      </c>
      <c r="E159">
        <v>0</v>
      </c>
      <c r="F159">
        <v>0</v>
      </c>
      <c r="G159">
        <v>2.3234309249446101E-2</v>
      </c>
      <c r="H159">
        <v>0</v>
      </c>
      <c r="I159">
        <v>0</v>
      </c>
      <c r="J159">
        <v>115.10276802175601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>
      <c r="A160">
        <v>1285</v>
      </c>
      <c r="B160">
        <v>0.35309143319476499</v>
      </c>
      <c r="C160">
        <v>16.0908810270186</v>
      </c>
      <c r="D160">
        <v>213.30085340517999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0.100883266627076</v>
      </c>
      <c r="K160">
        <v>0</v>
      </c>
      <c r="L160">
        <v>0</v>
      </c>
      <c r="M160">
        <v>0</v>
      </c>
      <c r="N160">
        <v>0</v>
      </c>
      <c r="O160">
        <v>5.0441633313537799E-2</v>
      </c>
      <c r="P160">
        <v>1.6813877771179299E-2</v>
      </c>
    </row>
    <row r="161" spans="1:16">
      <c r="A161">
        <v>1286</v>
      </c>
      <c r="B161">
        <v>31.4383914364468</v>
      </c>
      <c r="C161">
        <v>18.451370811881901</v>
      </c>
      <c r="D161">
        <v>10.463127937149499</v>
      </c>
      <c r="E161">
        <v>2.4503812499179101E-2</v>
      </c>
      <c r="F161">
        <v>0</v>
      </c>
      <c r="G161">
        <v>2.4503812499179101E-2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>
      <c r="A162">
        <v>1289</v>
      </c>
      <c r="B162">
        <v>0.324561285641779</v>
      </c>
      <c r="C162">
        <v>0.22719289994924499</v>
      </c>
      <c r="D162">
        <v>142.72582536097201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0.76271902125818003</v>
      </c>
      <c r="K162">
        <v>0</v>
      </c>
      <c r="L162">
        <v>0</v>
      </c>
      <c r="M162">
        <v>0</v>
      </c>
      <c r="N162">
        <v>0</v>
      </c>
      <c r="O162">
        <v>119.438553116175</v>
      </c>
      <c r="P162">
        <v>0</v>
      </c>
    </row>
    <row r="163" spans="1:16">
      <c r="A163">
        <v>1293</v>
      </c>
      <c r="B163">
        <v>0</v>
      </c>
      <c r="C163">
        <v>0.17068874371133899</v>
      </c>
      <c r="D163">
        <v>19.799894270515299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>
      <c r="A164">
        <v>1296</v>
      </c>
      <c r="B164">
        <v>2.0482357050660201E-2</v>
      </c>
      <c r="C164">
        <v>43.770797017260897</v>
      </c>
      <c r="D164">
        <v>10.896613950951201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2.0482357050660201E-2</v>
      </c>
      <c r="K164">
        <v>0</v>
      </c>
      <c r="L164">
        <v>0</v>
      </c>
      <c r="M164">
        <v>0</v>
      </c>
      <c r="N164">
        <v>97.577948989345202</v>
      </c>
      <c r="O164">
        <v>0</v>
      </c>
      <c r="P164">
        <v>0</v>
      </c>
    </row>
    <row r="165" spans="1:16">
      <c r="A165">
        <v>1297</v>
      </c>
      <c r="B165">
        <v>0</v>
      </c>
      <c r="C165">
        <v>0.21416013995793501</v>
      </c>
      <c r="D165">
        <v>76.633636748281006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0.46401363657552502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>
      <c r="A166">
        <v>1298</v>
      </c>
      <c r="B166">
        <v>0</v>
      </c>
      <c r="C166">
        <v>8.6672009938298003E-2</v>
      </c>
      <c r="D166">
        <v>440.12046646667699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>
      <c r="A167">
        <v>1302</v>
      </c>
      <c r="B167">
        <v>695.00490825865199</v>
      </c>
      <c r="C167">
        <v>1237.8385754725</v>
      </c>
      <c r="D167">
        <v>2470.9745078580399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>
      <c r="A168">
        <v>1303</v>
      </c>
      <c r="B168">
        <v>0.28686911470081899</v>
      </c>
      <c r="C168">
        <v>1.36684695828037</v>
      </c>
      <c r="D168">
        <v>42.338506399079698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>
      <c r="A169">
        <v>1304</v>
      </c>
      <c r="B169">
        <v>0.113427441705141</v>
      </c>
      <c r="C169">
        <v>3.9537565394363501</v>
      </c>
      <c r="D169">
        <v>4611.87876012982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0.194447042923099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>
      <c r="A170">
        <v>1305</v>
      </c>
      <c r="B170">
        <v>2.0708854136854499E-2</v>
      </c>
      <c r="C170">
        <v>0.41417708273709097</v>
      </c>
      <c r="D170">
        <v>0.22779739550540001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23.835891111519601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8.2835416547418203E-2</v>
      </c>
    </row>
    <row r="171" spans="1:16">
      <c r="A171">
        <v>1308</v>
      </c>
      <c r="B171">
        <v>0</v>
      </c>
      <c r="C171">
        <v>1.87520974220967E-2</v>
      </c>
      <c r="D171">
        <v>0.43129824070822298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>
      <c r="A172">
        <v>1309</v>
      </c>
      <c r="B172">
        <v>589.99185809113999</v>
      </c>
      <c r="C172">
        <v>0.99728888078703704</v>
      </c>
      <c r="D172">
        <v>232.538060522237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>
      <c r="A173">
        <v>2001</v>
      </c>
      <c r="B173">
        <v>0</v>
      </c>
      <c r="C173">
        <v>0</v>
      </c>
      <c r="D173">
        <v>69.258951411256604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2.7396737108883198E-2</v>
      </c>
      <c r="N173">
        <v>0</v>
      </c>
      <c r="O173">
        <v>2.7396737108883198E-2</v>
      </c>
      <c r="P173">
        <v>0</v>
      </c>
    </row>
    <row r="174" spans="1:16">
      <c r="A174">
        <v>2002</v>
      </c>
      <c r="B174">
        <v>192.66524059901499</v>
      </c>
      <c r="C174">
        <v>0</v>
      </c>
      <c r="D174">
        <v>0.47945508466028602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>
      <c r="A175">
        <v>3001</v>
      </c>
      <c r="B175">
        <v>0</v>
      </c>
      <c r="C175">
        <v>5.3356453040145302E-2</v>
      </c>
      <c r="D175">
        <v>2.0008669890054498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1073.3450875820799</v>
      </c>
      <c r="M175">
        <v>0</v>
      </c>
      <c r="N175">
        <v>0</v>
      </c>
      <c r="O175">
        <v>0</v>
      </c>
      <c r="P175">
        <v>0</v>
      </c>
    </row>
    <row r="176" spans="1:16">
      <c r="A176">
        <v>3002</v>
      </c>
      <c r="B176">
        <v>2580.4835893710701</v>
      </c>
      <c r="C176">
        <v>14.3962976944118</v>
      </c>
      <c r="D176">
        <v>0.42217881801794199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21.721100187023101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>
      <c r="A177">
        <v>3003</v>
      </c>
      <c r="B177">
        <v>0.63547954951157304</v>
      </c>
      <c r="C177">
        <v>54.227588224987599</v>
      </c>
      <c r="D177">
        <v>366.67170006817798</v>
      </c>
      <c r="E177">
        <v>0</v>
      </c>
      <c r="F177">
        <v>0</v>
      </c>
      <c r="G177">
        <v>0</v>
      </c>
      <c r="H177">
        <v>0</v>
      </c>
      <c r="I177">
        <v>3.02609309291225E-2</v>
      </c>
      <c r="J177">
        <v>113.175881674918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>
      <c r="A178">
        <v>3004</v>
      </c>
      <c r="B178">
        <v>0.86670131939003103</v>
      </c>
      <c r="C178">
        <v>1.3796469982127</v>
      </c>
      <c r="D178">
        <v>2.0340949332623199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>
      <c r="A179">
        <v>3005</v>
      </c>
      <c r="B179">
        <v>521.37612242119701</v>
      </c>
      <c r="C179">
        <v>7.1663537398680005E-2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3.3204105661388401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>
      <c r="A180">
        <v>3010</v>
      </c>
      <c r="B180">
        <v>2.2401621877423901E-2</v>
      </c>
      <c r="C180">
        <v>8.4454114477888194</v>
      </c>
      <c r="D180">
        <v>16.8460196518228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3.5842595003878301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0.33602432816135902</v>
      </c>
    </row>
    <row r="181" spans="1:16">
      <c r="A181">
        <v>3011</v>
      </c>
      <c r="B181">
        <v>0</v>
      </c>
      <c r="C181">
        <v>107.470793246456</v>
      </c>
      <c r="D181">
        <v>3.6909675558351802</v>
      </c>
      <c r="E181">
        <v>0</v>
      </c>
      <c r="F181">
        <v>0</v>
      </c>
      <c r="G181">
        <v>0</v>
      </c>
      <c r="H181">
        <v>0</v>
      </c>
      <c r="I181">
        <v>48041.939166134602</v>
      </c>
      <c r="J181">
        <v>67.328339208165801</v>
      </c>
      <c r="K181">
        <v>0</v>
      </c>
      <c r="L181">
        <v>0</v>
      </c>
      <c r="M181">
        <v>5.0909897321864503E-2</v>
      </c>
      <c r="N181">
        <v>0</v>
      </c>
      <c r="O181">
        <v>0</v>
      </c>
      <c r="P181">
        <v>4.6073457076287401</v>
      </c>
    </row>
    <row r="182" spans="1:16">
      <c r="A182">
        <v>3012</v>
      </c>
      <c r="B182">
        <v>0</v>
      </c>
      <c r="C182">
        <v>0</v>
      </c>
      <c r="D182">
        <v>2.9971627075713401</v>
      </c>
      <c r="E182">
        <v>1.6200879500385599E-2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>
      <c r="A183">
        <v>3013</v>
      </c>
      <c r="B183">
        <v>34.539153390243001</v>
      </c>
      <c r="C183">
        <v>1.0090089754453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1.9404018758563499E-2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>
      <c r="A184">
        <v>3014</v>
      </c>
      <c r="B184">
        <v>0</v>
      </c>
      <c r="C184">
        <v>0</v>
      </c>
      <c r="D184">
        <v>1.1790447202819601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>
      <c r="A185">
        <v>7002</v>
      </c>
      <c r="B185">
        <v>0.47673711411001901</v>
      </c>
      <c r="C185">
        <v>4.3339737646365298E-2</v>
      </c>
      <c r="D185">
        <v>31.9197167765481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10.9649536245304</v>
      </c>
      <c r="P185">
        <v>0</v>
      </c>
    </row>
    <row r="186" spans="1:16">
      <c r="A186">
        <v>8031</v>
      </c>
      <c r="B186">
        <v>1.9375935227953601E-2</v>
      </c>
      <c r="C186">
        <v>13.427523112971899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>
      <c r="A187">
        <v>8032</v>
      </c>
      <c r="B187">
        <v>113.243640382199</v>
      </c>
      <c r="C187">
        <v>53.799802188426803</v>
      </c>
      <c r="D187">
        <v>49.1193820864329</v>
      </c>
      <c r="E187">
        <v>0</v>
      </c>
      <c r="F187">
        <v>0</v>
      </c>
      <c r="G187">
        <v>0</v>
      </c>
      <c r="H187">
        <v>0.23777535277508899</v>
      </c>
      <c r="I187">
        <v>0</v>
      </c>
      <c r="J187">
        <v>7.7589851958186999</v>
      </c>
      <c r="K187">
        <v>0</v>
      </c>
      <c r="L187">
        <v>0</v>
      </c>
      <c r="M187">
        <v>0</v>
      </c>
      <c r="N187">
        <v>6.2572461256602402E-2</v>
      </c>
      <c r="O187">
        <v>0</v>
      </c>
      <c r="P187">
        <v>0</v>
      </c>
    </row>
    <row r="188" spans="1:16">
      <c r="A188">
        <v>8034</v>
      </c>
      <c r="B188">
        <v>4.0089634007298897E-2</v>
      </c>
      <c r="C188">
        <v>0.10690569068613</v>
      </c>
      <c r="D188">
        <v>4.50340222015324</v>
      </c>
      <c r="E188">
        <v>0</v>
      </c>
      <c r="F188">
        <v>0</v>
      </c>
      <c r="G188">
        <v>0</v>
      </c>
      <c r="H188">
        <v>1.33632113357663E-2</v>
      </c>
      <c r="I188">
        <v>0</v>
      </c>
      <c r="J188">
        <v>7.7372993634086802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>
      <c r="A189">
        <v>8037</v>
      </c>
      <c r="B189">
        <v>2.2538705719331802E-2</v>
      </c>
      <c r="C189">
        <v>10.9538109795953</v>
      </c>
      <c r="D189">
        <v>0.87900952305394098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>
      <c r="A190">
        <v>8044</v>
      </c>
      <c r="B190">
        <v>4.6076941354324603</v>
      </c>
      <c r="C190">
        <v>0</v>
      </c>
      <c r="D190">
        <v>1074.5142723828501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137.19199847607601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>
      <c r="A191">
        <v>8045</v>
      </c>
      <c r="B191">
        <v>1858.0429705405099</v>
      </c>
      <c r="C191">
        <v>2575.3738296105098</v>
      </c>
      <c r="D191">
        <v>3212.9826450543901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>
      <c r="A192">
        <v>8049</v>
      </c>
      <c r="B192">
        <v>263.57404495939198</v>
      </c>
      <c r="C192">
        <v>18.6680690663487</v>
      </c>
      <c r="D192">
        <v>281.416093270592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22.3025603890007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>
      <c r="A193">
        <v>8050</v>
      </c>
      <c r="B193">
        <v>0</v>
      </c>
      <c r="C193">
        <v>16.684562760747301</v>
      </c>
      <c r="D193">
        <v>20.045481878020102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>
      <c r="A194">
        <v>8052</v>
      </c>
      <c r="B194">
        <v>29582.547514186801</v>
      </c>
      <c r="C194">
        <v>125.846745346864</v>
      </c>
      <c r="D194">
        <v>29.043744800892298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27.763658105456301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>
      <c r="A195">
        <v>8054</v>
      </c>
      <c r="B195">
        <v>2.17455744894654</v>
      </c>
      <c r="C195">
        <v>0.11445039204981799</v>
      </c>
      <c r="D195">
        <v>250.78942157916401</v>
      </c>
      <c r="E195">
        <v>0</v>
      </c>
      <c r="F195">
        <v>0</v>
      </c>
      <c r="G195">
        <v>2.8612598012454499E-2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>
      <c r="A196">
        <v>8056</v>
      </c>
      <c r="B196">
        <v>17741.175767567202</v>
      </c>
      <c r="C196">
        <v>509.250878336933</v>
      </c>
      <c r="D196">
        <v>15.7905120278115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>
      <c r="A197">
        <v>8060</v>
      </c>
      <c r="B197">
        <v>0.14869267804328501</v>
      </c>
      <c r="C197">
        <v>0</v>
      </c>
      <c r="D197">
        <v>1.2957504800914801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>
      <c r="A198">
        <v>8062</v>
      </c>
      <c r="B198">
        <v>45.7426377814867</v>
      </c>
      <c r="C198">
        <v>6.1337764373431698E-2</v>
      </c>
      <c r="D198">
        <v>269.59480886232598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>
      <c r="A199">
        <v>8065</v>
      </c>
      <c r="B199">
        <v>756.02922321106701</v>
      </c>
      <c r="C199">
        <v>0.139484497379121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62.884260901753798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>
      <c r="A200">
        <v>8066</v>
      </c>
      <c r="B200">
        <v>0.50151222653374095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>
      <c r="A201">
        <v>8067</v>
      </c>
      <c r="B201">
        <v>2280.7547905736301</v>
      </c>
      <c r="C201">
        <v>481.61261594752102</v>
      </c>
      <c r="D201">
        <v>23.750844988010801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7.8333921464415701E-2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>
      <c r="A202">
        <v>8068</v>
      </c>
      <c r="B202">
        <v>0.156819696553887</v>
      </c>
      <c r="C202">
        <v>19.497915604866598</v>
      </c>
      <c r="D202">
        <v>12.153526482926299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>
      <c r="A203">
        <v>8070</v>
      </c>
      <c r="B203">
        <v>2550.26080637529</v>
      </c>
      <c r="C203">
        <v>8.1161115592647506E-2</v>
      </c>
      <c r="D203">
        <v>48.729133801825597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65.724271406925993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>
      <c r="A204">
        <v>8071</v>
      </c>
      <c r="B204">
        <v>5.9149097643054399E-2</v>
      </c>
      <c r="C204">
        <v>1.8730547586967199</v>
      </c>
      <c r="D204">
        <v>207.83021275181201</v>
      </c>
      <c r="E204">
        <v>0</v>
      </c>
      <c r="F204">
        <v>0.27602912233425397</v>
      </c>
      <c r="G204">
        <v>0</v>
      </c>
      <c r="H204">
        <v>403.73202414560802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>
      <c r="A205">
        <v>8073</v>
      </c>
      <c r="B205">
        <v>2.0181894118074601</v>
      </c>
      <c r="C205">
        <v>0.14888282546120599</v>
      </c>
      <c r="D205">
        <v>0.463191012545975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>
      <c r="A206">
        <v>8076</v>
      </c>
      <c r="B206">
        <v>5.5724083759539002E-2</v>
      </c>
      <c r="C206">
        <v>0</v>
      </c>
      <c r="D206">
        <v>0.42721797548979901</v>
      </c>
      <c r="E206">
        <v>0</v>
      </c>
      <c r="F206">
        <v>0</v>
      </c>
      <c r="G206">
        <v>0</v>
      </c>
      <c r="H206">
        <v>0.35291919714374698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>
      <c r="A207">
        <v>9014</v>
      </c>
      <c r="B207">
        <v>3.3609074503890599E-2</v>
      </c>
      <c r="C207">
        <v>1.6804537251945299E-2</v>
      </c>
      <c r="D207">
        <v>0</v>
      </c>
      <c r="E207">
        <v>0</v>
      </c>
      <c r="F207">
        <v>0</v>
      </c>
      <c r="G207">
        <v>0</v>
      </c>
      <c r="H207">
        <v>0.23526352152723401</v>
      </c>
      <c r="I207">
        <v>0</v>
      </c>
      <c r="J207">
        <v>0</v>
      </c>
      <c r="K207">
        <v>0</v>
      </c>
      <c r="L207">
        <v>0</v>
      </c>
      <c r="M207">
        <v>0.756204176337538</v>
      </c>
      <c r="N207">
        <v>0</v>
      </c>
      <c r="O207">
        <v>0</v>
      </c>
      <c r="P207">
        <v>0</v>
      </c>
    </row>
    <row r="208" spans="1:16">
      <c r="A208">
        <v>9016</v>
      </c>
      <c r="B208">
        <v>4.4522762291903599E-2</v>
      </c>
      <c r="C208">
        <v>2.9681841527935699E-2</v>
      </c>
      <c r="D208">
        <v>2.9681841527935699E-2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0.19293196993158199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>
      <c r="A209">
        <v>9019</v>
      </c>
      <c r="B209">
        <v>4.9771169582170503E-2</v>
      </c>
      <c r="C209">
        <v>2.48855847910853E-2</v>
      </c>
      <c r="D209">
        <v>0.248855847910853</v>
      </c>
      <c r="E209">
        <v>0</v>
      </c>
      <c r="F209">
        <v>0</v>
      </c>
      <c r="G209">
        <v>0</v>
      </c>
      <c r="H209">
        <v>294.22226898500099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>
      <c r="A210">
        <v>9020</v>
      </c>
      <c r="B210">
        <v>10.8100187959202</v>
      </c>
      <c r="C210">
        <v>0</v>
      </c>
      <c r="D210">
        <v>213.51745458680799</v>
      </c>
      <c r="E210">
        <v>925.13785858345204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>
      <c r="A211">
        <v>9021</v>
      </c>
      <c r="B211">
        <v>0</v>
      </c>
      <c r="C211">
        <v>0</v>
      </c>
      <c r="D211">
        <v>18.0569607489989</v>
      </c>
      <c r="E211">
        <v>3.7894985832106903E-2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1.89474929160535E-2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>
      <c r="A212">
        <v>9024</v>
      </c>
      <c r="B212">
        <v>77378.947976882002</v>
      </c>
      <c r="C212">
        <v>245.215367847647</v>
      </c>
      <c r="D212">
        <v>2200.3499699841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>
      <c r="A213">
        <v>9025</v>
      </c>
      <c r="B213">
        <v>2115.7505455106002</v>
      </c>
      <c r="C213">
        <v>5.9083663661234298E-2</v>
      </c>
      <c r="D213">
        <v>11.5094976812084</v>
      </c>
      <c r="E213">
        <v>0</v>
      </c>
      <c r="F213">
        <v>0</v>
      </c>
      <c r="G213">
        <v>0</v>
      </c>
      <c r="H213">
        <v>1367.5032121720001</v>
      </c>
      <c r="I213">
        <v>1.18167327322469E-2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>
      <c r="A214">
        <v>9026</v>
      </c>
      <c r="B214">
        <v>50.021908572488599</v>
      </c>
      <c r="C214">
        <v>220.53563527930501</v>
      </c>
      <c r="D214">
        <v>796.29931694294896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53.518751285995897</v>
      </c>
      <c r="K214">
        <v>0</v>
      </c>
      <c r="L214">
        <v>0</v>
      </c>
      <c r="M214">
        <v>0.149255481674092</v>
      </c>
      <c r="N214">
        <v>0</v>
      </c>
      <c r="O214">
        <v>0</v>
      </c>
      <c r="P214">
        <v>0</v>
      </c>
    </row>
    <row r="215" spans="1:16">
      <c r="A215">
        <v>9028</v>
      </c>
      <c r="B215">
        <v>6.2952293870372905E-2</v>
      </c>
      <c r="C215">
        <v>0.16787278365432801</v>
      </c>
      <c r="D215">
        <v>338.09578627981602</v>
      </c>
      <c r="E215">
        <v>0</v>
      </c>
      <c r="F215">
        <v>0</v>
      </c>
      <c r="G215">
        <v>0</v>
      </c>
      <c r="H215">
        <v>2.0984097956791001E-2</v>
      </c>
      <c r="I215">
        <v>0</v>
      </c>
      <c r="J215">
        <v>6.2952293870372905E-2</v>
      </c>
      <c r="K215">
        <v>0</v>
      </c>
      <c r="L215">
        <v>65.470385625187802</v>
      </c>
      <c r="M215">
        <v>0.14688868569753699</v>
      </c>
      <c r="N215">
        <v>4.1968195913581896</v>
      </c>
      <c r="O215">
        <v>0</v>
      </c>
      <c r="P215">
        <v>0</v>
      </c>
    </row>
    <row r="216" spans="1:16">
      <c r="A216">
        <v>9029</v>
      </c>
      <c r="B216">
        <v>109.19390719620399</v>
      </c>
      <c r="C216">
        <v>15.896142729683501</v>
      </c>
      <c r="D216">
        <v>186.108427399471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281.41400062631698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>
      <c r="A217">
        <v>9030</v>
      </c>
      <c r="B217">
        <v>9794.7424409356809</v>
      </c>
      <c r="C217">
        <v>69.395822025888293</v>
      </c>
      <c r="D217">
        <v>1024.90529229653</v>
      </c>
      <c r="E217">
        <v>2.08208286906355E-2</v>
      </c>
      <c r="F217">
        <v>0</v>
      </c>
      <c r="G217">
        <v>0</v>
      </c>
      <c r="H217">
        <v>0</v>
      </c>
      <c r="I217">
        <v>0</v>
      </c>
      <c r="J217">
        <v>0.37477491643144001</v>
      </c>
      <c r="K217">
        <v>0</v>
      </c>
      <c r="L217">
        <v>0.20820828690635501</v>
      </c>
      <c r="M217">
        <v>0</v>
      </c>
      <c r="N217">
        <v>0</v>
      </c>
      <c r="O217">
        <v>0</v>
      </c>
      <c r="P217">
        <v>0</v>
      </c>
    </row>
    <row r="218" spans="1:16">
      <c r="A218">
        <v>9031</v>
      </c>
      <c r="B218">
        <v>0</v>
      </c>
      <c r="C218">
        <v>3.9887066154115199E-2</v>
      </c>
      <c r="D218">
        <v>0.717967190774074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>
      <c r="A219">
        <v>9032</v>
      </c>
      <c r="B219">
        <v>0.33092900313284301</v>
      </c>
      <c r="C219">
        <v>4.1366125391605398E-2</v>
      </c>
      <c r="D219">
        <v>177.688191619641</v>
      </c>
      <c r="E219">
        <v>0</v>
      </c>
      <c r="F219">
        <v>0</v>
      </c>
      <c r="G219">
        <v>6.2049188087408003E-2</v>
      </c>
      <c r="H219">
        <v>0</v>
      </c>
      <c r="I219">
        <v>0</v>
      </c>
      <c r="J219">
        <v>17.7047016676071</v>
      </c>
      <c r="K219">
        <v>0</v>
      </c>
      <c r="L219">
        <v>0</v>
      </c>
      <c r="M219">
        <v>0</v>
      </c>
      <c r="N219">
        <v>0.20683062695802701</v>
      </c>
      <c r="O219">
        <v>0</v>
      </c>
      <c r="P219">
        <v>0</v>
      </c>
    </row>
    <row r="220" spans="1:16">
      <c r="A220">
        <v>9033</v>
      </c>
      <c r="B220">
        <v>0</v>
      </c>
      <c r="C220">
        <v>0</v>
      </c>
      <c r="D220">
        <v>0</v>
      </c>
      <c r="E220">
        <v>1.67034205949535E-2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1.67034205949535E-2</v>
      </c>
      <c r="N220">
        <v>0</v>
      </c>
      <c r="O220">
        <v>0</v>
      </c>
      <c r="P220">
        <v>0</v>
      </c>
    </row>
    <row r="221" spans="1:16">
      <c r="A221">
        <v>9034</v>
      </c>
      <c r="B221">
        <v>0.50785651092458906</v>
      </c>
      <c r="C221">
        <v>2.3830190128000002</v>
      </c>
      <c r="D221">
        <v>92.058759076445796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38.6361607157245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>
      <c r="A222">
        <v>9035</v>
      </c>
      <c r="B222">
        <v>9236.1914799491005</v>
      </c>
      <c r="C222">
        <v>0</v>
      </c>
      <c r="D222">
        <v>1.0764868749777201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2.1310046300579302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>
      <c r="A223">
        <v>9036</v>
      </c>
      <c r="B223">
        <v>0.31060549549725802</v>
      </c>
      <c r="C223">
        <v>19.486407928038499</v>
      </c>
      <c r="D223">
        <v>934.432111717015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0.75199225225652</v>
      </c>
      <c r="K223">
        <v>0</v>
      </c>
      <c r="L223">
        <v>0</v>
      </c>
      <c r="M223">
        <v>0</v>
      </c>
      <c r="N223">
        <v>3.6291800000205998</v>
      </c>
      <c r="O223">
        <v>0</v>
      </c>
      <c r="P223">
        <v>0</v>
      </c>
    </row>
    <row r="224" spans="1:16">
      <c r="A224">
        <v>9037</v>
      </c>
      <c r="B224">
        <v>3.6494145621324102E-2</v>
      </c>
      <c r="C224">
        <v>2.4329430414216102E-2</v>
      </c>
      <c r="D224">
        <v>0.71771819721937502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>
      <c r="A225">
        <v>9038</v>
      </c>
      <c r="B225">
        <v>60.372957154147301</v>
      </c>
      <c r="C225">
        <v>17.485678282145301</v>
      </c>
      <c r="D225">
        <v>165.335196759642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0.20873628803295599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0.43352921360690799</v>
      </c>
    </row>
  </sheetData>
  <mergeCells count="2">
    <mergeCell ref="B3:D3"/>
    <mergeCell ref="E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850C-5498-8047-AD74-541276932170}">
  <dimension ref="A1:B81"/>
  <sheetViews>
    <sheetView zoomScale="134" workbookViewId="0">
      <selection activeCell="A4" sqref="A4"/>
    </sheetView>
  </sheetViews>
  <sheetFormatPr defaultColWidth="8.85546875" defaultRowHeight="15"/>
  <cols>
    <col min="1" max="1" width="32.42578125" customWidth="1"/>
    <col min="2" max="2" width="30.42578125" style="7" customWidth="1"/>
    <col min="3" max="5" width="7" customWidth="1"/>
  </cols>
  <sheetData>
    <row r="1" spans="1:2">
      <c r="A1" s="6" t="s">
        <v>331</v>
      </c>
    </row>
    <row r="3" spans="1:2">
      <c r="A3" s="6"/>
    </row>
    <row r="4" spans="1:2">
      <c r="A4" s="8" t="s">
        <v>332</v>
      </c>
      <c r="B4" s="38" t="s">
        <v>333</v>
      </c>
    </row>
    <row r="5" spans="1:2">
      <c r="A5" t="s">
        <v>334</v>
      </c>
      <c r="B5" s="7">
        <v>27</v>
      </c>
    </row>
    <row r="6" spans="1:2">
      <c r="A6" t="s">
        <v>335</v>
      </c>
      <c r="B6" s="7">
        <v>7</v>
      </c>
    </row>
    <row r="7" spans="1:2">
      <c r="A7" t="s">
        <v>336</v>
      </c>
      <c r="B7" s="7">
        <v>5</v>
      </c>
    </row>
    <row r="8" spans="1:2">
      <c r="A8" t="s">
        <v>337</v>
      </c>
      <c r="B8" s="7">
        <v>5</v>
      </c>
    </row>
    <row r="9" spans="1:2">
      <c r="A9" t="s">
        <v>338</v>
      </c>
      <c r="B9" s="7">
        <v>4</v>
      </c>
    </row>
    <row r="10" spans="1:2">
      <c r="A10" t="s">
        <v>339</v>
      </c>
      <c r="B10" s="7">
        <v>3</v>
      </c>
    </row>
    <row r="11" spans="1:2">
      <c r="A11" t="s">
        <v>340</v>
      </c>
      <c r="B11" s="7">
        <v>3</v>
      </c>
    </row>
    <row r="12" spans="1:2">
      <c r="A12" t="s">
        <v>341</v>
      </c>
      <c r="B12" s="7">
        <v>2</v>
      </c>
    </row>
    <row r="13" spans="1:2">
      <c r="A13" t="s">
        <v>342</v>
      </c>
      <c r="B13" s="7">
        <v>2</v>
      </c>
    </row>
    <row r="14" spans="1:2">
      <c r="A14" t="s">
        <v>343</v>
      </c>
      <c r="B14" s="7">
        <v>2</v>
      </c>
    </row>
    <row r="15" spans="1:2">
      <c r="A15" t="s">
        <v>344</v>
      </c>
      <c r="B15" s="7">
        <v>2</v>
      </c>
    </row>
    <row r="16" spans="1:2">
      <c r="A16" t="s">
        <v>345</v>
      </c>
      <c r="B16" s="7">
        <v>2</v>
      </c>
    </row>
    <row r="17" spans="1:2">
      <c r="A17" t="s">
        <v>346</v>
      </c>
      <c r="B17" s="7">
        <v>2</v>
      </c>
    </row>
    <row r="18" spans="1:2">
      <c r="A18" t="s">
        <v>347</v>
      </c>
      <c r="B18" s="7">
        <v>2</v>
      </c>
    </row>
    <row r="19" spans="1:2">
      <c r="A19" t="s">
        <v>348</v>
      </c>
      <c r="B19" s="7">
        <v>2</v>
      </c>
    </row>
    <row r="20" spans="1:2">
      <c r="A20" t="s">
        <v>349</v>
      </c>
      <c r="B20" s="7">
        <v>2</v>
      </c>
    </row>
    <row r="21" spans="1:2">
      <c r="A21" t="s">
        <v>350</v>
      </c>
      <c r="B21" s="7">
        <v>2</v>
      </c>
    </row>
    <row r="22" spans="1:2">
      <c r="A22" t="s">
        <v>351</v>
      </c>
      <c r="B22" s="7">
        <v>2</v>
      </c>
    </row>
    <row r="23" spans="1:2">
      <c r="A23" t="s">
        <v>352</v>
      </c>
      <c r="B23" s="7">
        <v>1</v>
      </c>
    </row>
    <row r="24" spans="1:2">
      <c r="A24" t="s">
        <v>353</v>
      </c>
      <c r="B24" s="7">
        <v>1</v>
      </c>
    </row>
    <row r="25" spans="1:2">
      <c r="A25" t="s">
        <v>354</v>
      </c>
      <c r="B25" s="7">
        <v>1</v>
      </c>
    </row>
    <row r="26" spans="1:2">
      <c r="A26" t="s">
        <v>355</v>
      </c>
      <c r="B26" s="7">
        <v>1</v>
      </c>
    </row>
    <row r="27" spans="1:2">
      <c r="A27" t="s">
        <v>356</v>
      </c>
      <c r="B27" s="7">
        <v>1</v>
      </c>
    </row>
    <row r="28" spans="1:2">
      <c r="A28" t="s">
        <v>357</v>
      </c>
      <c r="B28" s="7">
        <v>1</v>
      </c>
    </row>
    <row r="29" spans="1:2">
      <c r="A29" t="s">
        <v>358</v>
      </c>
      <c r="B29" s="7">
        <v>1</v>
      </c>
    </row>
    <row r="30" spans="1:2">
      <c r="A30" t="s">
        <v>359</v>
      </c>
      <c r="B30" s="7">
        <v>1</v>
      </c>
    </row>
    <row r="31" spans="1:2">
      <c r="A31" t="s">
        <v>360</v>
      </c>
      <c r="B31" s="7">
        <v>1</v>
      </c>
    </row>
    <row r="32" spans="1:2">
      <c r="A32" t="s">
        <v>361</v>
      </c>
      <c r="B32" s="7">
        <v>1</v>
      </c>
    </row>
    <row r="33" spans="1:2">
      <c r="A33" t="s">
        <v>362</v>
      </c>
      <c r="B33" s="7">
        <v>1</v>
      </c>
    </row>
    <row r="34" spans="1:2">
      <c r="A34" t="s">
        <v>363</v>
      </c>
      <c r="B34" s="7">
        <v>1</v>
      </c>
    </row>
    <row r="35" spans="1:2">
      <c r="A35" t="s">
        <v>364</v>
      </c>
      <c r="B35" s="7">
        <v>1</v>
      </c>
    </row>
    <row r="36" spans="1:2">
      <c r="A36" t="s">
        <v>365</v>
      </c>
      <c r="B36" s="7">
        <v>1</v>
      </c>
    </row>
    <row r="37" spans="1:2">
      <c r="A37" t="s">
        <v>366</v>
      </c>
      <c r="B37" s="7">
        <v>1</v>
      </c>
    </row>
    <row r="38" spans="1:2">
      <c r="A38" t="s">
        <v>367</v>
      </c>
      <c r="B38" s="7">
        <v>1</v>
      </c>
    </row>
    <row r="39" spans="1:2">
      <c r="A39" t="s">
        <v>368</v>
      </c>
      <c r="B39" s="7">
        <v>1</v>
      </c>
    </row>
    <row r="40" spans="1:2">
      <c r="A40" t="s">
        <v>369</v>
      </c>
      <c r="B40" s="7">
        <v>1</v>
      </c>
    </row>
    <row r="41" spans="1:2">
      <c r="A41" t="s">
        <v>370</v>
      </c>
      <c r="B41" s="7">
        <v>1</v>
      </c>
    </row>
    <row r="42" spans="1:2">
      <c r="A42" t="s">
        <v>371</v>
      </c>
      <c r="B42" s="7">
        <v>1</v>
      </c>
    </row>
    <row r="43" spans="1:2">
      <c r="A43" t="s">
        <v>372</v>
      </c>
      <c r="B43" s="7">
        <v>1</v>
      </c>
    </row>
    <row r="44" spans="1:2">
      <c r="A44" t="s">
        <v>373</v>
      </c>
      <c r="B44" s="7">
        <v>1</v>
      </c>
    </row>
    <row r="45" spans="1:2">
      <c r="A45" t="s">
        <v>374</v>
      </c>
      <c r="B45" s="7">
        <v>1</v>
      </c>
    </row>
    <row r="46" spans="1:2">
      <c r="A46" t="s">
        <v>375</v>
      </c>
      <c r="B46" s="7">
        <v>1</v>
      </c>
    </row>
    <row r="47" spans="1:2">
      <c r="A47" t="s">
        <v>376</v>
      </c>
      <c r="B47" s="7">
        <v>1</v>
      </c>
    </row>
    <row r="48" spans="1:2">
      <c r="A48" t="s">
        <v>377</v>
      </c>
      <c r="B48" s="7">
        <v>1</v>
      </c>
    </row>
    <row r="49" spans="1:2">
      <c r="A49" t="s">
        <v>378</v>
      </c>
      <c r="B49" s="7">
        <v>1</v>
      </c>
    </row>
    <row r="50" spans="1:2">
      <c r="A50" t="s">
        <v>379</v>
      </c>
      <c r="B50" s="7">
        <v>1</v>
      </c>
    </row>
    <row r="51" spans="1:2">
      <c r="A51" t="s">
        <v>380</v>
      </c>
      <c r="B51" s="7">
        <v>1</v>
      </c>
    </row>
    <row r="52" spans="1:2">
      <c r="A52" t="s">
        <v>381</v>
      </c>
      <c r="B52" s="7">
        <v>1</v>
      </c>
    </row>
    <row r="53" spans="1:2">
      <c r="A53" t="s">
        <v>382</v>
      </c>
      <c r="B53" s="7">
        <v>1</v>
      </c>
    </row>
    <row r="54" spans="1:2">
      <c r="A54" t="s">
        <v>383</v>
      </c>
      <c r="B54" s="7">
        <v>1</v>
      </c>
    </row>
    <row r="55" spans="1:2">
      <c r="A55" t="s">
        <v>384</v>
      </c>
      <c r="B55" s="7">
        <v>1</v>
      </c>
    </row>
    <row r="56" spans="1:2">
      <c r="A56" t="s">
        <v>385</v>
      </c>
      <c r="B56" s="7">
        <v>1</v>
      </c>
    </row>
    <row r="57" spans="1:2">
      <c r="A57" t="s">
        <v>386</v>
      </c>
      <c r="B57" s="7">
        <v>1</v>
      </c>
    </row>
    <row r="58" spans="1:2">
      <c r="A58" t="s">
        <v>387</v>
      </c>
      <c r="B58" s="7">
        <v>1</v>
      </c>
    </row>
    <row r="59" spans="1:2">
      <c r="A59" t="s">
        <v>388</v>
      </c>
      <c r="B59" s="7">
        <v>1</v>
      </c>
    </row>
    <row r="60" spans="1:2">
      <c r="A60" t="s">
        <v>389</v>
      </c>
      <c r="B60" s="7">
        <v>1</v>
      </c>
    </row>
    <row r="61" spans="1:2">
      <c r="A61" t="s">
        <v>390</v>
      </c>
      <c r="B61" s="7">
        <v>1</v>
      </c>
    </row>
    <row r="62" spans="1:2">
      <c r="A62" t="s">
        <v>391</v>
      </c>
      <c r="B62" s="7">
        <v>1</v>
      </c>
    </row>
    <row r="63" spans="1:2">
      <c r="A63" t="s">
        <v>392</v>
      </c>
      <c r="B63" s="7">
        <v>1</v>
      </c>
    </row>
    <row r="64" spans="1:2">
      <c r="A64" t="s">
        <v>393</v>
      </c>
      <c r="B64" s="7">
        <v>1</v>
      </c>
    </row>
    <row r="65" spans="1:2">
      <c r="A65" t="s">
        <v>394</v>
      </c>
      <c r="B65" s="7">
        <v>1</v>
      </c>
    </row>
    <row r="66" spans="1:2">
      <c r="A66" t="s">
        <v>395</v>
      </c>
      <c r="B66" s="7">
        <v>1</v>
      </c>
    </row>
    <row r="67" spans="1:2">
      <c r="A67" t="s">
        <v>396</v>
      </c>
      <c r="B67" s="7">
        <v>1</v>
      </c>
    </row>
    <row r="68" spans="1:2">
      <c r="A68" t="s">
        <v>397</v>
      </c>
      <c r="B68" s="7">
        <v>1</v>
      </c>
    </row>
    <row r="69" spans="1:2">
      <c r="A69" t="s">
        <v>398</v>
      </c>
      <c r="B69" s="7">
        <v>1</v>
      </c>
    </row>
    <row r="70" spans="1:2">
      <c r="A70" t="s">
        <v>399</v>
      </c>
      <c r="B70" s="7">
        <v>1</v>
      </c>
    </row>
    <row r="71" spans="1:2">
      <c r="A71" t="s">
        <v>400</v>
      </c>
      <c r="B71" s="7">
        <v>1</v>
      </c>
    </row>
    <row r="72" spans="1:2">
      <c r="A72" t="s">
        <v>401</v>
      </c>
      <c r="B72" s="7">
        <v>1</v>
      </c>
    </row>
    <row r="73" spans="1:2">
      <c r="A73" t="s">
        <v>402</v>
      </c>
      <c r="B73" s="7">
        <v>1</v>
      </c>
    </row>
    <row r="74" spans="1:2">
      <c r="A74" t="s">
        <v>403</v>
      </c>
      <c r="B74" s="7">
        <v>1</v>
      </c>
    </row>
    <row r="75" spans="1:2">
      <c r="A75" t="s">
        <v>404</v>
      </c>
      <c r="B75" s="7">
        <v>1</v>
      </c>
    </row>
    <row r="76" spans="1:2">
      <c r="A76" t="s">
        <v>405</v>
      </c>
      <c r="B76" s="7">
        <v>1</v>
      </c>
    </row>
    <row r="77" spans="1:2">
      <c r="A77" t="s">
        <v>406</v>
      </c>
      <c r="B77" s="7">
        <v>1</v>
      </c>
    </row>
    <row r="81" s="6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7C7D-ABFE-1443-966F-537DBD30513E}">
  <dimension ref="A1:H281"/>
  <sheetViews>
    <sheetView workbookViewId="0"/>
  </sheetViews>
  <sheetFormatPr defaultColWidth="11.42578125" defaultRowHeight="15"/>
  <sheetData>
    <row r="1" spans="1:8">
      <c r="A1" s="6"/>
      <c r="B1" s="7"/>
    </row>
    <row r="2" spans="1:8">
      <c r="B2" s="9" t="s">
        <v>407</v>
      </c>
    </row>
    <row r="3" spans="1:8">
      <c r="A3" s="10" t="s">
        <v>408</v>
      </c>
      <c r="B3" s="11" t="s">
        <v>409</v>
      </c>
      <c r="C3" s="10" t="s">
        <v>410</v>
      </c>
      <c r="D3" s="10" t="s">
        <v>411</v>
      </c>
      <c r="E3" s="10" t="s">
        <v>412</v>
      </c>
      <c r="F3" s="6"/>
      <c r="G3" s="6"/>
      <c r="H3" s="6"/>
    </row>
    <row r="4" spans="1:8">
      <c r="A4" s="7">
        <v>1085</v>
      </c>
      <c r="B4" s="7"/>
    </row>
    <row r="5" spans="1:8">
      <c r="A5" s="7">
        <v>1087</v>
      </c>
      <c r="B5" s="7" t="s">
        <v>413</v>
      </c>
    </row>
    <row r="6" spans="1:8">
      <c r="A6" s="7">
        <v>1089</v>
      </c>
      <c r="B6" s="7" t="s">
        <v>414</v>
      </c>
      <c r="C6" t="s">
        <v>415</v>
      </c>
    </row>
    <row r="7" spans="1:8">
      <c r="A7" s="7">
        <v>1090</v>
      </c>
      <c r="B7" s="7"/>
    </row>
    <row r="8" spans="1:8">
      <c r="A8" s="7">
        <v>1091</v>
      </c>
      <c r="B8" s="7"/>
    </row>
    <row r="9" spans="1:8">
      <c r="A9" s="7">
        <v>1092</v>
      </c>
      <c r="B9" s="7"/>
    </row>
    <row r="10" spans="1:8">
      <c r="A10" s="7">
        <v>1093</v>
      </c>
      <c r="B10" s="7" t="s">
        <v>416</v>
      </c>
    </row>
    <row r="11" spans="1:8">
      <c r="A11" s="7">
        <v>1094</v>
      </c>
      <c r="B11" s="7"/>
    </row>
    <row r="12" spans="1:8">
      <c r="A12" s="7">
        <v>1096</v>
      </c>
      <c r="B12" s="7" t="s">
        <v>417</v>
      </c>
      <c r="C12" t="s">
        <v>418</v>
      </c>
    </row>
    <row r="13" spans="1:8">
      <c r="A13" s="7">
        <v>1097</v>
      </c>
      <c r="B13" s="7" t="s">
        <v>419</v>
      </c>
      <c r="C13" t="s">
        <v>420</v>
      </c>
    </row>
    <row r="14" spans="1:8">
      <c r="A14" s="7">
        <v>1098</v>
      </c>
      <c r="B14" s="7" t="s">
        <v>421</v>
      </c>
    </row>
    <row r="15" spans="1:8">
      <c r="A15" s="7">
        <v>1099</v>
      </c>
      <c r="B15" s="7" t="s">
        <v>422</v>
      </c>
      <c r="C15" t="s">
        <v>423</v>
      </c>
      <c r="D15" t="s">
        <v>424</v>
      </c>
    </row>
    <row r="16" spans="1:8">
      <c r="A16" s="7">
        <v>1102</v>
      </c>
      <c r="B16" s="7" t="s">
        <v>425</v>
      </c>
    </row>
    <row r="17" spans="1:5">
      <c r="A17" s="7">
        <v>1103</v>
      </c>
      <c r="B17" s="7"/>
    </row>
    <row r="18" spans="1:5">
      <c r="A18" s="7">
        <v>1104</v>
      </c>
      <c r="B18" s="7"/>
    </row>
    <row r="19" spans="1:5">
      <c r="A19" s="7">
        <v>1105</v>
      </c>
      <c r="B19" s="7" t="s">
        <v>426</v>
      </c>
    </row>
    <row r="20" spans="1:5">
      <c r="A20" s="7">
        <v>1107</v>
      </c>
      <c r="B20" s="7" t="s">
        <v>427</v>
      </c>
      <c r="C20" t="s">
        <v>428</v>
      </c>
      <c r="D20" t="s">
        <v>429</v>
      </c>
      <c r="E20" t="s">
        <v>430</v>
      </c>
    </row>
    <row r="21" spans="1:5">
      <c r="A21" s="7">
        <v>1108</v>
      </c>
      <c r="B21" s="7" t="s">
        <v>431</v>
      </c>
      <c r="C21" t="s">
        <v>426</v>
      </c>
    </row>
    <row r="22" spans="1:5">
      <c r="A22" s="7">
        <v>1109</v>
      </c>
      <c r="B22" s="7" t="s">
        <v>432</v>
      </c>
      <c r="C22" t="s">
        <v>433</v>
      </c>
    </row>
    <row r="23" spans="1:5">
      <c r="A23" s="7">
        <v>1110</v>
      </c>
      <c r="B23" s="7"/>
    </row>
    <row r="24" spans="1:5">
      <c r="A24" s="7">
        <v>1111</v>
      </c>
      <c r="B24" s="7"/>
    </row>
    <row r="25" spans="1:5">
      <c r="A25" s="7">
        <v>1112</v>
      </c>
      <c r="B25" s="7"/>
    </row>
    <row r="26" spans="1:5">
      <c r="A26" s="7">
        <v>1113</v>
      </c>
      <c r="B26" s="7"/>
    </row>
    <row r="27" spans="1:5">
      <c r="A27" s="7">
        <v>1114</v>
      </c>
      <c r="B27" s="7" t="s">
        <v>434</v>
      </c>
    </row>
    <row r="28" spans="1:5">
      <c r="A28" s="7">
        <v>1115</v>
      </c>
      <c r="B28" s="7"/>
    </row>
    <row r="29" spans="1:5">
      <c r="A29" s="7">
        <v>1116</v>
      </c>
      <c r="B29" s="7" t="s">
        <v>435</v>
      </c>
    </row>
    <row r="30" spans="1:5">
      <c r="A30" s="7">
        <v>1118</v>
      </c>
      <c r="B30" s="7" t="s">
        <v>436</v>
      </c>
      <c r="C30" t="s">
        <v>437</v>
      </c>
    </row>
    <row r="31" spans="1:5">
      <c r="A31" s="7">
        <v>1119</v>
      </c>
      <c r="B31" s="7"/>
    </row>
    <row r="32" spans="1:5">
      <c r="A32" s="7">
        <v>1120</v>
      </c>
      <c r="B32" s="7"/>
    </row>
    <row r="33" spans="1:4">
      <c r="A33" s="7">
        <v>1121</v>
      </c>
      <c r="B33" s="7"/>
    </row>
    <row r="34" spans="1:4">
      <c r="A34" s="7">
        <v>1122</v>
      </c>
      <c r="B34" s="7"/>
    </row>
    <row r="35" spans="1:4">
      <c r="A35" s="7">
        <v>1123</v>
      </c>
      <c r="B35" s="7"/>
    </row>
    <row r="36" spans="1:4">
      <c r="A36" s="7">
        <v>1124</v>
      </c>
      <c r="B36" s="7"/>
    </row>
    <row r="37" spans="1:4">
      <c r="A37" s="7">
        <v>1125</v>
      </c>
      <c r="B37" s="7" t="s">
        <v>434</v>
      </c>
    </row>
    <row r="38" spans="1:4">
      <c r="A38" s="7">
        <v>1126</v>
      </c>
      <c r="B38" s="7"/>
    </row>
    <row r="39" spans="1:4">
      <c r="A39" s="7">
        <v>1127</v>
      </c>
      <c r="B39" s="7"/>
    </row>
    <row r="40" spans="1:4">
      <c r="A40" s="7">
        <v>1128</v>
      </c>
      <c r="B40" s="7" t="s">
        <v>438</v>
      </c>
      <c r="C40" t="s">
        <v>439</v>
      </c>
    </row>
    <row r="41" spans="1:4">
      <c r="A41" s="7">
        <v>1129</v>
      </c>
      <c r="B41" s="7"/>
    </row>
    <row r="42" spans="1:4">
      <c r="A42" s="7">
        <v>1132</v>
      </c>
      <c r="B42" s="7"/>
    </row>
    <row r="43" spans="1:4">
      <c r="A43" s="7">
        <v>1133</v>
      </c>
      <c r="B43" s="7" t="s">
        <v>440</v>
      </c>
      <c r="C43" t="s">
        <v>441</v>
      </c>
      <c r="D43" t="s">
        <v>442</v>
      </c>
    </row>
    <row r="44" spans="1:4">
      <c r="A44" s="7">
        <v>1134</v>
      </c>
      <c r="B44" s="7"/>
    </row>
    <row r="45" spans="1:4">
      <c r="A45" s="7">
        <v>1135</v>
      </c>
      <c r="B45" s="7" t="s">
        <v>443</v>
      </c>
      <c r="C45" t="s">
        <v>444</v>
      </c>
    </row>
    <row r="46" spans="1:4">
      <c r="A46" s="7">
        <v>1136</v>
      </c>
      <c r="B46" s="7"/>
    </row>
    <row r="47" spans="1:4">
      <c r="A47" s="7">
        <v>1137</v>
      </c>
      <c r="B47" s="7"/>
    </row>
    <row r="48" spans="1:4">
      <c r="A48" s="7">
        <v>1138</v>
      </c>
      <c r="B48" s="7" t="s">
        <v>445</v>
      </c>
      <c r="C48" t="s">
        <v>446</v>
      </c>
    </row>
    <row r="49" spans="1:5">
      <c r="A49" s="7">
        <v>1139</v>
      </c>
      <c r="B49" s="7" t="s">
        <v>434</v>
      </c>
    </row>
    <row r="50" spans="1:5">
      <c r="A50" s="7">
        <v>1140</v>
      </c>
      <c r="B50" s="7"/>
    </row>
    <row r="51" spans="1:5">
      <c r="A51" s="7">
        <v>1141</v>
      </c>
      <c r="B51" s="7"/>
    </row>
    <row r="52" spans="1:5">
      <c r="A52" s="7">
        <v>1145</v>
      </c>
      <c r="B52" s="7"/>
    </row>
    <row r="53" spans="1:5">
      <c r="A53" s="7">
        <v>1146</v>
      </c>
      <c r="B53" s="7"/>
    </row>
    <row r="54" spans="1:5">
      <c r="A54" s="7">
        <v>1148</v>
      </c>
      <c r="B54" s="7"/>
    </row>
    <row r="55" spans="1:5">
      <c r="A55" s="7">
        <v>1149</v>
      </c>
      <c r="B55" s="7"/>
    </row>
    <row r="56" spans="1:5">
      <c r="A56" s="7">
        <v>1151</v>
      </c>
      <c r="B56" s="7" t="s">
        <v>447</v>
      </c>
      <c r="C56" t="s">
        <v>448</v>
      </c>
      <c r="D56" t="s">
        <v>449</v>
      </c>
      <c r="E56" t="s">
        <v>450</v>
      </c>
    </row>
    <row r="57" spans="1:5">
      <c r="A57" s="7">
        <v>1152</v>
      </c>
      <c r="B57" s="7" t="s">
        <v>451</v>
      </c>
    </row>
    <row r="58" spans="1:5">
      <c r="A58" s="7">
        <v>1153</v>
      </c>
      <c r="B58" s="7"/>
    </row>
    <row r="59" spans="1:5">
      <c r="A59" s="7">
        <v>1155</v>
      </c>
      <c r="B59" s="7"/>
    </row>
    <row r="60" spans="1:5">
      <c r="A60" s="7">
        <v>1156</v>
      </c>
      <c r="B60" s="7"/>
    </row>
    <row r="61" spans="1:5">
      <c r="A61" s="7">
        <v>1157</v>
      </c>
      <c r="B61" s="7"/>
    </row>
    <row r="62" spans="1:5">
      <c r="A62" s="7">
        <v>1158</v>
      </c>
      <c r="B62" s="7" t="s">
        <v>452</v>
      </c>
      <c r="C62" t="s">
        <v>453</v>
      </c>
    </row>
    <row r="63" spans="1:5">
      <c r="A63" s="7">
        <v>1160</v>
      </c>
      <c r="B63" s="7"/>
    </row>
    <row r="64" spans="1:5">
      <c r="A64" s="7">
        <v>1161</v>
      </c>
      <c r="B64" s="7"/>
    </row>
    <row r="65" spans="1:2">
      <c r="A65" s="7">
        <v>1162</v>
      </c>
      <c r="B65" s="7"/>
    </row>
    <row r="66" spans="1:2">
      <c r="A66" s="7">
        <v>1163</v>
      </c>
      <c r="B66" s="7"/>
    </row>
    <row r="67" spans="1:2">
      <c r="A67" s="7">
        <v>1164</v>
      </c>
      <c r="B67" s="7"/>
    </row>
    <row r="68" spans="1:2">
      <c r="A68" s="7">
        <v>1166</v>
      </c>
      <c r="B68" s="7"/>
    </row>
    <row r="69" spans="1:2">
      <c r="A69" s="7">
        <v>1167</v>
      </c>
      <c r="B69" s="7" t="s">
        <v>454</v>
      </c>
    </row>
    <row r="70" spans="1:2">
      <c r="A70" s="7">
        <v>1168</v>
      </c>
      <c r="B70" s="7"/>
    </row>
    <row r="71" spans="1:2">
      <c r="A71" s="7">
        <v>1170</v>
      </c>
      <c r="B71" s="7"/>
    </row>
    <row r="72" spans="1:2">
      <c r="A72" s="7">
        <v>1171</v>
      </c>
      <c r="B72" s="7"/>
    </row>
    <row r="73" spans="1:2">
      <c r="A73" s="7">
        <v>1172</v>
      </c>
      <c r="B73" s="7"/>
    </row>
    <row r="74" spans="1:2">
      <c r="A74" s="7">
        <v>1173</v>
      </c>
      <c r="B74" s="7"/>
    </row>
    <row r="75" spans="1:2">
      <c r="A75" s="7">
        <v>1174</v>
      </c>
      <c r="B75" s="7"/>
    </row>
    <row r="76" spans="1:2">
      <c r="A76" s="7">
        <v>1175</v>
      </c>
      <c r="B76" s="7"/>
    </row>
    <row r="77" spans="1:2">
      <c r="A77" s="7">
        <v>1176</v>
      </c>
      <c r="B77" s="7"/>
    </row>
    <row r="78" spans="1:2">
      <c r="A78" s="7">
        <v>1178</v>
      </c>
      <c r="B78" s="7"/>
    </row>
    <row r="79" spans="1:2">
      <c r="A79" s="7">
        <v>1179</v>
      </c>
      <c r="B79" s="7"/>
    </row>
    <row r="80" spans="1:2">
      <c r="A80" s="7">
        <v>1180</v>
      </c>
      <c r="B80" s="7"/>
    </row>
    <row r="81" spans="1:2">
      <c r="A81" s="7">
        <v>1181</v>
      </c>
      <c r="B81" s="7"/>
    </row>
    <row r="82" spans="1:2">
      <c r="A82" s="7">
        <v>1182</v>
      </c>
      <c r="B82" s="7"/>
    </row>
    <row r="83" spans="1:2">
      <c r="A83" s="7">
        <v>1183</v>
      </c>
      <c r="B83" s="7"/>
    </row>
    <row r="84" spans="1:2">
      <c r="A84" s="7">
        <v>1184</v>
      </c>
      <c r="B84" s="7"/>
    </row>
    <row r="85" spans="1:2">
      <c r="A85" s="7">
        <v>1187</v>
      </c>
      <c r="B85" s="7"/>
    </row>
    <row r="86" spans="1:2">
      <c r="A86" s="7">
        <v>1189</v>
      </c>
      <c r="B86" s="7"/>
    </row>
    <row r="87" spans="1:2">
      <c r="A87" s="7">
        <v>1190</v>
      </c>
      <c r="B87" s="7" t="s">
        <v>434</v>
      </c>
    </row>
    <row r="88" spans="1:2">
      <c r="A88" s="7">
        <v>1191</v>
      </c>
      <c r="B88" s="7"/>
    </row>
    <row r="89" spans="1:2">
      <c r="A89" s="7">
        <v>1192</v>
      </c>
      <c r="B89" s="7"/>
    </row>
    <row r="90" spans="1:2">
      <c r="A90" s="7">
        <v>1193</v>
      </c>
      <c r="B90" s="7"/>
    </row>
    <row r="91" spans="1:2">
      <c r="A91" s="7">
        <v>1194</v>
      </c>
      <c r="B91" s="7"/>
    </row>
    <row r="92" spans="1:2">
      <c r="A92" s="7">
        <v>1195</v>
      </c>
      <c r="B92" s="7" t="s">
        <v>455</v>
      </c>
    </row>
    <row r="93" spans="1:2">
      <c r="A93" s="7">
        <v>1196</v>
      </c>
      <c r="B93" s="7" t="s">
        <v>456</v>
      </c>
    </row>
    <row r="94" spans="1:2">
      <c r="A94" s="7">
        <v>1197</v>
      </c>
      <c r="B94" s="7" t="s">
        <v>435</v>
      </c>
    </row>
    <row r="95" spans="1:2">
      <c r="A95" s="7">
        <v>1199</v>
      </c>
      <c r="B95" s="7"/>
    </row>
    <row r="96" spans="1:2">
      <c r="A96" s="7">
        <v>1200</v>
      </c>
      <c r="B96" s="7" t="s">
        <v>434</v>
      </c>
    </row>
    <row r="97" spans="1:2">
      <c r="A97" s="7">
        <v>1201</v>
      </c>
      <c r="B97" s="7"/>
    </row>
    <row r="98" spans="1:2">
      <c r="A98" s="7">
        <v>1202</v>
      </c>
      <c r="B98" s="7" t="s">
        <v>435</v>
      </c>
    </row>
    <row r="99" spans="1:2">
      <c r="A99" s="7">
        <v>1203</v>
      </c>
      <c r="B99" s="7"/>
    </row>
    <row r="100" spans="1:2">
      <c r="A100" s="7">
        <v>1204</v>
      </c>
      <c r="B100" s="7"/>
    </row>
    <row r="101" spans="1:2">
      <c r="A101" s="7">
        <v>1205</v>
      </c>
      <c r="B101" s="7"/>
    </row>
    <row r="102" spans="1:2">
      <c r="A102" s="7">
        <v>1208</v>
      </c>
      <c r="B102" s="7" t="s">
        <v>434</v>
      </c>
    </row>
    <row r="103" spans="1:2">
      <c r="A103" s="7">
        <v>1209</v>
      </c>
      <c r="B103" s="7"/>
    </row>
    <row r="104" spans="1:2">
      <c r="A104" s="7">
        <v>1210</v>
      </c>
      <c r="B104" s="7"/>
    </row>
    <row r="105" spans="1:2">
      <c r="A105" s="7">
        <v>1211</v>
      </c>
      <c r="B105" s="7"/>
    </row>
    <row r="106" spans="1:2">
      <c r="A106" s="7">
        <v>1212</v>
      </c>
      <c r="B106" s="7" t="s">
        <v>434</v>
      </c>
    </row>
    <row r="107" spans="1:2">
      <c r="A107" s="7">
        <v>1213</v>
      </c>
      <c r="B107" s="7" t="s">
        <v>457</v>
      </c>
    </row>
    <row r="108" spans="1:2">
      <c r="A108" s="7">
        <v>1214</v>
      </c>
      <c r="B108" s="7"/>
    </row>
    <row r="109" spans="1:2">
      <c r="A109" s="7">
        <v>1215</v>
      </c>
      <c r="B109" s="7"/>
    </row>
    <row r="110" spans="1:2">
      <c r="A110" s="7">
        <v>1216</v>
      </c>
      <c r="B110" s="7"/>
    </row>
    <row r="111" spans="1:2">
      <c r="A111" s="7">
        <v>1217</v>
      </c>
      <c r="B111" s="7"/>
    </row>
    <row r="112" spans="1:2">
      <c r="A112" s="7">
        <v>1218</v>
      </c>
      <c r="B112" s="7"/>
    </row>
    <row r="113" spans="1:5">
      <c r="A113" s="7">
        <v>1219</v>
      </c>
      <c r="B113" s="7" t="s">
        <v>426</v>
      </c>
    </row>
    <row r="114" spans="1:5">
      <c r="A114" s="7">
        <v>1220</v>
      </c>
      <c r="B114" s="7"/>
    </row>
    <row r="115" spans="1:5">
      <c r="A115" s="7">
        <v>1221</v>
      </c>
      <c r="B115" s="7" t="s">
        <v>458</v>
      </c>
    </row>
    <row r="116" spans="1:5">
      <c r="A116" s="7">
        <v>1222</v>
      </c>
      <c r="B116" s="7"/>
    </row>
    <row r="117" spans="1:5">
      <c r="A117" s="7">
        <v>1223</v>
      </c>
      <c r="B117" s="7" t="s">
        <v>459</v>
      </c>
    </row>
    <row r="118" spans="1:5">
      <c r="A118" s="7">
        <v>1224</v>
      </c>
      <c r="B118" s="7" t="s">
        <v>435</v>
      </c>
    </row>
    <row r="119" spans="1:5">
      <c r="A119" s="7">
        <v>1227</v>
      </c>
      <c r="B119" s="7" t="s">
        <v>460</v>
      </c>
    </row>
    <row r="120" spans="1:5">
      <c r="A120" s="7">
        <v>1228</v>
      </c>
      <c r="B120" s="7"/>
    </row>
    <row r="121" spans="1:5">
      <c r="A121" s="7">
        <v>1229</v>
      </c>
      <c r="B121" s="7" t="s">
        <v>461</v>
      </c>
      <c r="C121" t="s">
        <v>426</v>
      </c>
    </row>
    <row r="122" spans="1:5">
      <c r="A122" s="7">
        <v>1230</v>
      </c>
      <c r="B122" s="7" t="s">
        <v>462</v>
      </c>
    </row>
    <row r="123" spans="1:5">
      <c r="A123" s="7">
        <v>1231</v>
      </c>
      <c r="B123" s="7"/>
    </row>
    <row r="124" spans="1:5">
      <c r="A124" s="7">
        <v>1232</v>
      </c>
      <c r="B124" s="7" t="s">
        <v>463</v>
      </c>
      <c r="C124" t="s">
        <v>463</v>
      </c>
      <c r="D124" t="s">
        <v>464</v>
      </c>
      <c r="E124" t="s">
        <v>465</v>
      </c>
    </row>
    <row r="125" spans="1:5">
      <c r="A125" s="7">
        <v>1233</v>
      </c>
      <c r="B125" s="7"/>
    </row>
    <row r="126" spans="1:5">
      <c r="A126" s="7">
        <v>1234</v>
      </c>
      <c r="B126" s="7"/>
    </row>
    <row r="127" spans="1:5">
      <c r="A127" s="7">
        <v>1235</v>
      </c>
      <c r="B127" s="7" t="s">
        <v>466</v>
      </c>
      <c r="C127" t="s">
        <v>467</v>
      </c>
    </row>
    <row r="128" spans="1:5">
      <c r="A128" s="7">
        <v>1236</v>
      </c>
      <c r="B128" s="7"/>
    </row>
    <row r="129" spans="1:4">
      <c r="A129" s="7">
        <v>1237</v>
      </c>
      <c r="B129" s="7"/>
    </row>
    <row r="130" spans="1:4">
      <c r="A130" s="7">
        <v>1239</v>
      </c>
      <c r="B130" s="7"/>
    </row>
    <row r="131" spans="1:4">
      <c r="A131" s="7">
        <v>1240</v>
      </c>
      <c r="B131" s="7" t="s">
        <v>468</v>
      </c>
      <c r="C131" t="s">
        <v>469</v>
      </c>
      <c r="D131" t="s">
        <v>434</v>
      </c>
    </row>
    <row r="132" spans="1:4">
      <c r="A132" s="7">
        <v>1241</v>
      </c>
      <c r="B132" s="7" t="s">
        <v>470</v>
      </c>
    </row>
    <row r="133" spans="1:4">
      <c r="A133" s="7">
        <v>1243</v>
      </c>
      <c r="B133" s="7"/>
    </row>
    <row r="134" spans="1:4">
      <c r="A134" s="7">
        <v>1244</v>
      </c>
      <c r="B134" s="7"/>
    </row>
    <row r="135" spans="1:4">
      <c r="A135" s="7">
        <v>1245</v>
      </c>
      <c r="B135" s="7"/>
    </row>
    <row r="136" spans="1:4">
      <c r="A136" s="7">
        <v>1246</v>
      </c>
      <c r="B136" s="7"/>
    </row>
    <row r="137" spans="1:4">
      <c r="A137" s="7">
        <v>1249</v>
      </c>
      <c r="B137" s="7"/>
    </row>
    <row r="138" spans="1:4">
      <c r="A138" s="7">
        <v>1251</v>
      </c>
      <c r="B138" s="7"/>
    </row>
    <row r="139" spans="1:4">
      <c r="A139" s="7">
        <v>1253</v>
      </c>
      <c r="B139" s="7"/>
    </row>
    <row r="140" spans="1:4">
      <c r="A140" s="7">
        <v>1254</v>
      </c>
      <c r="B140" s="7"/>
    </row>
    <row r="141" spans="1:4">
      <c r="A141" s="7">
        <v>1255</v>
      </c>
      <c r="B141" s="7" t="s">
        <v>434</v>
      </c>
    </row>
    <row r="142" spans="1:4">
      <c r="A142" s="7">
        <v>1256</v>
      </c>
      <c r="B142" s="7"/>
    </row>
    <row r="143" spans="1:4">
      <c r="A143" s="7">
        <v>1257</v>
      </c>
      <c r="B143" s="7" t="s">
        <v>434</v>
      </c>
    </row>
    <row r="144" spans="1:4">
      <c r="A144" s="7">
        <v>1259</v>
      </c>
      <c r="B144" s="7"/>
    </row>
    <row r="145" spans="1:4">
      <c r="A145" s="7">
        <v>1261</v>
      </c>
      <c r="B145" s="7" t="s">
        <v>471</v>
      </c>
      <c r="C145" t="s">
        <v>472</v>
      </c>
      <c r="D145" t="s">
        <v>473</v>
      </c>
    </row>
    <row r="146" spans="1:4">
      <c r="A146" s="7">
        <v>1262</v>
      </c>
      <c r="B146" s="7" t="s">
        <v>466</v>
      </c>
      <c r="C146" t="s">
        <v>474</v>
      </c>
    </row>
    <row r="147" spans="1:4">
      <c r="A147" s="7">
        <v>1263</v>
      </c>
      <c r="B147" s="7" t="s">
        <v>475</v>
      </c>
    </row>
    <row r="148" spans="1:4">
      <c r="A148" s="7">
        <v>1265</v>
      </c>
      <c r="B148" s="7"/>
    </row>
    <row r="149" spans="1:4">
      <c r="A149" s="7">
        <v>1266</v>
      </c>
      <c r="B149" s="7" t="s">
        <v>476</v>
      </c>
    </row>
    <row r="150" spans="1:4">
      <c r="A150" s="7">
        <v>1267</v>
      </c>
      <c r="B150" s="7" t="s">
        <v>477</v>
      </c>
    </row>
    <row r="151" spans="1:4">
      <c r="A151" s="7">
        <v>1268</v>
      </c>
      <c r="B151" s="7"/>
    </row>
    <row r="152" spans="1:4">
      <c r="A152" s="7">
        <v>1270</v>
      </c>
      <c r="B152" s="7"/>
    </row>
    <row r="153" spans="1:4">
      <c r="A153" s="7">
        <v>1271</v>
      </c>
      <c r="B153" s="7"/>
    </row>
    <row r="154" spans="1:4">
      <c r="A154" s="7">
        <v>1272</v>
      </c>
      <c r="B154" s="7"/>
    </row>
    <row r="155" spans="1:4">
      <c r="A155" s="7">
        <v>1273</v>
      </c>
      <c r="B155" s="7"/>
    </row>
    <row r="156" spans="1:4">
      <c r="A156" s="7">
        <v>1278</v>
      </c>
      <c r="B156" s="7"/>
    </row>
    <row r="157" spans="1:4">
      <c r="A157" s="7">
        <v>1280</v>
      </c>
      <c r="B157" s="7"/>
    </row>
    <row r="158" spans="1:4">
      <c r="A158" s="7">
        <v>1282</v>
      </c>
      <c r="B158" s="7" t="s">
        <v>478</v>
      </c>
    </row>
    <row r="159" spans="1:4">
      <c r="A159" s="7">
        <v>1285</v>
      </c>
      <c r="B159" s="7"/>
    </row>
    <row r="160" spans="1:4">
      <c r="A160" s="7">
        <v>1286</v>
      </c>
      <c r="B160" s="7"/>
    </row>
    <row r="161" spans="1:4">
      <c r="A161" s="7">
        <v>1289</v>
      </c>
      <c r="B161" s="7" t="s">
        <v>479</v>
      </c>
      <c r="C161" t="s">
        <v>420</v>
      </c>
    </row>
    <row r="162" spans="1:4">
      <c r="A162" s="7">
        <v>1293</v>
      </c>
      <c r="B162" s="7"/>
    </row>
    <row r="163" spans="1:4">
      <c r="A163" s="7">
        <v>1296</v>
      </c>
      <c r="B163" s="7" t="s">
        <v>480</v>
      </c>
    </row>
    <row r="164" spans="1:4">
      <c r="A164" s="7">
        <v>1297</v>
      </c>
      <c r="B164" s="7"/>
    </row>
    <row r="165" spans="1:4">
      <c r="A165" s="7">
        <v>1298</v>
      </c>
      <c r="B165" s="7"/>
    </row>
    <row r="166" spans="1:4">
      <c r="A166" s="7">
        <v>1302</v>
      </c>
      <c r="B166" s="7" t="s">
        <v>481</v>
      </c>
    </row>
    <row r="167" spans="1:4">
      <c r="A167" s="7">
        <v>1303</v>
      </c>
      <c r="B167" s="7" t="s">
        <v>482</v>
      </c>
      <c r="C167" t="s">
        <v>420</v>
      </c>
      <c r="D167" t="s">
        <v>483</v>
      </c>
    </row>
    <row r="168" spans="1:4">
      <c r="A168" s="7">
        <v>1304</v>
      </c>
      <c r="B168" s="7"/>
    </row>
    <row r="169" spans="1:4">
      <c r="A169" s="7">
        <v>1305</v>
      </c>
      <c r="B169" s="7" t="s">
        <v>484</v>
      </c>
      <c r="C169" t="s">
        <v>485</v>
      </c>
    </row>
    <row r="170" spans="1:4">
      <c r="A170" s="7">
        <v>1308</v>
      </c>
      <c r="B170" s="7" t="s">
        <v>486</v>
      </c>
    </row>
    <row r="171" spans="1:4">
      <c r="A171" s="7">
        <v>1309</v>
      </c>
      <c r="B171" s="7" t="s">
        <v>487</v>
      </c>
    </row>
    <row r="172" spans="1:4">
      <c r="A172" s="7">
        <v>2001</v>
      </c>
      <c r="B172" s="7"/>
    </row>
    <row r="173" spans="1:4">
      <c r="A173" s="7">
        <v>2002</v>
      </c>
      <c r="B173" s="7"/>
    </row>
    <row r="174" spans="1:4">
      <c r="A174" s="7">
        <v>3001</v>
      </c>
      <c r="B174" s="7"/>
    </row>
    <row r="175" spans="1:4">
      <c r="A175" s="7">
        <v>3002</v>
      </c>
      <c r="B175" s="7"/>
    </row>
    <row r="176" spans="1:4">
      <c r="A176" s="7">
        <v>3003</v>
      </c>
      <c r="B176" s="7"/>
    </row>
    <row r="177" spans="1:3">
      <c r="A177" s="7">
        <v>3004</v>
      </c>
      <c r="B177" s="7" t="s">
        <v>434</v>
      </c>
    </row>
    <row r="178" spans="1:3">
      <c r="A178" s="7">
        <v>3005</v>
      </c>
      <c r="B178" s="7"/>
    </row>
    <row r="179" spans="1:3">
      <c r="A179" s="7">
        <v>3010</v>
      </c>
      <c r="B179" s="7" t="s">
        <v>420</v>
      </c>
    </row>
    <row r="180" spans="1:3">
      <c r="A180" s="7">
        <v>3011</v>
      </c>
      <c r="B180" s="7"/>
    </row>
    <row r="181" spans="1:3">
      <c r="A181" s="7">
        <v>3012</v>
      </c>
      <c r="B181" s="7"/>
    </row>
    <row r="182" spans="1:3">
      <c r="A182" s="7">
        <v>3013</v>
      </c>
      <c r="B182" s="7"/>
    </row>
    <row r="183" spans="1:3">
      <c r="A183" s="7">
        <v>3014</v>
      </c>
      <c r="B183" s="7"/>
    </row>
    <row r="184" spans="1:3">
      <c r="A184" s="7">
        <v>7002</v>
      </c>
      <c r="B184" s="7"/>
    </row>
    <row r="185" spans="1:3">
      <c r="A185" s="7">
        <v>8031</v>
      </c>
      <c r="B185" s="7" t="s">
        <v>488</v>
      </c>
      <c r="C185" t="s">
        <v>434</v>
      </c>
    </row>
    <row r="186" spans="1:3">
      <c r="A186" s="7">
        <v>8032</v>
      </c>
      <c r="B186" s="7"/>
    </row>
    <row r="187" spans="1:3">
      <c r="A187" s="7">
        <v>8034</v>
      </c>
      <c r="B187" s="7"/>
    </row>
    <row r="188" spans="1:3">
      <c r="A188" s="7">
        <v>8037</v>
      </c>
      <c r="B188" s="7"/>
    </row>
    <row r="189" spans="1:3">
      <c r="A189" s="7">
        <v>8044</v>
      </c>
      <c r="B189" s="7"/>
    </row>
    <row r="190" spans="1:3">
      <c r="A190" s="7">
        <v>8045</v>
      </c>
      <c r="B190" s="7" t="s">
        <v>489</v>
      </c>
    </row>
    <row r="191" spans="1:3">
      <c r="A191" s="7">
        <v>8049</v>
      </c>
      <c r="B191" s="7" t="s">
        <v>466</v>
      </c>
    </row>
    <row r="192" spans="1:3">
      <c r="A192" s="7">
        <v>8050</v>
      </c>
      <c r="B192" s="7"/>
    </row>
    <row r="193" spans="1:5">
      <c r="A193" s="7">
        <v>8052</v>
      </c>
      <c r="B193" s="7" t="s">
        <v>490</v>
      </c>
      <c r="C193" t="s">
        <v>491</v>
      </c>
    </row>
    <row r="194" spans="1:5">
      <c r="A194" s="7">
        <v>8054</v>
      </c>
      <c r="B194" s="7"/>
    </row>
    <row r="195" spans="1:5">
      <c r="A195" s="7">
        <v>8056</v>
      </c>
      <c r="B195" s="7" t="s">
        <v>492</v>
      </c>
    </row>
    <row r="196" spans="1:5">
      <c r="A196" s="7">
        <v>8060</v>
      </c>
      <c r="B196" s="7"/>
    </row>
    <row r="197" spans="1:5">
      <c r="A197" s="7">
        <v>8062</v>
      </c>
      <c r="B197" s="7" t="s">
        <v>493</v>
      </c>
    </row>
    <row r="198" spans="1:5">
      <c r="A198" s="7">
        <v>8065</v>
      </c>
      <c r="B198" s="7" t="s">
        <v>494</v>
      </c>
      <c r="C198" t="s">
        <v>495</v>
      </c>
      <c r="D198" t="s">
        <v>426</v>
      </c>
    </row>
    <row r="199" spans="1:5">
      <c r="A199" s="7">
        <v>8066</v>
      </c>
      <c r="B199" s="7" t="s">
        <v>434</v>
      </c>
    </row>
    <row r="200" spans="1:5">
      <c r="A200" s="7">
        <v>8067</v>
      </c>
      <c r="B200" s="7" t="s">
        <v>496</v>
      </c>
    </row>
    <row r="201" spans="1:5">
      <c r="A201" s="7">
        <v>8068</v>
      </c>
      <c r="B201" s="7" t="s">
        <v>466</v>
      </c>
    </row>
    <row r="202" spans="1:5">
      <c r="A202" s="7">
        <v>8070</v>
      </c>
      <c r="B202" s="7"/>
    </row>
    <row r="203" spans="1:5">
      <c r="A203" s="7">
        <v>8071</v>
      </c>
      <c r="B203" s="7" t="s">
        <v>497</v>
      </c>
      <c r="C203" t="s">
        <v>498</v>
      </c>
      <c r="D203" t="s">
        <v>499</v>
      </c>
    </row>
    <row r="204" spans="1:5">
      <c r="A204" s="7">
        <v>8073</v>
      </c>
      <c r="B204" s="7" t="s">
        <v>500</v>
      </c>
      <c r="C204" t="s">
        <v>501</v>
      </c>
      <c r="D204" t="s">
        <v>502</v>
      </c>
      <c r="E204" t="s">
        <v>503</v>
      </c>
    </row>
    <row r="205" spans="1:5">
      <c r="A205" s="7">
        <v>8076</v>
      </c>
      <c r="B205" s="7"/>
    </row>
    <row r="206" spans="1:5">
      <c r="A206" s="7">
        <v>9014</v>
      </c>
      <c r="B206" s="7"/>
    </row>
    <row r="207" spans="1:5">
      <c r="A207" s="7">
        <v>9016</v>
      </c>
      <c r="B207" s="7"/>
    </row>
    <row r="208" spans="1:5">
      <c r="A208" s="7">
        <v>9019</v>
      </c>
      <c r="B208" s="7"/>
    </row>
    <row r="209" spans="1:4">
      <c r="A209" s="7">
        <v>9020</v>
      </c>
      <c r="B209" s="7" t="s">
        <v>504</v>
      </c>
    </row>
    <row r="210" spans="1:4">
      <c r="A210" s="7">
        <v>9021</v>
      </c>
      <c r="B210" s="7" t="s">
        <v>443</v>
      </c>
    </row>
    <row r="211" spans="1:4">
      <c r="A211" s="7">
        <v>9024</v>
      </c>
      <c r="B211" s="7" t="s">
        <v>505</v>
      </c>
    </row>
    <row r="212" spans="1:4">
      <c r="A212" s="7">
        <v>9025</v>
      </c>
      <c r="B212" s="7" t="s">
        <v>506</v>
      </c>
      <c r="C212" t="s">
        <v>469</v>
      </c>
    </row>
    <row r="213" spans="1:4">
      <c r="A213" s="7">
        <v>9026</v>
      </c>
      <c r="B213" s="7" t="s">
        <v>507</v>
      </c>
      <c r="C213" t="s">
        <v>456</v>
      </c>
    </row>
    <row r="214" spans="1:4">
      <c r="A214" s="7">
        <v>9028</v>
      </c>
      <c r="B214" s="7" t="s">
        <v>508</v>
      </c>
      <c r="C214" t="s">
        <v>509</v>
      </c>
      <c r="D214" t="s">
        <v>510</v>
      </c>
    </row>
    <row r="215" spans="1:4">
      <c r="A215" s="7">
        <v>9029</v>
      </c>
      <c r="B215" s="7"/>
    </row>
    <row r="216" spans="1:4">
      <c r="A216" s="7">
        <v>9030</v>
      </c>
      <c r="B216" s="7" t="s">
        <v>511</v>
      </c>
    </row>
    <row r="217" spans="1:4">
      <c r="A217" s="7">
        <v>9031</v>
      </c>
      <c r="B217" s="7" t="s">
        <v>512</v>
      </c>
    </row>
    <row r="218" spans="1:4">
      <c r="A218" s="7">
        <v>9032</v>
      </c>
      <c r="B218" s="7"/>
    </row>
    <row r="219" spans="1:4">
      <c r="A219" s="7">
        <v>9033</v>
      </c>
      <c r="B219" s="7"/>
    </row>
    <row r="220" spans="1:4">
      <c r="A220" s="7">
        <v>9034</v>
      </c>
      <c r="B220" s="7" t="s">
        <v>513</v>
      </c>
    </row>
    <row r="221" spans="1:4">
      <c r="A221" s="7">
        <v>9035</v>
      </c>
      <c r="B221" s="7"/>
    </row>
    <row r="222" spans="1:4">
      <c r="A222" s="7">
        <v>9036</v>
      </c>
      <c r="B222" s="7" t="s">
        <v>514</v>
      </c>
    </row>
    <row r="223" spans="1:4">
      <c r="A223" s="7">
        <v>9037</v>
      </c>
      <c r="B223" s="7"/>
    </row>
    <row r="224" spans="1:4">
      <c r="A224" s="7">
        <v>9038</v>
      </c>
      <c r="B224" s="7"/>
    </row>
    <row r="225" spans="2:2">
      <c r="B225" s="7"/>
    </row>
    <row r="226" spans="2:2">
      <c r="B226" s="7"/>
    </row>
    <row r="281" spans="2:2">
      <c r="B28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4E71-1E0C-B54E-BC3F-6819DB9AB967}">
  <dimension ref="A1:B43"/>
  <sheetViews>
    <sheetView workbookViewId="0"/>
  </sheetViews>
  <sheetFormatPr defaultColWidth="11.42578125" defaultRowHeight="15"/>
  <cols>
    <col min="1" max="1" width="28" customWidth="1"/>
    <col min="2" max="2" width="7.140625" customWidth="1"/>
    <col min="4" max="4" width="28" customWidth="1"/>
  </cols>
  <sheetData>
    <row r="1" spans="1:2">
      <c r="A1" s="6" t="s">
        <v>515</v>
      </c>
      <c r="B1" s="39" t="s">
        <v>516</v>
      </c>
    </row>
    <row r="2" spans="1:2">
      <c r="A2" s="17" t="s">
        <v>337</v>
      </c>
      <c r="B2">
        <v>4</v>
      </c>
    </row>
    <row r="3" spans="1:2">
      <c r="A3" s="17" t="s">
        <v>334</v>
      </c>
      <c r="B3">
        <v>3</v>
      </c>
    </row>
    <row r="4" spans="1:2">
      <c r="A4" s="17" t="s">
        <v>338</v>
      </c>
      <c r="B4">
        <v>3</v>
      </c>
    </row>
    <row r="5" spans="1:2">
      <c r="A5" s="17" t="s">
        <v>343</v>
      </c>
      <c r="B5">
        <v>2</v>
      </c>
    </row>
    <row r="6" spans="1:2">
      <c r="A6" s="17" t="s">
        <v>339</v>
      </c>
      <c r="B6">
        <v>2</v>
      </c>
    </row>
    <row r="7" spans="1:2">
      <c r="A7" s="17" t="s">
        <v>345</v>
      </c>
      <c r="B7">
        <v>2</v>
      </c>
    </row>
    <row r="8" spans="1:2">
      <c r="A8" s="17" t="s">
        <v>347</v>
      </c>
      <c r="B8">
        <v>2</v>
      </c>
    </row>
    <row r="9" spans="1:2">
      <c r="A9" s="17" t="s">
        <v>349</v>
      </c>
      <c r="B9">
        <v>2</v>
      </c>
    </row>
    <row r="10" spans="1:2">
      <c r="A10" s="17" t="s">
        <v>335</v>
      </c>
      <c r="B10">
        <v>2</v>
      </c>
    </row>
    <row r="11" spans="1:2">
      <c r="A11" s="17" t="s">
        <v>342</v>
      </c>
      <c r="B11">
        <v>1</v>
      </c>
    </row>
    <row r="12" spans="1:2">
      <c r="A12" s="17" t="s">
        <v>353</v>
      </c>
      <c r="B12">
        <v>1</v>
      </c>
    </row>
    <row r="13" spans="1:2">
      <c r="A13" s="17" t="s">
        <v>336</v>
      </c>
      <c r="B13">
        <v>1</v>
      </c>
    </row>
    <row r="14" spans="1:2">
      <c r="A14" s="17" t="s">
        <v>351</v>
      </c>
      <c r="B14">
        <v>1</v>
      </c>
    </row>
    <row r="15" spans="1:2">
      <c r="A15" s="17" t="s">
        <v>366</v>
      </c>
      <c r="B15">
        <v>1</v>
      </c>
    </row>
    <row r="16" spans="1:2">
      <c r="A16" s="17" t="s">
        <v>376</v>
      </c>
      <c r="B16">
        <v>1</v>
      </c>
    </row>
    <row r="17" spans="1:2">
      <c r="A17" s="17" t="s">
        <v>344</v>
      </c>
      <c r="B17">
        <v>1</v>
      </c>
    </row>
    <row r="18" spans="1:2">
      <c r="A18" s="17" t="s">
        <v>380</v>
      </c>
      <c r="B18">
        <v>1</v>
      </c>
    </row>
    <row r="19" spans="1:2">
      <c r="A19" s="17" t="s">
        <v>369</v>
      </c>
      <c r="B19">
        <v>1</v>
      </c>
    </row>
    <row r="20" spans="1:2">
      <c r="A20" s="17" t="s">
        <v>386</v>
      </c>
      <c r="B20">
        <v>1</v>
      </c>
    </row>
    <row r="21" spans="1:2">
      <c r="A21" s="17" t="s">
        <v>388</v>
      </c>
      <c r="B21">
        <v>1</v>
      </c>
    </row>
    <row r="22" spans="1:2">
      <c r="A22" s="17" t="s">
        <v>400</v>
      </c>
      <c r="B22">
        <v>1</v>
      </c>
    </row>
    <row r="23" spans="1:2">
      <c r="A23" s="17" t="s">
        <v>346</v>
      </c>
      <c r="B23">
        <v>1</v>
      </c>
    </row>
    <row r="24" spans="1:2">
      <c r="A24" s="17" t="s">
        <v>394</v>
      </c>
      <c r="B24">
        <v>1</v>
      </c>
    </row>
    <row r="25" spans="1:2">
      <c r="A25" s="17" t="s">
        <v>350</v>
      </c>
      <c r="B25">
        <v>1</v>
      </c>
    </row>
    <row r="26" spans="1:2">
      <c r="A26" s="17" t="s">
        <v>397</v>
      </c>
      <c r="B26">
        <v>1</v>
      </c>
    </row>
    <row r="27" spans="1:2">
      <c r="A27" s="17" t="s">
        <v>363</v>
      </c>
      <c r="B27">
        <v>1</v>
      </c>
    </row>
    <row r="28" spans="1:2">
      <c r="A28" s="17" t="s">
        <v>391</v>
      </c>
      <c r="B28">
        <v>1</v>
      </c>
    </row>
    <row r="30" spans="1:2">
      <c r="A30" s="6" t="s">
        <v>517</v>
      </c>
      <c r="B30" s="39" t="s">
        <v>516</v>
      </c>
    </row>
    <row r="31" spans="1:2">
      <c r="A31" t="s">
        <v>334</v>
      </c>
      <c r="B31">
        <v>6</v>
      </c>
    </row>
    <row r="32" spans="1:2">
      <c r="A32" t="s">
        <v>335</v>
      </c>
      <c r="B32">
        <v>3</v>
      </c>
    </row>
    <row r="33" spans="1:2">
      <c r="A33" t="s">
        <v>518</v>
      </c>
      <c r="B33">
        <v>1</v>
      </c>
    </row>
    <row r="34" spans="1:2">
      <c r="A34" t="s">
        <v>387</v>
      </c>
      <c r="B34">
        <v>1</v>
      </c>
    </row>
    <row r="35" spans="1:2">
      <c r="A35" t="s">
        <v>401</v>
      </c>
      <c r="B35">
        <v>1</v>
      </c>
    </row>
    <row r="36" spans="1:2">
      <c r="A36" t="s">
        <v>382</v>
      </c>
      <c r="B36">
        <v>1</v>
      </c>
    </row>
    <row r="37" spans="1:2">
      <c r="A37" t="s">
        <v>373</v>
      </c>
      <c r="B37">
        <v>1</v>
      </c>
    </row>
    <row r="38" spans="1:2">
      <c r="A38" t="s">
        <v>339</v>
      </c>
      <c r="B38">
        <v>1</v>
      </c>
    </row>
    <row r="39" spans="1:2">
      <c r="A39" t="s">
        <v>519</v>
      </c>
      <c r="B39">
        <v>1</v>
      </c>
    </row>
    <row r="40" spans="1:2">
      <c r="A40" t="s">
        <v>390</v>
      </c>
      <c r="B40">
        <v>1</v>
      </c>
    </row>
    <row r="41" spans="1:2">
      <c r="A41" t="s">
        <v>379</v>
      </c>
      <c r="B41">
        <v>1</v>
      </c>
    </row>
    <row r="42" spans="1:2">
      <c r="A42" t="s">
        <v>371</v>
      </c>
      <c r="B42">
        <v>1</v>
      </c>
    </row>
    <row r="43" spans="1:2">
      <c r="A43" t="s">
        <v>350</v>
      </c>
      <c r="B4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9EFE-E3B2-4BFD-9E88-3D3EE676AB4F}">
  <dimension ref="A1:CI226"/>
  <sheetViews>
    <sheetView zoomScale="109" workbookViewId="0">
      <selection activeCell="K37" sqref="K37"/>
    </sheetView>
  </sheetViews>
  <sheetFormatPr defaultColWidth="8.85546875" defaultRowHeight="15"/>
  <cols>
    <col min="5" max="5" width="7.85546875" customWidth="1"/>
    <col min="6" max="6" width="7.140625" customWidth="1"/>
    <col min="7" max="7" width="12" customWidth="1"/>
    <col min="8" max="10" width="9.140625" customWidth="1"/>
  </cols>
  <sheetData>
    <row r="1" spans="1:87">
      <c r="A1" s="6" t="s">
        <v>520</v>
      </c>
    </row>
    <row r="2" spans="1:87">
      <c r="A2" s="6" t="s">
        <v>521</v>
      </c>
    </row>
    <row r="3" spans="1:87">
      <c r="A3" s="6"/>
    </row>
    <row r="4" spans="1:87">
      <c r="A4" s="6" t="s">
        <v>408</v>
      </c>
      <c r="B4" s="6" t="s">
        <v>522</v>
      </c>
      <c r="C4" s="6" t="s">
        <v>523</v>
      </c>
      <c r="D4" s="6" t="s">
        <v>524</v>
      </c>
      <c r="E4" s="6" t="s">
        <v>525</v>
      </c>
      <c r="F4" s="6" t="s">
        <v>526</v>
      </c>
      <c r="G4" s="6" t="s">
        <v>527</v>
      </c>
      <c r="H4" s="6" t="s">
        <v>528</v>
      </c>
      <c r="I4" s="6" t="s">
        <v>529</v>
      </c>
      <c r="J4" s="6" t="s">
        <v>530</v>
      </c>
      <c r="K4" s="6" t="s">
        <v>531</v>
      </c>
      <c r="L4" s="6" t="s">
        <v>532</v>
      </c>
      <c r="M4" s="6" t="s">
        <v>533</v>
      </c>
      <c r="N4" s="6" t="s">
        <v>534</v>
      </c>
      <c r="O4" s="6" t="s">
        <v>535</v>
      </c>
      <c r="P4" s="6" t="s">
        <v>536</v>
      </c>
      <c r="Q4" s="6" t="s">
        <v>537</v>
      </c>
      <c r="R4" s="6" t="s">
        <v>538</v>
      </c>
      <c r="S4" s="6" t="s">
        <v>539</v>
      </c>
      <c r="T4" s="6" t="s">
        <v>540</v>
      </c>
      <c r="U4" s="6" t="s">
        <v>541</v>
      </c>
      <c r="V4" s="6" t="s">
        <v>542</v>
      </c>
      <c r="W4" s="6" t="s">
        <v>543</v>
      </c>
      <c r="X4" s="6" t="s">
        <v>544</v>
      </c>
      <c r="Y4" s="6" t="s">
        <v>545</v>
      </c>
      <c r="Z4" s="6" t="s">
        <v>546</v>
      </c>
      <c r="AA4" s="6" t="s">
        <v>547</v>
      </c>
      <c r="AB4" s="6" t="s">
        <v>548</v>
      </c>
      <c r="AC4" s="6" t="s">
        <v>549</v>
      </c>
      <c r="AD4" s="6" t="s">
        <v>550</v>
      </c>
      <c r="AE4" s="6" t="s">
        <v>551</v>
      </c>
      <c r="AF4" s="6" t="s">
        <v>552</v>
      </c>
      <c r="AG4" s="6" t="s">
        <v>553</v>
      </c>
      <c r="AH4" s="6" t="s">
        <v>554</v>
      </c>
      <c r="AI4" s="6" t="s">
        <v>555</v>
      </c>
      <c r="AJ4" s="6" t="s">
        <v>556</v>
      </c>
      <c r="AK4" s="6" t="s">
        <v>557</v>
      </c>
      <c r="AL4" s="6" t="s">
        <v>558</v>
      </c>
      <c r="AM4" s="6" t="s">
        <v>559</v>
      </c>
      <c r="AN4" s="6" t="s">
        <v>560</v>
      </c>
      <c r="AO4" s="6" t="s">
        <v>561</v>
      </c>
      <c r="AP4" s="6" t="s">
        <v>562</v>
      </c>
      <c r="AQ4" s="6" t="s">
        <v>563</v>
      </c>
      <c r="AR4" s="6" t="s">
        <v>564</v>
      </c>
      <c r="AS4" s="6" t="s">
        <v>565</v>
      </c>
      <c r="AT4" s="6" t="s">
        <v>566</v>
      </c>
      <c r="AU4" s="6" t="s">
        <v>567</v>
      </c>
      <c r="AV4" s="6" t="s">
        <v>568</v>
      </c>
      <c r="AW4" s="6" t="s">
        <v>569</v>
      </c>
      <c r="AX4" s="6" t="s">
        <v>570</v>
      </c>
      <c r="AY4" s="6" t="s">
        <v>571</v>
      </c>
      <c r="AZ4" s="6" t="s">
        <v>572</v>
      </c>
      <c r="BA4" s="6" t="s">
        <v>573</v>
      </c>
      <c r="BB4" s="6" t="s">
        <v>574</v>
      </c>
      <c r="BC4" s="6" t="s">
        <v>575</v>
      </c>
      <c r="BD4" s="6" t="s">
        <v>576</v>
      </c>
      <c r="BE4" s="6" t="s">
        <v>577</v>
      </c>
      <c r="BF4" s="6" t="s">
        <v>578</v>
      </c>
      <c r="BG4" s="6" t="s">
        <v>579</v>
      </c>
      <c r="BH4" s="6" t="s">
        <v>580</v>
      </c>
      <c r="BI4" s="6" t="s">
        <v>581</v>
      </c>
      <c r="BJ4" s="6" t="s">
        <v>582</v>
      </c>
      <c r="BK4" s="6" t="s">
        <v>583</v>
      </c>
      <c r="BL4" s="6" t="s">
        <v>584</v>
      </c>
      <c r="BM4" s="6" t="s">
        <v>585</v>
      </c>
      <c r="BN4" s="6" t="s">
        <v>586</v>
      </c>
      <c r="BO4" s="6" t="s">
        <v>587</v>
      </c>
      <c r="BP4" s="6" t="s">
        <v>588</v>
      </c>
      <c r="BQ4" s="6" t="s">
        <v>589</v>
      </c>
      <c r="BR4" s="6" t="s">
        <v>590</v>
      </c>
      <c r="BS4" s="6" t="s">
        <v>591</v>
      </c>
      <c r="BT4" s="6" t="s">
        <v>592</v>
      </c>
      <c r="BU4" s="6" t="s">
        <v>593</v>
      </c>
      <c r="BV4" s="6" t="s">
        <v>594</v>
      </c>
      <c r="BW4" s="6" t="s">
        <v>595</v>
      </c>
      <c r="BX4" s="6" t="s">
        <v>596</v>
      </c>
      <c r="BY4" s="6" t="s">
        <v>597</v>
      </c>
      <c r="BZ4" s="6" t="s">
        <v>598</v>
      </c>
      <c r="CA4" s="6" t="s">
        <v>599</v>
      </c>
      <c r="CB4" s="6" t="s">
        <v>600</v>
      </c>
      <c r="CC4" s="6" t="s">
        <v>601</v>
      </c>
      <c r="CD4" s="6" t="s">
        <v>602</v>
      </c>
      <c r="CE4" s="6" t="s">
        <v>603</v>
      </c>
      <c r="CF4" s="6" t="s">
        <v>604</v>
      </c>
      <c r="CG4" s="6" t="s">
        <v>605</v>
      </c>
      <c r="CH4" s="6" t="s">
        <v>606</v>
      </c>
      <c r="CI4" s="6" t="s">
        <v>607</v>
      </c>
    </row>
    <row r="5" spans="1:87">
      <c r="A5">
        <v>1085</v>
      </c>
      <c r="B5">
        <v>0</v>
      </c>
      <c r="C5">
        <v>0</v>
      </c>
      <c r="D5">
        <v>8.3389397415038702E-2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1.66778794830078E-2</v>
      </c>
      <c r="M5">
        <v>5.0033638449023199E-2</v>
      </c>
      <c r="N5">
        <v>0</v>
      </c>
      <c r="O5">
        <v>6.6711517932031006E-2</v>
      </c>
      <c r="P5">
        <v>0.48365850500722501</v>
      </c>
      <c r="Q5">
        <v>0</v>
      </c>
      <c r="R5">
        <v>0</v>
      </c>
      <c r="S5">
        <v>0</v>
      </c>
      <c r="T5">
        <v>0</v>
      </c>
      <c r="U5">
        <v>3.2188307402205001</v>
      </c>
      <c r="V5">
        <v>1.2008073227765601</v>
      </c>
      <c r="W5">
        <v>0</v>
      </c>
      <c r="X5">
        <v>1.1007400458785099</v>
      </c>
      <c r="Y5">
        <v>0</v>
      </c>
      <c r="Z5">
        <v>1.66778794830078E-2</v>
      </c>
      <c r="AA5">
        <v>0</v>
      </c>
      <c r="AB5">
        <v>0</v>
      </c>
      <c r="AC5">
        <v>8.3389397415038702E-2</v>
      </c>
      <c r="AD5">
        <v>0</v>
      </c>
      <c r="AE5">
        <v>0</v>
      </c>
      <c r="AF5">
        <v>0</v>
      </c>
      <c r="AG5">
        <v>0.316879710177147</v>
      </c>
      <c r="AH5">
        <v>0</v>
      </c>
      <c r="AI5">
        <v>0.116745156381054</v>
      </c>
      <c r="AJ5">
        <v>3.3355758966015503E-2</v>
      </c>
      <c r="AK5">
        <v>0</v>
      </c>
      <c r="AL5">
        <v>0</v>
      </c>
      <c r="AM5">
        <v>375.51913443940299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>
      <c r="A6">
        <v>1087</v>
      </c>
      <c r="B6">
        <v>0</v>
      </c>
      <c r="C6">
        <v>0</v>
      </c>
      <c r="D6">
        <v>55.753721712741203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0.50879169063731999</v>
      </c>
      <c r="M6">
        <v>0.34466533881882999</v>
      </c>
      <c r="N6">
        <v>0</v>
      </c>
      <c r="O6">
        <v>0</v>
      </c>
      <c r="P6">
        <v>1.2637729090023799</v>
      </c>
      <c r="Q6">
        <v>6.6635298838307104</v>
      </c>
      <c r="R6">
        <v>0</v>
      </c>
      <c r="S6">
        <v>0</v>
      </c>
      <c r="T6">
        <v>5.7280096784653196</v>
      </c>
      <c r="U6">
        <v>6.1875634635570904</v>
      </c>
      <c r="V6">
        <v>46.316456483178001</v>
      </c>
      <c r="W6">
        <v>0</v>
      </c>
      <c r="X6">
        <v>17.577932279760301</v>
      </c>
      <c r="Y6">
        <v>1.6412635181848999E-2</v>
      </c>
      <c r="Z6">
        <v>0</v>
      </c>
      <c r="AA6">
        <v>3.2825270363698103E-2</v>
      </c>
      <c r="AB6">
        <v>0</v>
      </c>
      <c r="AC6">
        <v>1.6412635181848999E-2</v>
      </c>
      <c r="AD6">
        <v>0</v>
      </c>
      <c r="AE6">
        <v>0</v>
      </c>
      <c r="AF6">
        <v>0</v>
      </c>
      <c r="AG6">
        <v>3.24970176600611</v>
      </c>
      <c r="AH6">
        <v>0</v>
      </c>
      <c r="AI6">
        <v>1.6412635181848999E-2</v>
      </c>
      <c r="AJ6">
        <v>1.6412635181848999E-2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>
      <c r="A7">
        <v>1089</v>
      </c>
      <c r="B7">
        <v>0</v>
      </c>
      <c r="C7">
        <v>0</v>
      </c>
      <c r="D7">
        <v>1258.5492343186199</v>
      </c>
      <c r="E7">
        <v>0</v>
      </c>
      <c r="F7">
        <v>0</v>
      </c>
      <c r="G7">
        <v>0</v>
      </c>
      <c r="H7">
        <v>0</v>
      </c>
      <c r="I7">
        <v>0</v>
      </c>
      <c r="J7">
        <v>0.36119124861344098</v>
      </c>
      <c r="K7">
        <v>0</v>
      </c>
      <c r="L7">
        <v>0</v>
      </c>
      <c r="M7">
        <v>49.295381610762398</v>
      </c>
      <c r="N7">
        <v>0</v>
      </c>
      <c r="O7">
        <v>0.43342949833612898</v>
      </c>
      <c r="P7">
        <v>1.0835737458403201</v>
      </c>
      <c r="Q7">
        <v>0</v>
      </c>
      <c r="R7">
        <v>1.89264214273443</v>
      </c>
      <c r="S7">
        <v>176.85368297108499</v>
      </c>
      <c r="T7">
        <v>2.8895299889075299E-2</v>
      </c>
      <c r="U7">
        <v>10.5756797594016</v>
      </c>
      <c r="V7">
        <v>2.2971763411814798</v>
      </c>
      <c r="W7">
        <v>0</v>
      </c>
      <c r="X7">
        <v>0.231162399112602</v>
      </c>
      <c r="Y7">
        <v>2.8895299889075299E-2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1.40142204462015</v>
      </c>
      <c r="AH7">
        <v>0</v>
      </c>
      <c r="AI7">
        <v>0</v>
      </c>
      <c r="AJ7">
        <v>0.67903954739326899</v>
      </c>
      <c r="AK7">
        <v>2.0515662921243401</v>
      </c>
      <c r="AL7">
        <v>1.3436314448419999</v>
      </c>
      <c r="AM7">
        <v>0</v>
      </c>
      <c r="AN7">
        <v>0</v>
      </c>
      <c r="AO7">
        <v>0</v>
      </c>
      <c r="AP7">
        <v>68.597441936664694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0.17337179933445199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1.4447649944537601E-2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>
      <c r="A8">
        <v>1090</v>
      </c>
      <c r="B8">
        <v>0</v>
      </c>
      <c r="C8">
        <v>0</v>
      </c>
      <c r="D8">
        <v>82.806234783819093</v>
      </c>
      <c r="E8">
        <v>0</v>
      </c>
      <c r="F8">
        <v>0</v>
      </c>
      <c r="G8">
        <v>0</v>
      </c>
      <c r="H8">
        <v>0</v>
      </c>
      <c r="I8">
        <v>0</v>
      </c>
      <c r="J8">
        <v>363.22228413822501</v>
      </c>
      <c r="K8">
        <v>0</v>
      </c>
      <c r="L8">
        <v>0.87117829034331795</v>
      </c>
      <c r="M8">
        <v>0</v>
      </c>
      <c r="N8">
        <v>0</v>
      </c>
      <c r="O8">
        <v>0.44297201203897502</v>
      </c>
      <c r="P8">
        <v>1.31415030238229</v>
      </c>
      <c r="Q8">
        <v>72.440689702107093</v>
      </c>
      <c r="R8">
        <v>0</v>
      </c>
      <c r="S8">
        <v>1.47657337346325E-2</v>
      </c>
      <c r="T8">
        <v>0</v>
      </c>
      <c r="U8">
        <v>3.7061991673927599</v>
      </c>
      <c r="V8">
        <v>2.65783207223385</v>
      </c>
      <c r="W8">
        <v>7.3828668673162498E-2</v>
      </c>
      <c r="X8">
        <v>0.25101747348875297</v>
      </c>
      <c r="Y8">
        <v>0</v>
      </c>
      <c r="Z8">
        <v>0.22148600601948801</v>
      </c>
      <c r="AA8">
        <v>0</v>
      </c>
      <c r="AB8">
        <v>0</v>
      </c>
      <c r="AC8">
        <v>0.20672027228485501</v>
      </c>
      <c r="AD8">
        <v>0</v>
      </c>
      <c r="AE8">
        <v>0</v>
      </c>
      <c r="AF8">
        <v>0</v>
      </c>
      <c r="AG8">
        <v>1.84571671682906</v>
      </c>
      <c r="AH8">
        <v>0</v>
      </c>
      <c r="AI8">
        <v>0</v>
      </c>
      <c r="AJ8">
        <v>1.47657337346325E-2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2.9531467469265001E-2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1.47657337346325E-2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0.47250347950824001</v>
      </c>
      <c r="BL8">
        <v>1.47657337346325E-2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0.73828668673162501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>
      <c r="A9">
        <v>1091</v>
      </c>
      <c r="B9">
        <v>0</v>
      </c>
      <c r="C9">
        <v>0</v>
      </c>
      <c r="D9">
        <v>0.23493675465855701</v>
      </c>
      <c r="E9">
        <v>0</v>
      </c>
      <c r="F9">
        <v>0</v>
      </c>
      <c r="G9">
        <v>0</v>
      </c>
      <c r="H9">
        <v>0</v>
      </c>
      <c r="I9">
        <v>0</v>
      </c>
      <c r="J9">
        <v>2.9367094332319699E-2</v>
      </c>
      <c r="K9">
        <v>0</v>
      </c>
      <c r="L9">
        <v>4.4050641498479502E-2</v>
      </c>
      <c r="M9">
        <v>1.4683547166159799E-2</v>
      </c>
      <c r="N9">
        <v>0</v>
      </c>
      <c r="O9">
        <v>4839.0363863437997</v>
      </c>
      <c r="P9">
        <v>0.76354445264031101</v>
      </c>
      <c r="Q9">
        <v>3.6562032443738</v>
      </c>
      <c r="R9">
        <v>0</v>
      </c>
      <c r="S9">
        <v>2.9367094332319699E-2</v>
      </c>
      <c r="T9">
        <v>0.102784830163119</v>
      </c>
      <c r="U9">
        <v>3.96455773486315</v>
      </c>
      <c r="V9">
        <v>1.52708890528062</v>
      </c>
      <c r="W9">
        <v>0</v>
      </c>
      <c r="X9">
        <v>0.63139252814487301</v>
      </c>
      <c r="Y9">
        <v>1.4683547166159799E-2</v>
      </c>
      <c r="Z9">
        <v>0</v>
      </c>
      <c r="AA9">
        <v>0</v>
      </c>
      <c r="AB9">
        <v>0</v>
      </c>
      <c r="AC9">
        <v>0.22025320749239699</v>
      </c>
      <c r="AD9">
        <v>0</v>
      </c>
      <c r="AE9">
        <v>0</v>
      </c>
      <c r="AF9">
        <v>0</v>
      </c>
      <c r="AG9">
        <v>0.88101282996958996</v>
      </c>
      <c r="AH9">
        <v>0</v>
      </c>
      <c r="AI9">
        <v>1.4683547166159799E-2</v>
      </c>
      <c r="AJ9">
        <v>0</v>
      </c>
      <c r="AK9">
        <v>0</v>
      </c>
      <c r="AL9">
        <v>0</v>
      </c>
      <c r="AM9">
        <v>0</v>
      </c>
      <c r="AN9">
        <v>5.8734188664639302E-2</v>
      </c>
      <c r="AO9">
        <v>0</v>
      </c>
      <c r="AP9">
        <v>1.4683547166159799E-2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4.4050641498479502E-2</v>
      </c>
      <c r="BC9">
        <v>0</v>
      </c>
      <c r="BD9">
        <v>0</v>
      </c>
      <c r="BE9">
        <v>0</v>
      </c>
      <c r="BF9">
        <v>11.8349390159248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>
      <c r="A10">
        <v>1092</v>
      </c>
      <c r="B10">
        <v>0</v>
      </c>
      <c r="C10">
        <v>0</v>
      </c>
      <c r="D10">
        <v>7.4966183640651503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0.25316910047499602</v>
      </c>
      <c r="M10">
        <v>5.6259800105554598E-2</v>
      </c>
      <c r="N10">
        <v>0</v>
      </c>
      <c r="O10">
        <v>0.39381860073888197</v>
      </c>
      <c r="P10">
        <v>0.66105265124026702</v>
      </c>
      <c r="Q10">
        <v>7.0324750131943295E-2</v>
      </c>
      <c r="R10">
        <v>0</v>
      </c>
      <c r="S10">
        <v>0</v>
      </c>
      <c r="T10">
        <v>2.8129900052777299E-2</v>
      </c>
      <c r="U10">
        <v>4.43045925831243</v>
      </c>
      <c r="V10">
        <v>1.4486898527180301</v>
      </c>
      <c r="W10">
        <v>0</v>
      </c>
      <c r="X10">
        <v>0.64698770121387805</v>
      </c>
      <c r="Y10">
        <v>0</v>
      </c>
      <c r="Z10">
        <v>0.112519600211109</v>
      </c>
      <c r="AA10">
        <v>0</v>
      </c>
      <c r="AB10">
        <v>0</v>
      </c>
      <c r="AC10">
        <v>0.21097425039583001</v>
      </c>
      <c r="AD10">
        <v>0</v>
      </c>
      <c r="AE10">
        <v>0</v>
      </c>
      <c r="AF10">
        <v>0</v>
      </c>
      <c r="AG10">
        <v>0.81576710153054199</v>
      </c>
      <c r="AH10">
        <v>0</v>
      </c>
      <c r="AI10">
        <v>1.40649500263887E-2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1.40649500263887E-2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>
      <c r="A11">
        <v>1093</v>
      </c>
      <c r="B11">
        <v>0</v>
      </c>
      <c r="C11">
        <v>0</v>
      </c>
      <c r="D11">
        <v>350.00066343341899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1.94285836666427</v>
      </c>
      <c r="M11">
        <v>3.0121835142081801E-2</v>
      </c>
      <c r="N11">
        <v>0</v>
      </c>
      <c r="O11">
        <v>0.25603559870769499</v>
      </c>
      <c r="P11">
        <v>0.30121835142081799</v>
      </c>
      <c r="Q11">
        <v>0.18073101085249099</v>
      </c>
      <c r="R11">
        <v>0</v>
      </c>
      <c r="S11">
        <v>1.50609175710409E-2</v>
      </c>
      <c r="T11">
        <v>0</v>
      </c>
      <c r="U11">
        <v>4.2923615077466497</v>
      </c>
      <c r="V11">
        <v>1.1446297353991099</v>
      </c>
      <c r="W11">
        <v>0</v>
      </c>
      <c r="X11">
        <v>0.60243670284163497</v>
      </c>
      <c r="Y11">
        <v>0</v>
      </c>
      <c r="Z11">
        <v>0.28615743384977699</v>
      </c>
      <c r="AA11">
        <v>0</v>
      </c>
      <c r="AB11">
        <v>0</v>
      </c>
      <c r="AC11">
        <v>0.16567009328144999</v>
      </c>
      <c r="AD11">
        <v>0</v>
      </c>
      <c r="AE11">
        <v>0</v>
      </c>
      <c r="AF11">
        <v>0</v>
      </c>
      <c r="AG11">
        <v>0.12048734056832699</v>
      </c>
      <c r="AH11">
        <v>0</v>
      </c>
      <c r="AI11">
        <v>1.50609175710409E-2</v>
      </c>
      <c r="AJ11">
        <v>6.0243670284163497E-2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>
      <c r="A12">
        <v>1094</v>
      </c>
      <c r="B12">
        <v>0</v>
      </c>
      <c r="C12">
        <v>0</v>
      </c>
      <c r="D12">
        <v>856.73541630882403</v>
      </c>
      <c r="E12">
        <v>0</v>
      </c>
      <c r="F12">
        <v>0</v>
      </c>
      <c r="G12">
        <v>0</v>
      </c>
      <c r="H12">
        <v>0</v>
      </c>
      <c r="I12">
        <v>0</v>
      </c>
      <c r="J12">
        <v>1.37334757275031E-2</v>
      </c>
      <c r="K12">
        <v>1.37334757275031E-2</v>
      </c>
      <c r="L12">
        <v>0.810275067922681</v>
      </c>
      <c r="M12">
        <v>4.8341834560810799</v>
      </c>
      <c r="N12">
        <v>0</v>
      </c>
      <c r="O12">
        <v>3436.67869952609</v>
      </c>
      <c r="P12">
        <v>0.37080384464258298</v>
      </c>
      <c r="Q12">
        <v>7.1139404268465896</v>
      </c>
      <c r="R12">
        <v>15.944565319631099</v>
      </c>
      <c r="S12">
        <v>0</v>
      </c>
      <c r="T12">
        <v>0.10986780582002501</v>
      </c>
      <c r="U12">
        <v>2.4445586794955498</v>
      </c>
      <c r="V12">
        <v>1.68921751448288</v>
      </c>
      <c r="W12">
        <v>0</v>
      </c>
      <c r="X12">
        <v>0.57680598055512899</v>
      </c>
      <c r="Y12">
        <v>0</v>
      </c>
      <c r="Z12">
        <v>1.37334757275031E-2</v>
      </c>
      <c r="AA12">
        <v>0</v>
      </c>
      <c r="AB12">
        <v>0</v>
      </c>
      <c r="AC12">
        <v>0.16480170873003699</v>
      </c>
      <c r="AD12">
        <v>0</v>
      </c>
      <c r="AE12">
        <v>0</v>
      </c>
      <c r="AF12">
        <v>0</v>
      </c>
      <c r="AG12">
        <v>0.68667378637515297</v>
      </c>
      <c r="AH12">
        <v>0</v>
      </c>
      <c r="AI12">
        <v>0</v>
      </c>
      <c r="AJ12">
        <v>0.17853518445753999</v>
      </c>
      <c r="AK12">
        <v>0</v>
      </c>
      <c r="AL12">
        <v>8.24008543650184E-2</v>
      </c>
      <c r="AM12">
        <v>1.37334757275031E-2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2.6917612425906001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>
      <c r="A13">
        <v>1096</v>
      </c>
      <c r="B13">
        <v>0</v>
      </c>
      <c r="C13">
        <v>0</v>
      </c>
      <c r="D13">
        <v>0.195896571311865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79.352103993541903</v>
      </c>
      <c r="M13">
        <v>0.15391873460218</v>
      </c>
      <c r="N13">
        <v>0</v>
      </c>
      <c r="O13">
        <v>0.18190395907530299</v>
      </c>
      <c r="P13">
        <v>0.25186702025811197</v>
      </c>
      <c r="Q13">
        <v>1.1893720401077501</v>
      </c>
      <c r="R13">
        <v>0</v>
      </c>
      <c r="S13">
        <v>0</v>
      </c>
      <c r="T13">
        <v>0.16791134683874101</v>
      </c>
      <c r="U13">
        <v>6.8983578326249599</v>
      </c>
      <c r="V13">
        <v>3.37221954901139</v>
      </c>
      <c r="W13">
        <v>0</v>
      </c>
      <c r="X13">
        <v>0.39179314262373</v>
      </c>
      <c r="Y13">
        <v>0</v>
      </c>
      <c r="Z13">
        <v>0</v>
      </c>
      <c r="AA13">
        <v>0</v>
      </c>
      <c r="AB13">
        <v>0</v>
      </c>
      <c r="AC13">
        <v>0.16791134683874101</v>
      </c>
      <c r="AD13">
        <v>0</v>
      </c>
      <c r="AE13">
        <v>0</v>
      </c>
      <c r="AF13">
        <v>0</v>
      </c>
      <c r="AG13">
        <v>0.39179314262373</v>
      </c>
      <c r="AH13">
        <v>0</v>
      </c>
      <c r="AI13">
        <v>260.09467625321099</v>
      </c>
      <c r="AJ13">
        <v>2.7985224473123599E-2</v>
      </c>
      <c r="AK13">
        <v>0</v>
      </c>
      <c r="AL13">
        <v>0</v>
      </c>
      <c r="AM13">
        <v>0</v>
      </c>
      <c r="AN13">
        <v>1.3992612236561799E-2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>
      <c r="A14">
        <v>1097</v>
      </c>
      <c r="B14">
        <v>0</v>
      </c>
      <c r="C14">
        <v>0</v>
      </c>
      <c r="D14">
        <v>113.310480709373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14.4503005739383</v>
      </c>
      <c r="M14">
        <v>2.79502912455286E-2</v>
      </c>
      <c r="N14">
        <v>0</v>
      </c>
      <c r="O14">
        <v>0.99223533921626395</v>
      </c>
      <c r="P14">
        <v>0.83850873736585696</v>
      </c>
      <c r="Q14">
        <v>0.41925436868292798</v>
      </c>
      <c r="R14">
        <v>0</v>
      </c>
      <c r="S14">
        <v>0</v>
      </c>
      <c r="T14">
        <v>8.3850873736585702E-2</v>
      </c>
      <c r="U14">
        <v>4.7096240748715603</v>
      </c>
      <c r="V14">
        <v>2.3338493190016401</v>
      </c>
      <c r="W14">
        <v>6.9875728113821395E-2</v>
      </c>
      <c r="X14">
        <v>0.55900582491057105</v>
      </c>
      <c r="Y14">
        <v>0</v>
      </c>
      <c r="Z14">
        <v>0.95030990234797097</v>
      </c>
      <c r="AA14">
        <v>0</v>
      </c>
      <c r="AB14">
        <v>0</v>
      </c>
      <c r="AC14">
        <v>4.1925436868292802E-2</v>
      </c>
      <c r="AD14">
        <v>0</v>
      </c>
      <c r="AE14">
        <v>0</v>
      </c>
      <c r="AF14">
        <v>0</v>
      </c>
      <c r="AG14">
        <v>1.48136543601301</v>
      </c>
      <c r="AH14">
        <v>0</v>
      </c>
      <c r="AI14">
        <v>4.1925436868292802E-2</v>
      </c>
      <c r="AJ14">
        <v>0</v>
      </c>
      <c r="AK14">
        <v>0</v>
      </c>
      <c r="AL14">
        <v>0</v>
      </c>
      <c r="AM14">
        <v>0</v>
      </c>
      <c r="AN14">
        <v>0.111801164982114</v>
      </c>
      <c r="AO14">
        <v>1.39751456227643E-2</v>
      </c>
      <c r="AP14">
        <v>1.24378796042602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2.79502912455286E-2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0.23757747558699299</v>
      </c>
      <c r="CF14">
        <v>0</v>
      </c>
      <c r="CG14">
        <v>0</v>
      </c>
      <c r="CH14">
        <v>0</v>
      </c>
      <c r="CI14">
        <v>0</v>
      </c>
    </row>
    <row r="15" spans="1:87">
      <c r="A15">
        <v>1098</v>
      </c>
      <c r="B15">
        <v>0</v>
      </c>
      <c r="C15">
        <v>0</v>
      </c>
      <c r="D15">
        <v>4.18326184069127E-2</v>
      </c>
      <c r="E15">
        <v>0</v>
      </c>
      <c r="F15">
        <v>0</v>
      </c>
      <c r="G15">
        <v>0</v>
      </c>
      <c r="H15">
        <v>0</v>
      </c>
      <c r="I15">
        <v>0</v>
      </c>
      <c r="J15">
        <v>2.7888412271275101E-2</v>
      </c>
      <c r="K15">
        <v>0.446214596340402</v>
      </c>
      <c r="L15">
        <v>8.3665236813825303E-2</v>
      </c>
      <c r="M15">
        <v>0</v>
      </c>
      <c r="N15">
        <v>0</v>
      </c>
      <c r="O15">
        <v>5522.58889581312</v>
      </c>
      <c r="P15">
        <v>0.89242919268080301</v>
      </c>
      <c r="Q15">
        <v>94.193112446231694</v>
      </c>
      <c r="R15">
        <v>0</v>
      </c>
      <c r="S15">
        <v>0</v>
      </c>
      <c r="T15">
        <v>6.9721030678187801E-2</v>
      </c>
      <c r="U15">
        <v>4.43425755113274</v>
      </c>
      <c r="V15">
        <v>2.0079656835318098</v>
      </c>
      <c r="W15">
        <v>1144.84721214811</v>
      </c>
      <c r="X15">
        <v>0.46015880247603902</v>
      </c>
      <c r="Y15">
        <v>0</v>
      </c>
      <c r="Z15">
        <v>0</v>
      </c>
      <c r="AA15">
        <v>0</v>
      </c>
      <c r="AB15">
        <v>0</v>
      </c>
      <c r="AC15">
        <v>0.18127467976328801</v>
      </c>
      <c r="AD15">
        <v>0</v>
      </c>
      <c r="AE15">
        <v>0</v>
      </c>
      <c r="AF15">
        <v>0</v>
      </c>
      <c r="AG15">
        <v>0.66932189451060198</v>
      </c>
      <c r="AH15">
        <v>0</v>
      </c>
      <c r="AI15">
        <v>1.3944206135637601E-2</v>
      </c>
      <c r="AJ15">
        <v>1.3944206135637601E-2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9.7609442949462902E-2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6.8187168003267598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>
      <c r="A16">
        <v>1099</v>
      </c>
      <c r="B16">
        <v>0</v>
      </c>
      <c r="C16">
        <v>0</v>
      </c>
      <c r="D16">
        <v>145.62912922034701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4.6457612469272699E-2</v>
      </c>
      <c r="M16">
        <v>0.46457612469272702</v>
      </c>
      <c r="N16">
        <v>0</v>
      </c>
      <c r="O16">
        <v>0.94463812020854598</v>
      </c>
      <c r="P16">
        <v>1.1304685700856401</v>
      </c>
      <c r="Q16">
        <v>9.2915224938545496E-2</v>
      </c>
      <c r="R16">
        <v>7.7429354115454596E-2</v>
      </c>
      <c r="S16">
        <v>0</v>
      </c>
      <c r="T16">
        <v>0.54200547880818195</v>
      </c>
      <c r="U16">
        <v>3.0507165521489101</v>
      </c>
      <c r="V16">
        <v>2.4467675900483599</v>
      </c>
      <c r="W16">
        <v>4.6457612469272699E-2</v>
      </c>
      <c r="X16">
        <v>0.82075115362381801</v>
      </c>
      <c r="Y16">
        <v>0</v>
      </c>
      <c r="Z16">
        <v>0</v>
      </c>
      <c r="AA16">
        <v>0</v>
      </c>
      <c r="AB16">
        <v>0</v>
      </c>
      <c r="AC16">
        <v>6.1943483292363703E-2</v>
      </c>
      <c r="AD16">
        <v>0</v>
      </c>
      <c r="AE16">
        <v>0</v>
      </c>
      <c r="AF16">
        <v>0.10840109576163599</v>
      </c>
      <c r="AG16">
        <v>1.0220674743239999</v>
      </c>
      <c r="AH16">
        <v>0</v>
      </c>
      <c r="AI16">
        <v>0.123886966584727</v>
      </c>
      <c r="AJ16">
        <v>7.7429354115454596E-2</v>
      </c>
      <c r="AK16">
        <v>4.6457612469272699E-2</v>
      </c>
      <c r="AL16">
        <v>0</v>
      </c>
      <c r="AM16">
        <v>0</v>
      </c>
      <c r="AN16">
        <v>0</v>
      </c>
      <c r="AO16">
        <v>4.4599307970501796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>
      <c r="A17">
        <v>1102</v>
      </c>
      <c r="B17">
        <v>0</v>
      </c>
      <c r="C17">
        <v>0</v>
      </c>
      <c r="D17">
        <v>6.0068718614094498E-2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0.42048103029866202</v>
      </c>
      <c r="M17">
        <v>0.21024051514933101</v>
      </c>
      <c r="N17">
        <v>0</v>
      </c>
      <c r="O17">
        <v>0.25529205410990202</v>
      </c>
      <c r="P17">
        <v>0.87099641990437104</v>
      </c>
      <c r="Q17">
        <v>222.83992887863701</v>
      </c>
      <c r="R17">
        <v>0.30034359307047298</v>
      </c>
      <c r="S17">
        <v>0</v>
      </c>
      <c r="T17">
        <v>20.6035704846344</v>
      </c>
      <c r="U17">
        <v>5.6764939090319304</v>
      </c>
      <c r="V17">
        <v>4.3850164588288996</v>
      </c>
      <c r="W17">
        <v>0</v>
      </c>
      <c r="X17">
        <v>1.12628847401427</v>
      </c>
      <c r="Y17">
        <v>0.105120257574665</v>
      </c>
      <c r="Z17">
        <v>0</v>
      </c>
      <c r="AA17">
        <v>0</v>
      </c>
      <c r="AB17">
        <v>0</v>
      </c>
      <c r="AC17">
        <v>0.15017179653523599</v>
      </c>
      <c r="AD17">
        <v>0</v>
      </c>
      <c r="AE17">
        <v>0</v>
      </c>
      <c r="AF17">
        <v>0</v>
      </c>
      <c r="AG17">
        <v>0.91604795886494195</v>
      </c>
      <c r="AH17">
        <v>0</v>
      </c>
      <c r="AI17">
        <v>4.5051538960570903E-2</v>
      </c>
      <c r="AJ17">
        <v>0.120137437228189</v>
      </c>
      <c r="AK17">
        <v>0</v>
      </c>
      <c r="AL17">
        <v>0</v>
      </c>
      <c r="AM17">
        <v>0</v>
      </c>
      <c r="AN17">
        <v>0.13515461688171301</v>
      </c>
      <c r="AO17">
        <v>0</v>
      </c>
      <c r="AP17">
        <v>1.9221989956510199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>
      <c r="A18">
        <v>1103</v>
      </c>
      <c r="B18">
        <v>0</v>
      </c>
      <c r="C18">
        <v>0</v>
      </c>
      <c r="D18">
        <v>9.0926226369751298E-2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31.718098631981601</v>
      </c>
      <c r="M18">
        <v>0</v>
      </c>
      <c r="N18">
        <v>0</v>
      </c>
      <c r="O18">
        <v>0.15154371061625199</v>
      </c>
      <c r="P18">
        <v>0.22731556592437799</v>
      </c>
      <c r="Q18">
        <v>0.92441663475913805</v>
      </c>
      <c r="R18">
        <v>0</v>
      </c>
      <c r="S18">
        <v>0</v>
      </c>
      <c r="T18">
        <v>7.4104874491347301</v>
      </c>
      <c r="U18">
        <v>6.8649300909162196</v>
      </c>
      <c r="V18">
        <v>1.69728955890202</v>
      </c>
      <c r="W18">
        <v>4.5463113184875698E-2</v>
      </c>
      <c r="X18">
        <v>0.333396163355755</v>
      </c>
      <c r="Y18">
        <v>0</v>
      </c>
      <c r="Z18">
        <v>3.68251216797493</v>
      </c>
      <c r="AA18">
        <v>0</v>
      </c>
      <c r="AB18">
        <v>0</v>
      </c>
      <c r="AC18">
        <v>0.121234968493002</v>
      </c>
      <c r="AD18">
        <v>0</v>
      </c>
      <c r="AE18">
        <v>0</v>
      </c>
      <c r="AF18">
        <v>0</v>
      </c>
      <c r="AG18">
        <v>0.27277867910925402</v>
      </c>
      <c r="AH18">
        <v>0</v>
      </c>
      <c r="AI18">
        <v>1.51543710616252E-2</v>
      </c>
      <c r="AJ18">
        <v>0</v>
      </c>
      <c r="AK18">
        <v>0</v>
      </c>
      <c r="AL18">
        <v>0</v>
      </c>
      <c r="AM18">
        <v>0</v>
      </c>
      <c r="AN18">
        <v>0.80318166626613696</v>
      </c>
      <c r="AO18">
        <v>1.51543710616252E-2</v>
      </c>
      <c r="AP18">
        <v>1.9852226090728999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>
      <c r="A19">
        <v>1104</v>
      </c>
      <c r="B19">
        <v>0</v>
      </c>
      <c r="C19">
        <v>0</v>
      </c>
      <c r="D19">
        <v>0.407704370675531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13.140625485618999</v>
      </c>
      <c r="M19">
        <v>0.25089499733878801</v>
      </c>
      <c r="N19">
        <v>0</v>
      </c>
      <c r="O19">
        <v>0.43906624534287902</v>
      </c>
      <c r="P19">
        <v>0.54883280667859902</v>
      </c>
      <c r="Q19">
        <v>33.855143703402703</v>
      </c>
      <c r="R19">
        <v>0</v>
      </c>
      <c r="S19">
        <v>0</v>
      </c>
      <c r="T19">
        <v>0.10976656133572001</v>
      </c>
      <c r="U19">
        <v>5.5196899414533398</v>
      </c>
      <c r="V19">
        <v>2.7128021587256499</v>
      </c>
      <c r="W19">
        <v>4.7042812001022803E-2</v>
      </c>
      <c r="X19">
        <v>0.25089499733878801</v>
      </c>
      <c r="Y19">
        <v>1.5680937333674299E-2</v>
      </c>
      <c r="Z19">
        <v>0</v>
      </c>
      <c r="AA19">
        <v>1.5680937333674299E-2</v>
      </c>
      <c r="AB19">
        <v>0</v>
      </c>
      <c r="AC19">
        <v>14.191248286975201</v>
      </c>
      <c r="AD19">
        <v>0</v>
      </c>
      <c r="AE19">
        <v>0</v>
      </c>
      <c r="AF19">
        <v>0</v>
      </c>
      <c r="AG19">
        <v>0.29793780933981101</v>
      </c>
      <c r="AH19">
        <v>0</v>
      </c>
      <c r="AI19">
        <v>1063.2929987217799</v>
      </c>
      <c r="AJ19">
        <v>0.203852185337765</v>
      </c>
      <c r="AK19">
        <v>0</v>
      </c>
      <c r="AL19">
        <v>0</v>
      </c>
      <c r="AM19">
        <v>4.7042812001022803E-2</v>
      </c>
      <c r="AN19">
        <v>0</v>
      </c>
      <c r="AO19">
        <v>0.54883280667859902</v>
      </c>
      <c r="AP19">
        <v>1.3171987360286399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>
      <c r="A20">
        <v>1105</v>
      </c>
      <c r="B20">
        <v>0</v>
      </c>
      <c r="C20">
        <v>0</v>
      </c>
      <c r="D20">
        <v>720.91344476142501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8.3176589263490008</v>
      </c>
      <c r="M20">
        <v>9.4826730430688899E-2</v>
      </c>
      <c r="N20">
        <v>0</v>
      </c>
      <c r="O20">
        <v>0.24384016396462899</v>
      </c>
      <c r="P20">
        <v>1.3140275502538299</v>
      </c>
      <c r="Q20">
        <v>0.31157354284369199</v>
      </c>
      <c r="R20">
        <v>0</v>
      </c>
      <c r="S20">
        <v>0</v>
      </c>
      <c r="T20">
        <v>8.1280054654876199E-2</v>
      </c>
      <c r="U20">
        <v>4.4974963575698199</v>
      </c>
      <c r="V20">
        <v>2.0320013663719099</v>
      </c>
      <c r="W20">
        <v>4.06400273274381E-2</v>
      </c>
      <c r="X20">
        <v>1.2462941713747699</v>
      </c>
      <c r="Y20">
        <v>0</v>
      </c>
      <c r="Z20">
        <v>1.4224009564603299</v>
      </c>
      <c r="AA20">
        <v>0</v>
      </c>
      <c r="AB20">
        <v>0</v>
      </c>
      <c r="AC20">
        <v>1.35466757758127E-2</v>
      </c>
      <c r="AD20">
        <v>0</v>
      </c>
      <c r="AE20">
        <v>0</v>
      </c>
      <c r="AF20">
        <v>0</v>
      </c>
      <c r="AG20">
        <v>2.53322837007698</v>
      </c>
      <c r="AH20">
        <v>0</v>
      </c>
      <c r="AI20">
        <v>5.41867031032508E-2</v>
      </c>
      <c r="AJ20">
        <v>0.108373406206502</v>
      </c>
      <c r="AK20">
        <v>0</v>
      </c>
      <c r="AL20">
        <v>0</v>
      </c>
      <c r="AM20">
        <v>0</v>
      </c>
      <c r="AN20">
        <v>0.24384016396462899</v>
      </c>
      <c r="AO20">
        <v>0</v>
      </c>
      <c r="AP20">
        <v>1.25984084715058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0.29802686706787901</v>
      </c>
      <c r="CF20">
        <v>0</v>
      </c>
      <c r="CG20">
        <v>0</v>
      </c>
      <c r="CH20">
        <v>0</v>
      </c>
      <c r="CI20">
        <v>0</v>
      </c>
    </row>
    <row r="21" spans="1:87">
      <c r="A21">
        <v>1107</v>
      </c>
      <c r="B21">
        <v>0</v>
      </c>
      <c r="C21">
        <v>5.1375297446917399E-2</v>
      </c>
      <c r="D21">
        <v>4.16139909320031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2.56876487234587E-2</v>
      </c>
      <c r="M21">
        <v>0.154125892340752</v>
      </c>
      <c r="N21">
        <v>2.56876487234587E-2</v>
      </c>
      <c r="O21">
        <v>0</v>
      </c>
      <c r="P21">
        <v>19.2400488938706</v>
      </c>
      <c r="Q21">
        <v>0</v>
      </c>
      <c r="R21">
        <v>0</v>
      </c>
      <c r="S21">
        <v>0.256876487234587</v>
      </c>
      <c r="T21">
        <v>0</v>
      </c>
      <c r="U21">
        <v>2214.9175111802301</v>
      </c>
      <c r="V21">
        <v>2080.1087306795198</v>
      </c>
      <c r="W21">
        <v>0</v>
      </c>
      <c r="X21">
        <v>1916.3756577161901</v>
      </c>
      <c r="Y21">
        <v>0</v>
      </c>
      <c r="Z21">
        <v>7.7062946170376206E-2</v>
      </c>
      <c r="AA21">
        <v>0.20550118978767001</v>
      </c>
      <c r="AB21">
        <v>0</v>
      </c>
      <c r="AC21">
        <v>0.17981354106421099</v>
      </c>
      <c r="AD21">
        <v>0</v>
      </c>
      <c r="AE21">
        <v>0</v>
      </c>
      <c r="AF21">
        <v>0</v>
      </c>
      <c r="AG21">
        <v>7.8604205093783701</v>
      </c>
      <c r="AH21">
        <v>0</v>
      </c>
      <c r="AI21">
        <v>15.6694657213098</v>
      </c>
      <c r="AJ21">
        <v>0.17981354106421099</v>
      </c>
      <c r="AK21">
        <v>7.7062946170376206E-2</v>
      </c>
      <c r="AL21">
        <v>2.56876487234587E-2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49.936789118403802</v>
      </c>
      <c r="AV21">
        <v>32.494875635175298</v>
      </c>
      <c r="AW21">
        <v>0</v>
      </c>
      <c r="AX21">
        <v>23.709699771752401</v>
      </c>
      <c r="AY21">
        <v>0</v>
      </c>
      <c r="AZ21">
        <v>0</v>
      </c>
      <c r="BA21">
        <v>19.933615409403998</v>
      </c>
      <c r="BB21">
        <v>0</v>
      </c>
      <c r="BC21">
        <v>15.1300250981172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3.36508198277309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1.9522613029828599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</row>
    <row r="22" spans="1:87">
      <c r="A22">
        <v>1108</v>
      </c>
      <c r="B22">
        <v>0</v>
      </c>
      <c r="C22">
        <v>0</v>
      </c>
      <c r="D22">
        <v>24.188928746692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1.7617573741217699E-2</v>
      </c>
      <c r="M22">
        <v>1.7617573741217699E-2</v>
      </c>
      <c r="N22">
        <v>0.42282176978922598</v>
      </c>
      <c r="O22">
        <v>0.15855816367096001</v>
      </c>
      <c r="P22">
        <v>0.95134898202575802</v>
      </c>
      <c r="Q22">
        <v>0.17617573741217801</v>
      </c>
      <c r="R22">
        <v>0</v>
      </c>
      <c r="S22">
        <v>0</v>
      </c>
      <c r="T22">
        <v>3.9463365180327798</v>
      </c>
      <c r="U22">
        <v>4.5100988777517399</v>
      </c>
      <c r="V22">
        <v>1.7265222266393401</v>
      </c>
      <c r="W22">
        <v>1.16275986692037</v>
      </c>
      <c r="X22">
        <v>0.51090963849531501</v>
      </c>
      <c r="Y22">
        <v>0</v>
      </c>
      <c r="Z22">
        <v>0</v>
      </c>
      <c r="AA22">
        <v>0</v>
      </c>
      <c r="AB22">
        <v>1.7617573741217699E-2</v>
      </c>
      <c r="AC22">
        <v>0.17617573741217801</v>
      </c>
      <c r="AD22">
        <v>8.8087868706088798E-2</v>
      </c>
      <c r="AE22">
        <v>0</v>
      </c>
      <c r="AF22">
        <v>0.21141088489461299</v>
      </c>
      <c r="AG22">
        <v>0.95134898202575802</v>
      </c>
      <c r="AH22">
        <v>0</v>
      </c>
      <c r="AI22">
        <v>415.140507638055</v>
      </c>
      <c r="AJ22">
        <v>1.7617573741217699E-2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1.7617573741217699E-2</v>
      </c>
      <c r="BC22">
        <v>0</v>
      </c>
      <c r="BD22">
        <v>0</v>
      </c>
      <c r="BE22">
        <v>5.2852721223653198E-2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</row>
    <row r="23" spans="1:87">
      <c r="A23">
        <v>1109</v>
      </c>
      <c r="B23">
        <v>0</v>
      </c>
      <c r="C23">
        <v>0</v>
      </c>
      <c r="D23">
        <v>1668.54020429358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375.98139286766099</v>
      </c>
      <c r="M23">
        <v>0</v>
      </c>
      <c r="N23">
        <v>0</v>
      </c>
      <c r="O23">
        <v>0</v>
      </c>
      <c r="P23">
        <v>0.64288639418807803</v>
      </c>
      <c r="Q23">
        <v>139.97065437905999</v>
      </c>
      <c r="R23">
        <v>0</v>
      </c>
      <c r="S23">
        <v>0</v>
      </c>
      <c r="T23">
        <v>166.15041698683001</v>
      </c>
      <c r="U23">
        <v>5.0002275103517198</v>
      </c>
      <c r="V23">
        <v>0.32144319709403901</v>
      </c>
      <c r="W23">
        <v>0</v>
      </c>
      <c r="X23">
        <v>0.57145457261162502</v>
      </c>
      <c r="Y23">
        <v>0</v>
      </c>
      <c r="Z23">
        <v>3.8930342759166998</v>
      </c>
      <c r="AA23">
        <v>0</v>
      </c>
      <c r="AB23">
        <v>0</v>
      </c>
      <c r="AC23">
        <v>0</v>
      </c>
      <c r="AD23">
        <v>0</v>
      </c>
      <c r="AE23">
        <v>3.5715910788226599E-2</v>
      </c>
      <c r="AF23">
        <v>0</v>
      </c>
      <c r="AG23">
        <v>1.14290914522325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7.1431821576453197E-2</v>
      </c>
      <c r="BC23">
        <v>0</v>
      </c>
      <c r="BD23">
        <v>0.28572728630581301</v>
      </c>
      <c r="BE23">
        <v>1.14290914522325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1.4643523423172899</v>
      </c>
      <c r="CG23">
        <v>0</v>
      </c>
      <c r="CH23">
        <v>0</v>
      </c>
      <c r="CI23">
        <v>0</v>
      </c>
    </row>
    <row r="24" spans="1:87">
      <c r="A24">
        <v>1110</v>
      </c>
      <c r="B24">
        <v>0</v>
      </c>
      <c r="C24">
        <v>0</v>
      </c>
      <c r="D24">
        <v>137.504484547826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0.36369975130730597</v>
      </c>
      <c r="M24">
        <v>2.5978553664807599E-2</v>
      </c>
      <c r="N24">
        <v>0.18184987565365299</v>
      </c>
      <c r="O24">
        <v>0</v>
      </c>
      <c r="P24">
        <v>1.2339812990783601</v>
      </c>
      <c r="Q24">
        <v>0.33772119764249797</v>
      </c>
      <c r="R24">
        <v>3.8967830497211302E-2</v>
      </c>
      <c r="S24">
        <v>0</v>
      </c>
      <c r="T24">
        <v>0.41565685863692098</v>
      </c>
      <c r="U24">
        <v>5.7282710830900703</v>
      </c>
      <c r="V24">
        <v>2.2991019993354702</v>
      </c>
      <c r="W24">
        <v>0</v>
      </c>
      <c r="X24">
        <v>0.38967830497211298</v>
      </c>
      <c r="Y24">
        <v>0</v>
      </c>
      <c r="Z24">
        <v>12.6515556347613</v>
      </c>
      <c r="AA24">
        <v>0</v>
      </c>
      <c r="AB24">
        <v>0</v>
      </c>
      <c r="AC24">
        <v>0.14288204515644201</v>
      </c>
      <c r="AD24">
        <v>0</v>
      </c>
      <c r="AE24">
        <v>0</v>
      </c>
      <c r="AF24">
        <v>5.1957107329615101E-2</v>
      </c>
      <c r="AG24">
        <v>1.40284189789961</v>
      </c>
      <c r="AH24">
        <v>0</v>
      </c>
      <c r="AI24">
        <v>2.5978553664807599E-2</v>
      </c>
      <c r="AJ24">
        <v>0.23380698298326799</v>
      </c>
      <c r="AK24">
        <v>0</v>
      </c>
      <c r="AL24">
        <v>0</v>
      </c>
      <c r="AM24">
        <v>2.5978553664807599E-2</v>
      </c>
      <c r="AN24">
        <v>0</v>
      </c>
      <c r="AO24">
        <v>0</v>
      </c>
      <c r="AP24">
        <v>0.10391421465922999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0.16886059882124899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3.28628703859816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0.116903491491634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</row>
    <row r="25" spans="1:87">
      <c r="A25">
        <v>1111</v>
      </c>
      <c r="B25">
        <v>0</v>
      </c>
      <c r="C25">
        <v>0</v>
      </c>
      <c r="D25">
        <v>0.160330342805971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0.50389536310447902</v>
      </c>
      <c r="M25">
        <v>0.297756350925374</v>
      </c>
      <c r="N25">
        <v>0</v>
      </c>
      <c r="O25">
        <v>0</v>
      </c>
      <c r="P25">
        <v>45.350582679403097</v>
      </c>
      <c r="Q25">
        <v>9.1159252052537596</v>
      </c>
      <c r="R25">
        <v>0.54970403247761401</v>
      </c>
      <c r="S25">
        <v>0</v>
      </c>
      <c r="T25">
        <v>6.4819267162985303</v>
      </c>
      <c r="U25">
        <v>2.3362421380298599</v>
      </c>
      <c r="V25">
        <v>81.974613843224105</v>
      </c>
      <c r="W25">
        <v>0</v>
      </c>
      <c r="X25">
        <v>2.3133378033432899</v>
      </c>
      <c r="Y25">
        <v>0</v>
      </c>
      <c r="Z25">
        <v>0</v>
      </c>
      <c r="AA25">
        <v>0.137426008119403</v>
      </c>
      <c r="AB25">
        <v>0</v>
      </c>
      <c r="AC25">
        <v>2.8630418358209</v>
      </c>
      <c r="AD25">
        <v>47.3203554624479</v>
      </c>
      <c r="AE25">
        <v>0</v>
      </c>
      <c r="AF25">
        <v>37.860865236895599</v>
      </c>
      <c r="AG25">
        <v>18.506702426746301</v>
      </c>
      <c r="AH25">
        <v>0</v>
      </c>
      <c r="AI25">
        <v>0</v>
      </c>
      <c r="AJ25">
        <v>2.2904334686567201E-2</v>
      </c>
      <c r="AK25">
        <v>0</v>
      </c>
      <c r="AL25">
        <v>6.8713004059701696E-2</v>
      </c>
      <c r="AM25">
        <v>0</v>
      </c>
      <c r="AN25">
        <v>13.3532271222687</v>
      </c>
      <c r="AO25">
        <v>2.2904334686567201E-2</v>
      </c>
      <c r="AP25">
        <v>0</v>
      </c>
      <c r="AQ25">
        <v>0</v>
      </c>
      <c r="AR25">
        <v>2.4736681461492598</v>
      </c>
      <c r="AS25">
        <v>0</v>
      </c>
      <c r="AT25">
        <v>0</v>
      </c>
      <c r="AU25">
        <v>0</v>
      </c>
      <c r="AV25">
        <v>0</v>
      </c>
      <c r="AW25">
        <v>0.75584304465671903</v>
      </c>
      <c r="AX25">
        <v>0</v>
      </c>
      <c r="AY25">
        <v>1.07650373026866</v>
      </c>
      <c r="AZ25">
        <v>0</v>
      </c>
      <c r="BA25">
        <v>0</v>
      </c>
      <c r="BB25">
        <v>0.11452167343283599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0.87036471808955496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2.2904334686567201E-2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87">
      <c r="A26">
        <v>1112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7.4723589304948304</v>
      </c>
      <c r="M26">
        <v>0</v>
      </c>
      <c r="N26">
        <v>0</v>
      </c>
      <c r="O26">
        <v>0</v>
      </c>
      <c r="P26">
        <v>32.873447044058103</v>
      </c>
      <c r="Q26">
        <v>444.987605748676</v>
      </c>
      <c r="R26">
        <v>0</v>
      </c>
      <c r="S26">
        <v>0</v>
      </c>
      <c r="T26">
        <v>1.0357725250190899</v>
      </c>
      <c r="U26">
        <v>1.0604337756147799</v>
      </c>
      <c r="V26">
        <v>4.8829276179471197</v>
      </c>
      <c r="W26">
        <v>0</v>
      </c>
      <c r="X26">
        <v>7.7436326870474499</v>
      </c>
      <c r="Y26">
        <v>0</v>
      </c>
      <c r="Z26">
        <v>0</v>
      </c>
      <c r="AA26">
        <v>57.164778880815199</v>
      </c>
      <c r="AB26">
        <v>0</v>
      </c>
      <c r="AC26">
        <v>0.19729000476554001</v>
      </c>
      <c r="AD26">
        <v>0</v>
      </c>
      <c r="AE26">
        <v>0</v>
      </c>
      <c r="AF26">
        <v>0</v>
      </c>
      <c r="AG26">
        <v>14.0075903383533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1:87">
      <c r="A27">
        <v>1113</v>
      </c>
      <c r="B27">
        <v>0</v>
      </c>
      <c r="C27">
        <v>0</v>
      </c>
      <c r="D27">
        <v>0.50928940007483503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762.88465528785503</v>
      </c>
      <c r="M27">
        <v>1.54330121234798E-2</v>
      </c>
      <c r="N27">
        <v>0</v>
      </c>
      <c r="O27">
        <v>0</v>
      </c>
      <c r="P27">
        <v>0.66361952130963298</v>
      </c>
      <c r="Q27">
        <v>63.692041033601299</v>
      </c>
      <c r="R27">
        <v>1.54330121234798E-2</v>
      </c>
      <c r="S27">
        <v>0</v>
      </c>
      <c r="T27">
        <v>1.94455952755846</v>
      </c>
      <c r="U27">
        <v>3.3180976065481702</v>
      </c>
      <c r="V27">
        <v>1.6050332608419</v>
      </c>
      <c r="W27">
        <v>0.123464096987839</v>
      </c>
      <c r="X27">
        <v>0.47842337582787497</v>
      </c>
      <c r="Y27">
        <v>0</v>
      </c>
      <c r="Z27">
        <v>55.497111596033498</v>
      </c>
      <c r="AA27">
        <v>0</v>
      </c>
      <c r="AB27">
        <v>0</v>
      </c>
      <c r="AC27">
        <v>59.355364626903501</v>
      </c>
      <c r="AD27">
        <v>0.108031084864359</v>
      </c>
      <c r="AE27">
        <v>0</v>
      </c>
      <c r="AF27">
        <v>0.154330121234798</v>
      </c>
      <c r="AG27">
        <v>0.54015542432179398</v>
      </c>
      <c r="AH27">
        <v>0</v>
      </c>
      <c r="AI27">
        <v>1.54330121234798E-2</v>
      </c>
      <c r="AJ27">
        <v>1.54330121234798E-2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>
      <c r="A28">
        <v>1114</v>
      </c>
      <c r="B28">
        <v>0</v>
      </c>
      <c r="C28">
        <v>0</v>
      </c>
      <c r="D28">
        <v>0.193484842929488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203.98139565841299</v>
      </c>
      <c r="M28">
        <v>0</v>
      </c>
      <c r="N28">
        <v>0</v>
      </c>
      <c r="O28">
        <v>0</v>
      </c>
      <c r="P28">
        <v>18.913143396357501</v>
      </c>
      <c r="Q28">
        <v>13.3746397675009</v>
      </c>
      <c r="R28">
        <v>0</v>
      </c>
      <c r="S28">
        <v>0</v>
      </c>
      <c r="T28">
        <v>0</v>
      </c>
      <c r="U28">
        <v>2.8780870385761399</v>
      </c>
      <c r="V28">
        <v>3.5794695941955301</v>
      </c>
      <c r="W28">
        <v>0</v>
      </c>
      <c r="X28">
        <v>34.924014148772599</v>
      </c>
      <c r="Y28">
        <v>0</v>
      </c>
      <c r="Z28">
        <v>7.8603217440104602</v>
      </c>
      <c r="AA28">
        <v>4.8371210732372098E-2</v>
      </c>
      <c r="AB28">
        <v>0</v>
      </c>
      <c r="AC28">
        <v>0.193484842929488</v>
      </c>
      <c r="AD28">
        <v>0</v>
      </c>
      <c r="AE28">
        <v>0</v>
      </c>
      <c r="AF28">
        <v>0</v>
      </c>
      <c r="AG28">
        <v>8.5617042996298505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2.4185605366186001E-2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4.8371210732372098E-2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7.2556816098558102E-2</v>
      </c>
      <c r="BR28">
        <v>0</v>
      </c>
      <c r="BS28">
        <v>0</v>
      </c>
      <c r="BT28">
        <v>0</v>
      </c>
      <c r="BU28">
        <v>0</v>
      </c>
      <c r="BV28">
        <v>9.6742421464744099E-2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>
      <c r="A29">
        <v>1115</v>
      </c>
      <c r="B29">
        <v>0</v>
      </c>
      <c r="C29">
        <v>0</v>
      </c>
      <c r="D29">
        <v>1.6366763456978E-2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0.130934107655824</v>
      </c>
      <c r="M29">
        <v>1.6366763456978E-2</v>
      </c>
      <c r="N29">
        <v>0</v>
      </c>
      <c r="O29">
        <v>0.16366763456978001</v>
      </c>
      <c r="P29">
        <v>1.42390842075708</v>
      </c>
      <c r="Q29">
        <v>6.12116953290976</v>
      </c>
      <c r="R29">
        <v>1.6366763456978E-2</v>
      </c>
      <c r="S29">
        <v>0</v>
      </c>
      <c r="T29">
        <v>0</v>
      </c>
      <c r="U29">
        <v>3.22425240102466</v>
      </c>
      <c r="V29">
        <v>2.09494572249318</v>
      </c>
      <c r="W29">
        <v>3.2733526913955903E-2</v>
      </c>
      <c r="X29">
        <v>0.621937011365162</v>
      </c>
      <c r="Y29">
        <v>0</v>
      </c>
      <c r="Z29">
        <v>0</v>
      </c>
      <c r="AA29">
        <v>0</v>
      </c>
      <c r="AB29">
        <v>0</v>
      </c>
      <c r="AC29">
        <v>8.1833817284889795E-2</v>
      </c>
      <c r="AD29">
        <v>0</v>
      </c>
      <c r="AE29">
        <v>0</v>
      </c>
      <c r="AF29">
        <v>0</v>
      </c>
      <c r="AG29">
        <v>0.76923788247796399</v>
      </c>
      <c r="AH29">
        <v>0</v>
      </c>
      <c r="AI29">
        <v>0</v>
      </c>
      <c r="AJ29">
        <v>3.2733526913955903E-2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138.18458386726499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1.6366763456978E-2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0.130934107655824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>
      <c r="A30">
        <v>1116</v>
      </c>
      <c r="B30">
        <v>0</v>
      </c>
      <c r="C30">
        <v>0</v>
      </c>
      <c r="D30">
        <v>4.9545973907372497E-2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1.65153246357908E-2</v>
      </c>
      <c r="M30">
        <v>3.3030649271581697E-2</v>
      </c>
      <c r="N30">
        <v>0</v>
      </c>
      <c r="O30">
        <v>0</v>
      </c>
      <c r="P30">
        <v>0.71015895933900697</v>
      </c>
      <c r="Q30">
        <v>1.5359251911285501</v>
      </c>
      <c r="R30">
        <v>0</v>
      </c>
      <c r="S30">
        <v>0</v>
      </c>
      <c r="T30">
        <v>0</v>
      </c>
      <c r="U30">
        <v>5.86294024570575</v>
      </c>
      <c r="V30">
        <v>6.5400685557731801</v>
      </c>
      <c r="W30">
        <v>0</v>
      </c>
      <c r="X30">
        <v>0.66061298543163405</v>
      </c>
      <c r="Y30">
        <v>1.65153246357908E-2</v>
      </c>
      <c r="Z30">
        <v>1.65153246357908E-2</v>
      </c>
      <c r="AA30">
        <v>0</v>
      </c>
      <c r="AB30">
        <v>0</v>
      </c>
      <c r="AC30">
        <v>1.22213402304852</v>
      </c>
      <c r="AD30">
        <v>0</v>
      </c>
      <c r="AE30">
        <v>0</v>
      </c>
      <c r="AF30">
        <v>1.65153246357908E-2</v>
      </c>
      <c r="AG30">
        <v>0.67712831006742502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42.477414963254098</v>
      </c>
      <c r="AO30">
        <v>0</v>
      </c>
      <c r="AP30">
        <v>102.048190924552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8.2906929671670095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1.65153246357908E-2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</row>
    <row r="31" spans="1:87">
      <c r="A31">
        <v>1118</v>
      </c>
      <c r="B31">
        <v>0</v>
      </c>
      <c r="C31">
        <v>0</v>
      </c>
      <c r="D31">
        <v>0.310504426861614</v>
      </c>
      <c r="E31">
        <v>0.879762542774572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279.58336101997799</v>
      </c>
      <c r="M31">
        <v>5.1750737810269003E-2</v>
      </c>
      <c r="N31">
        <v>0</v>
      </c>
      <c r="O31">
        <v>0</v>
      </c>
      <c r="P31">
        <v>0.82801180496430304</v>
      </c>
      <c r="Q31">
        <v>22.382194102941298</v>
      </c>
      <c r="R31">
        <v>5.1750737810269003E-2</v>
      </c>
      <c r="S31">
        <v>0</v>
      </c>
      <c r="T31">
        <v>1.1902669696361901</v>
      </c>
      <c r="U31">
        <v>29.4720451829482</v>
      </c>
      <c r="V31">
        <v>1.29376844525672</v>
      </c>
      <c r="W31">
        <v>0</v>
      </c>
      <c r="X31">
        <v>0.51750737810268999</v>
      </c>
      <c r="Y31">
        <v>0</v>
      </c>
      <c r="Z31">
        <v>26.3928762832372</v>
      </c>
      <c r="AA31">
        <v>0</v>
      </c>
      <c r="AB31">
        <v>0</v>
      </c>
      <c r="AC31">
        <v>0.129376844525672</v>
      </c>
      <c r="AD31">
        <v>0</v>
      </c>
      <c r="AE31">
        <v>0</v>
      </c>
      <c r="AF31">
        <v>0</v>
      </c>
      <c r="AG31">
        <v>0.621008853723228</v>
      </c>
      <c r="AH31">
        <v>0</v>
      </c>
      <c r="AI31">
        <v>0</v>
      </c>
      <c r="AJ31">
        <v>0.155252213430807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</row>
    <row r="32" spans="1:87">
      <c r="A32">
        <v>1119</v>
      </c>
      <c r="B32">
        <v>0</v>
      </c>
      <c r="C32">
        <v>0</v>
      </c>
      <c r="D32">
        <v>268.62976450783799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6.0707291414200801</v>
      </c>
      <c r="M32">
        <v>3.2993093159891698E-2</v>
      </c>
      <c r="N32">
        <v>0</v>
      </c>
      <c r="O32">
        <v>0</v>
      </c>
      <c r="P32">
        <v>0.19795855895935</v>
      </c>
      <c r="Q32">
        <v>27.8131775337887</v>
      </c>
      <c r="R32">
        <v>0</v>
      </c>
      <c r="S32">
        <v>0</v>
      </c>
      <c r="T32">
        <v>11.3826171401626</v>
      </c>
      <c r="U32">
        <v>2.7054336391111198</v>
      </c>
      <c r="V32">
        <v>0.32993093159891701</v>
      </c>
      <c r="W32">
        <v>0</v>
      </c>
      <c r="X32">
        <v>0.42891021107859201</v>
      </c>
      <c r="Y32">
        <v>0</v>
      </c>
      <c r="Z32">
        <v>5.0479432534634299</v>
      </c>
      <c r="AA32">
        <v>0</v>
      </c>
      <c r="AB32">
        <v>0</v>
      </c>
      <c r="AC32">
        <v>2.0125786827534</v>
      </c>
      <c r="AD32">
        <v>0</v>
      </c>
      <c r="AE32">
        <v>0</v>
      </c>
      <c r="AF32">
        <v>0</v>
      </c>
      <c r="AG32">
        <v>0.52788949055826795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0.164965465799459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9.8979279479675206E-2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1:87">
      <c r="A33">
        <v>1120</v>
      </c>
      <c r="B33">
        <v>0</v>
      </c>
      <c r="C33">
        <v>0</v>
      </c>
      <c r="D33">
        <v>3.4376369311864901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2.2485172380087701</v>
      </c>
      <c r="M33">
        <v>2.1620358057776599E-2</v>
      </c>
      <c r="N33">
        <v>0</v>
      </c>
      <c r="O33">
        <v>0</v>
      </c>
      <c r="P33">
        <v>3.56735907953315</v>
      </c>
      <c r="Q33">
        <v>6.4861074173329897E-2</v>
      </c>
      <c r="R33">
        <v>0</v>
      </c>
      <c r="S33">
        <v>0</v>
      </c>
      <c r="T33">
        <v>0.69185145784885305</v>
      </c>
      <c r="U33">
        <v>2.2485172380087701</v>
      </c>
      <c r="V33">
        <v>1.2972214834666</v>
      </c>
      <c r="W33">
        <v>0</v>
      </c>
      <c r="X33">
        <v>14.5937416889992</v>
      </c>
      <c r="Y33">
        <v>0</v>
      </c>
      <c r="Z33">
        <v>0</v>
      </c>
      <c r="AA33">
        <v>2.1620358057776599E-2</v>
      </c>
      <c r="AB33">
        <v>0</v>
      </c>
      <c r="AC33">
        <v>2.1620358057776599E-2</v>
      </c>
      <c r="AD33">
        <v>0</v>
      </c>
      <c r="AE33">
        <v>0</v>
      </c>
      <c r="AF33">
        <v>0</v>
      </c>
      <c r="AG33">
        <v>1.77286936073768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2.1620358057776599E-2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</row>
    <row r="34" spans="1:87">
      <c r="A34">
        <v>1121</v>
      </c>
      <c r="B34">
        <v>0</v>
      </c>
      <c r="C34">
        <v>0</v>
      </c>
      <c r="D34">
        <v>122.83020573781801</v>
      </c>
      <c r="E34">
        <v>0</v>
      </c>
      <c r="F34">
        <v>0</v>
      </c>
      <c r="G34">
        <v>0</v>
      </c>
      <c r="H34">
        <v>0</v>
      </c>
      <c r="I34">
        <v>0</v>
      </c>
      <c r="J34">
        <v>2.64435319134162E-2</v>
      </c>
      <c r="K34">
        <v>0</v>
      </c>
      <c r="L34">
        <v>7.0604230208821104</v>
      </c>
      <c r="M34">
        <v>2.64435319134162E-2</v>
      </c>
      <c r="N34">
        <v>2.64435319134162E-2</v>
      </c>
      <c r="O34">
        <v>0</v>
      </c>
      <c r="P34">
        <v>0.21154825530732899</v>
      </c>
      <c r="Q34">
        <v>1.85104723393913</v>
      </c>
      <c r="R34">
        <v>0</v>
      </c>
      <c r="S34">
        <v>2.64435319134162E-2</v>
      </c>
      <c r="T34">
        <v>2.64435319134162E-2</v>
      </c>
      <c r="U34">
        <v>1.13707187227689</v>
      </c>
      <c r="V34">
        <v>0.31732238296099402</v>
      </c>
      <c r="W34">
        <v>0</v>
      </c>
      <c r="X34">
        <v>0.92552361696956498</v>
      </c>
      <c r="Y34">
        <v>2.64435319134162E-2</v>
      </c>
      <c r="Z34">
        <v>8.7528090633407505</v>
      </c>
      <c r="AA34">
        <v>0</v>
      </c>
      <c r="AB34">
        <v>0</v>
      </c>
      <c r="AC34">
        <v>2.8294579147355301</v>
      </c>
      <c r="AD34">
        <v>0</v>
      </c>
      <c r="AE34">
        <v>0</v>
      </c>
      <c r="AF34">
        <v>0</v>
      </c>
      <c r="AG34">
        <v>0.10577412765366501</v>
      </c>
      <c r="AH34">
        <v>0</v>
      </c>
      <c r="AI34">
        <v>0</v>
      </c>
      <c r="AJ34">
        <v>5.2887063826832302E-2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</row>
    <row r="35" spans="1:87">
      <c r="A35">
        <v>1122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34.552051156617097</v>
      </c>
      <c r="M35">
        <v>0.113845308588524</v>
      </c>
      <c r="N35">
        <v>0</v>
      </c>
      <c r="O35">
        <v>0</v>
      </c>
      <c r="P35">
        <v>21.260611378906901</v>
      </c>
      <c r="Q35">
        <v>26.355188938243401</v>
      </c>
      <c r="R35">
        <v>0</v>
      </c>
      <c r="S35">
        <v>0</v>
      </c>
      <c r="T35">
        <v>1.05306910444385</v>
      </c>
      <c r="U35">
        <v>1.9638315731520399</v>
      </c>
      <c r="V35">
        <v>4.4968896892467098</v>
      </c>
      <c r="W35">
        <v>0</v>
      </c>
      <c r="X35">
        <v>0.96768512300245602</v>
      </c>
      <c r="Y35">
        <v>0</v>
      </c>
      <c r="Z35">
        <v>8.5383981441393197E-2</v>
      </c>
      <c r="AA35">
        <v>8.5383981441393197E-2</v>
      </c>
      <c r="AB35">
        <v>0</v>
      </c>
      <c r="AC35">
        <v>0.113845308588524</v>
      </c>
      <c r="AD35">
        <v>0</v>
      </c>
      <c r="AE35">
        <v>0</v>
      </c>
      <c r="AF35">
        <v>0</v>
      </c>
      <c r="AG35">
        <v>8.4530141626979205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0.227690617177048</v>
      </c>
      <c r="AO35">
        <v>0</v>
      </c>
      <c r="AP35">
        <v>0.79691716011966995</v>
      </c>
      <c r="AQ35">
        <v>0.25615194432417898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2.8461327147131101E-2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9.2499313228176003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1:87">
      <c r="A36">
        <v>1123</v>
      </c>
      <c r="B36">
        <v>0</v>
      </c>
      <c r="C36">
        <v>0</v>
      </c>
      <c r="D36">
        <v>0.75243754896808501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1.8352135340685E-2</v>
      </c>
      <c r="M36">
        <v>1.8352135340685E-2</v>
      </c>
      <c r="N36">
        <v>0</v>
      </c>
      <c r="O36">
        <v>0</v>
      </c>
      <c r="P36">
        <v>109.195205277076</v>
      </c>
      <c r="Q36">
        <v>21.068251371106399</v>
      </c>
      <c r="R36">
        <v>0</v>
      </c>
      <c r="S36">
        <v>0</v>
      </c>
      <c r="T36">
        <v>0.201873488747535</v>
      </c>
      <c r="U36">
        <v>2.77117243644344</v>
      </c>
      <c r="V36">
        <v>21.141659912469098</v>
      </c>
      <c r="W36">
        <v>0</v>
      </c>
      <c r="X36">
        <v>2.3674254589483699</v>
      </c>
      <c r="Y36">
        <v>0</v>
      </c>
      <c r="Z36">
        <v>0.64232473692397496</v>
      </c>
      <c r="AA36">
        <v>1.8352135340685E-2</v>
      </c>
      <c r="AB36">
        <v>40.448106290869703</v>
      </c>
      <c r="AC36">
        <v>9.1760676703424998E-2</v>
      </c>
      <c r="AD36">
        <v>0</v>
      </c>
      <c r="AE36">
        <v>45.953746893075198</v>
      </c>
      <c r="AF36">
        <v>0</v>
      </c>
      <c r="AG36">
        <v>25.949919371728601</v>
      </c>
      <c r="AH36">
        <v>0</v>
      </c>
      <c r="AI36">
        <v>0</v>
      </c>
      <c r="AJ36">
        <v>0</v>
      </c>
      <c r="AK36">
        <v>1.8352135340685E-2</v>
      </c>
      <c r="AL36">
        <v>0</v>
      </c>
      <c r="AM36">
        <v>0</v>
      </c>
      <c r="AN36">
        <v>0.27528203011027502</v>
      </c>
      <c r="AO36">
        <v>0</v>
      </c>
      <c r="AP36">
        <v>0.58726833090191999</v>
      </c>
      <c r="AQ36">
        <v>0</v>
      </c>
      <c r="AR36">
        <v>0</v>
      </c>
      <c r="AS36">
        <v>0</v>
      </c>
      <c r="AT36">
        <v>0</v>
      </c>
      <c r="AU36">
        <v>3.6704270681369999E-2</v>
      </c>
      <c r="AV36">
        <v>1.8352135340685E-2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1.0093674437376801</v>
      </c>
    </row>
    <row r="37" spans="1:87">
      <c r="A37">
        <v>1124</v>
      </c>
      <c r="B37">
        <v>0</v>
      </c>
      <c r="C37">
        <v>0</v>
      </c>
      <c r="D37">
        <v>7.8841105134692502E-2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222.33191647983301</v>
      </c>
      <c r="M37">
        <v>0</v>
      </c>
      <c r="N37">
        <v>0</v>
      </c>
      <c r="O37">
        <v>0</v>
      </c>
      <c r="P37">
        <v>15.452856606399701</v>
      </c>
      <c r="Q37">
        <v>23.652331540407801</v>
      </c>
      <c r="R37">
        <v>0</v>
      </c>
      <c r="S37">
        <v>0</v>
      </c>
      <c r="T37">
        <v>14.5330437131617</v>
      </c>
      <c r="U37">
        <v>1.94474725998908</v>
      </c>
      <c r="V37">
        <v>3.2324853105223901</v>
      </c>
      <c r="W37">
        <v>0</v>
      </c>
      <c r="X37">
        <v>1.81334541809793</v>
      </c>
      <c r="Y37">
        <v>0</v>
      </c>
      <c r="Z37">
        <v>29.013526689566898</v>
      </c>
      <c r="AA37">
        <v>2.6280368378230799E-2</v>
      </c>
      <c r="AB37">
        <v>0</v>
      </c>
      <c r="AC37">
        <v>7.8841105134692502E-2</v>
      </c>
      <c r="AD37">
        <v>52.692138598352798</v>
      </c>
      <c r="AE37">
        <v>0</v>
      </c>
      <c r="AF37">
        <v>42.469075299220997</v>
      </c>
      <c r="AG37">
        <v>6.4912509894230199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2.6280368378230799E-2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2.4966349959319301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2.6280368378230799E-2</v>
      </c>
      <c r="BF37">
        <v>0</v>
      </c>
      <c r="BG37">
        <v>0</v>
      </c>
      <c r="BH37">
        <v>0</v>
      </c>
      <c r="BI37">
        <v>2.6280368378230799E-2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>
      <c r="A38">
        <v>1125</v>
      </c>
      <c r="B38">
        <v>0</v>
      </c>
      <c r="C38">
        <v>0</v>
      </c>
      <c r="D38">
        <v>1.7043224497630901E-2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1.7043224497630901E-2</v>
      </c>
      <c r="M38">
        <v>0</v>
      </c>
      <c r="N38">
        <v>0</v>
      </c>
      <c r="O38">
        <v>0</v>
      </c>
      <c r="P38">
        <v>6.8172897990523701E-2</v>
      </c>
      <c r="Q38">
        <v>0</v>
      </c>
      <c r="R38">
        <v>0</v>
      </c>
      <c r="S38">
        <v>0</v>
      </c>
      <c r="T38">
        <v>0</v>
      </c>
      <c r="U38">
        <v>3.3404720015356602</v>
      </c>
      <c r="V38">
        <v>0.22156191846920201</v>
      </c>
      <c r="W38">
        <v>0</v>
      </c>
      <c r="X38">
        <v>6.8172897990523701E-2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8.5216122488154702E-2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1:87">
      <c r="A39">
        <v>1126</v>
      </c>
      <c r="B39">
        <v>0</v>
      </c>
      <c r="C39">
        <v>0</v>
      </c>
      <c r="D39">
        <v>2.0990923566631601E-2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10.369516241915999</v>
      </c>
      <c r="M39">
        <v>2.0990923566631601E-2</v>
      </c>
      <c r="N39">
        <v>0</v>
      </c>
      <c r="O39">
        <v>0</v>
      </c>
      <c r="P39">
        <v>0.167927388533053</v>
      </c>
      <c r="Q39">
        <v>2.4349471337292701</v>
      </c>
      <c r="R39">
        <v>2.0990923566631601E-2</v>
      </c>
      <c r="S39">
        <v>0</v>
      </c>
      <c r="T39">
        <v>0</v>
      </c>
      <c r="U39">
        <v>0.92360063693179195</v>
      </c>
      <c r="V39">
        <v>2.0361195859632701</v>
      </c>
      <c r="W39">
        <v>2.0990923566631601E-2</v>
      </c>
      <c r="X39">
        <v>12.6155450635456</v>
      </c>
      <c r="Y39">
        <v>0</v>
      </c>
      <c r="Z39">
        <v>2.01512866239664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0.18891831209968499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0.12594554139979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</row>
    <row r="40" spans="1:87">
      <c r="A40">
        <v>1127</v>
      </c>
      <c r="B40">
        <v>2.22858870586456E-2</v>
      </c>
      <c r="C40">
        <v>0</v>
      </c>
      <c r="D40">
        <v>6.3960495858312703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2468.2957070673501</v>
      </c>
      <c r="M40">
        <v>0.111429435293228</v>
      </c>
      <c r="N40">
        <v>0</v>
      </c>
      <c r="O40">
        <v>4200.0651327335199</v>
      </c>
      <c r="P40">
        <v>0.95829314352175898</v>
      </c>
      <c r="Q40">
        <v>207.57075206422499</v>
      </c>
      <c r="R40">
        <v>2.22858870586456E-2</v>
      </c>
      <c r="S40">
        <v>0</v>
      </c>
      <c r="T40">
        <v>0.35657419293832898</v>
      </c>
      <c r="U40">
        <v>1.0251508046977</v>
      </c>
      <c r="V40">
        <v>4.61317862113963</v>
      </c>
      <c r="W40">
        <v>0</v>
      </c>
      <c r="X40">
        <v>41.006032187907799</v>
      </c>
      <c r="Y40">
        <v>0</v>
      </c>
      <c r="Z40">
        <v>4.4571774117291102E-2</v>
      </c>
      <c r="AA40">
        <v>0</v>
      </c>
      <c r="AB40">
        <v>0</v>
      </c>
      <c r="AC40">
        <v>11.165229416381401</v>
      </c>
      <c r="AD40">
        <v>0</v>
      </c>
      <c r="AE40">
        <v>0</v>
      </c>
      <c r="AF40">
        <v>0</v>
      </c>
      <c r="AG40">
        <v>0.40114596705562</v>
      </c>
      <c r="AH40">
        <v>0</v>
      </c>
      <c r="AI40">
        <v>0</v>
      </c>
      <c r="AJ40">
        <v>0.267430644703747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18.720145129262299</v>
      </c>
      <c r="AU40">
        <v>0.133715322351873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0.668576611759367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2.22858870586456E-2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7">
      <c r="A41">
        <v>1128</v>
      </c>
      <c r="B41">
        <v>0</v>
      </c>
      <c r="C41">
        <v>0</v>
      </c>
      <c r="D41">
        <v>70.586474624699704</v>
      </c>
      <c r="E41">
        <v>69.427001283508702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1540.60071239173</v>
      </c>
      <c r="M41">
        <v>2.82798375900239E-2</v>
      </c>
      <c r="N41">
        <v>0</v>
      </c>
      <c r="O41">
        <v>0</v>
      </c>
      <c r="P41">
        <v>41.203723368664797</v>
      </c>
      <c r="Q41">
        <v>288.79370146932399</v>
      </c>
      <c r="R41">
        <v>0</v>
      </c>
      <c r="S41">
        <v>0</v>
      </c>
      <c r="T41">
        <v>2.82798375900239E-2</v>
      </c>
      <c r="U41">
        <v>2.2341071696118902</v>
      </c>
      <c r="V41">
        <v>71.830787478660696</v>
      </c>
      <c r="W41">
        <v>0</v>
      </c>
      <c r="X41">
        <v>12.0754906509402</v>
      </c>
      <c r="Y41">
        <v>0</v>
      </c>
      <c r="Z41">
        <v>63.318556364063497</v>
      </c>
      <c r="AA41">
        <v>0.65043626457055004</v>
      </c>
      <c r="AB41">
        <v>0</v>
      </c>
      <c r="AC41">
        <v>0.42419756385035901</v>
      </c>
      <c r="AD41">
        <v>5.5428481676446903</v>
      </c>
      <c r="AE41">
        <v>0</v>
      </c>
      <c r="AF41">
        <v>0</v>
      </c>
      <c r="AG41">
        <v>17.703178331355002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40.496727428914198</v>
      </c>
      <c r="AO41">
        <v>8.4839512770071707E-2</v>
      </c>
      <c r="AP41">
        <v>2.82798375900239E-2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5.65596751800478E-2</v>
      </c>
      <c r="BC41">
        <v>0</v>
      </c>
      <c r="BD41">
        <v>0</v>
      </c>
      <c r="BE41">
        <v>2.82798375900239E-2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8.4839512770071707E-2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</row>
    <row r="42" spans="1:87">
      <c r="A42">
        <v>1129</v>
      </c>
      <c r="B42">
        <v>534.14015643311404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0.11781420599572399</v>
      </c>
      <c r="N42">
        <v>0</v>
      </c>
      <c r="O42">
        <v>0</v>
      </c>
      <c r="P42">
        <v>15.875464257923801</v>
      </c>
      <c r="Q42">
        <v>0</v>
      </c>
      <c r="R42">
        <v>0</v>
      </c>
      <c r="S42">
        <v>0</v>
      </c>
      <c r="T42">
        <v>2.9453551498930999E-2</v>
      </c>
      <c r="U42">
        <v>2.3268305684155499</v>
      </c>
      <c r="V42">
        <v>3.4460655253749302</v>
      </c>
      <c r="W42">
        <v>0</v>
      </c>
      <c r="X42">
        <v>1.2075956114561699</v>
      </c>
      <c r="Y42">
        <v>0</v>
      </c>
      <c r="Z42">
        <v>0.14726775749465501</v>
      </c>
      <c r="AA42">
        <v>0</v>
      </c>
      <c r="AB42">
        <v>0</v>
      </c>
      <c r="AC42">
        <v>2.9453551498930999E-2</v>
      </c>
      <c r="AD42">
        <v>0</v>
      </c>
      <c r="AE42">
        <v>0</v>
      </c>
      <c r="AF42">
        <v>0</v>
      </c>
      <c r="AG42">
        <v>6.7448632932552002</v>
      </c>
      <c r="AH42">
        <v>0</v>
      </c>
      <c r="AI42">
        <v>0</v>
      </c>
      <c r="AJ42">
        <v>2.9453551498930999E-2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2.9453551498930999E-2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pans="1:87">
      <c r="A43">
        <v>1132</v>
      </c>
      <c r="B43">
        <v>0</v>
      </c>
      <c r="C43">
        <v>0</v>
      </c>
      <c r="D43">
        <v>6.7688354692393607E-2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7.24265395208612</v>
      </c>
      <c r="M43">
        <v>6.7688354692393607E-2</v>
      </c>
      <c r="N43">
        <v>0</v>
      </c>
      <c r="O43">
        <v>0</v>
      </c>
      <c r="P43">
        <v>27.6619742842915</v>
      </c>
      <c r="Q43">
        <v>36.664525458379899</v>
      </c>
      <c r="R43">
        <v>0.203065064077181</v>
      </c>
      <c r="S43">
        <v>0</v>
      </c>
      <c r="T43">
        <v>0.99276253548843996</v>
      </c>
      <c r="U43">
        <v>2.5044691236185601</v>
      </c>
      <c r="V43">
        <v>48.870992087908199</v>
      </c>
      <c r="W43">
        <v>0</v>
      </c>
      <c r="X43">
        <v>0.99276253548843996</v>
      </c>
      <c r="Y43">
        <v>0</v>
      </c>
      <c r="Z43">
        <v>0.49638126774421998</v>
      </c>
      <c r="AA43">
        <v>9.0251139589858198E-2</v>
      </c>
      <c r="AB43">
        <v>0</v>
      </c>
      <c r="AC43">
        <v>17.666660574714701</v>
      </c>
      <c r="AD43">
        <v>0</v>
      </c>
      <c r="AE43">
        <v>0</v>
      </c>
      <c r="AF43">
        <v>0</v>
      </c>
      <c r="AG43">
        <v>10.4465694075261</v>
      </c>
      <c r="AH43">
        <v>0</v>
      </c>
      <c r="AI43">
        <v>0</v>
      </c>
      <c r="AJ43">
        <v>6.7688354692393607E-2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2.2562784897464602E-2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2.2562784897464602E-2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</row>
    <row r="44" spans="1:87">
      <c r="A44">
        <v>1133</v>
      </c>
      <c r="B44">
        <v>0</v>
      </c>
      <c r="C44">
        <v>0</v>
      </c>
      <c r="D44">
        <v>1240.63752897467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4.61516464149953</v>
      </c>
      <c r="M44">
        <v>0</v>
      </c>
      <c r="N44">
        <v>0</v>
      </c>
      <c r="O44">
        <v>0</v>
      </c>
      <c r="P44">
        <v>0.55149766156283597</v>
      </c>
      <c r="Q44">
        <v>66.905374205386195</v>
      </c>
      <c r="R44">
        <v>0</v>
      </c>
      <c r="S44">
        <v>0</v>
      </c>
      <c r="T44">
        <v>0</v>
      </c>
      <c r="U44">
        <v>2.3801478025343501</v>
      </c>
      <c r="V44">
        <v>0.23220954171066799</v>
      </c>
      <c r="W44">
        <v>0</v>
      </c>
      <c r="X44">
        <v>1.2481262866948399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0.40636669799366898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0.34831431256600198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</row>
    <row r="45" spans="1:87">
      <c r="A45">
        <v>1134</v>
      </c>
      <c r="B45">
        <v>0</v>
      </c>
      <c r="C45">
        <v>0</v>
      </c>
      <c r="D45">
        <v>1.77113918225356</v>
      </c>
      <c r="E45">
        <v>15.26672083858</v>
      </c>
      <c r="F45">
        <v>0</v>
      </c>
      <c r="G45">
        <v>0</v>
      </c>
      <c r="H45">
        <v>0</v>
      </c>
      <c r="I45">
        <v>26189.6355230052</v>
      </c>
      <c r="J45">
        <v>0</v>
      </c>
      <c r="K45">
        <v>0</v>
      </c>
      <c r="L45">
        <v>1332.3456862558201</v>
      </c>
      <c r="M45">
        <v>13.5205272786117</v>
      </c>
      <c r="N45">
        <v>0</v>
      </c>
      <c r="O45">
        <v>0</v>
      </c>
      <c r="P45">
        <v>113.52752702022499</v>
      </c>
      <c r="Q45">
        <v>46.348966206015803</v>
      </c>
      <c r="R45">
        <v>9.9782489141045899E-2</v>
      </c>
      <c r="S45">
        <v>0</v>
      </c>
      <c r="T45">
        <v>8.6810765552709892</v>
      </c>
      <c r="U45">
        <v>1.9457585382503999</v>
      </c>
      <c r="V45">
        <v>249.43127723032899</v>
      </c>
      <c r="W45">
        <v>0</v>
      </c>
      <c r="X45">
        <v>4.7396682341996801</v>
      </c>
      <c r="Y45">
        <v>0</v>
      </c>
      <c r="Z45">
        <v>2.4696166062408902</v>
      </c>
      <c r="AA45">
        <v>7.4836866855784404E-2</v>
      </c>
      <c r="AB45">
        <v>0</v>
      </c>
      <c r="AC45">
        <v>0.72342304627258303</v>
      </c>
      <c r="AD45">
        <v>0</v>
      </c>
      <c r="AE45">
        <v>0</v>
      </c>
      <c r="AF45">
        <v>0</v>
      </c>
      <c r="AG45">
        <v>43.505165265495997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2.4945622285261499E-2</v>
      </c>
      <c r="AQ45">
        <v>0</v>
      </c>
      <c r="AR45">
        <v>0</v>
      </c>
      <c r="AS45">
        <v>2.4945622285261499E-2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0.19956497828209199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2.4945622285261499E-2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2.4945622285261499E-2</v>
      </c>
      <c r="CH45">
        <v>0</v>
      </c>
      <c r="CI45">
        <v>0</v>
      </c>
    </row>
    <row r="46" spans="1:87">
      <c r="A46">
        <v>1135</v>
      </c>
      <c r="B46">
        <v>0</v>
      </c>
      <c r="C46">
        <v>0</v>
      </c>
      <c r="D46">
        <v>3.0425984313258501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841.51179436215898</v>
      </c>
      <c r="M46">
        <v>7.4664992179775402E-2</v>
      </c>
      <c r="N46">
        <v>0</v>
      </c>
      <c r="O46">
        <v>0</v>
      </c>
      <c r="P46">
        <v>1.25063861901124</v>
      </c>
      <c r="Q46">
        <v>1421.09879615766</v>
      </c>
      <c r="R46">
        <v>0</v>
      </c>
      <c r="S46">
        <v>0</v>
      </c>
      <c r="T46">
        <v>5.5998744134831503E-2</v>
      </c>
      <c r="U46">
        <v>1.8106260603595501</v>
      </c>
      <c r="V46">
        <v>1.3999686033707901</v>
      </c>
      <c r="W46">
        <v>0</v>
      </c>
      <c r="X46">
        <v>12.8237124068764</v>
      </c>
      <c r="Y46">
        <v>1.8666248044943799E-2</v>
      </c>
      <c r="Z46">
        <v>13.9810197856629</v>
      </c>
      <c r="AA46">
        <v>0</v>
      </c>
      <c r="AB46">
        <v>0</v>
      </c>
      <c r="AC46">
        <v>178.094672596809</v>
      </c>
      <c r="AD46">
        <v>0</v>
      </c>
      <c r="AE46">
        <v>0</v>
      </c>
      <c r="AF46">
        <v>0</v>
      </c>
      <c r="AG46">
        <v>0.50398869721348405</v>
      </c>
      <c r="AH46">
        <v>0</v>
      </c>
      <c r="AI46">
        <v>0</v>
      </c>
      <c r="AJ46">
        <v>5.5998744134831503E-2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1.8666248044943799E-2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8.5491416045842801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1.8666248044943799E-2</v>
      </c>
      <c r="CG46">
        <v>0</v>
      </c>
      <c r="CH46">
        <v>0</v>
      </c>
      <c r="CI46">
        <v>0</v>
      </c>
    </row>
    <row r="47" spans="1:87">
      <c r="A47">
        <v>1136</v>
      </c>
      <c r="B47">
        <v>6.8007559536383004</v>
      </c>
      <c r="C47">
        <v>0</v>
      </c>
      <c r="D47">
        <v>0.19361582786158901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21.612366785049801</v>
      </c>
      <c r="M47">
        <v>2.4201978482698599E-2</v>
      </c>
      <c r="N47">
        <v>0</v>
      </c>
      <c r="O47">
        <v>0</v>
      </c>
      <c r="P47">
        <v>18.393503646850899</v>
      </c>
      <c r="Q47">
        <v>197.34293254792399</v>
      </c>
      <c r="R47">
        <v>0</v>
      </c>
      <c r="S47">
        <v>2.4201978482698599E-2</v>
      </c>
      <c r="T47">
        <v>3.4124789660605002</v>
      </c>
      <c r="U47">
        <v>2.4686018052352598</v>
      </c>
      <c r="V47">
        <v>3.7997106217836798</v>
      </c>
      <c r="W47">
        <v>0</v>
      </c>
      <c r="X47">
        <v>0.67765539751556003</v>
      </c>
      <c r="Y47">
        <v>0</v>
      </c>
      <c r="Z47">
        <v>4.4047600838511398</v>
      </c>
      <c r="AA47">
        <v>49.154218298360803</v>
      </c>
      <c r="AB47">
        <v>0</v>
      </c>
      <c r="AC47">
        <v>39.231407120454399</v>
      </c>
      <c r="AD47">
        <v>0</v>
      </c>
      <c r="AE47">
        <v>0</v>
      </c>
      <c r="AF47">
        <v>0</v>
      </c>
      <c r="AG47">
        <v>7.5994212435673596</v>
      </c>
      <c r="AH47">
        <v>0</v>
      </c>
      <c r="AI47">
        <v>0</v>
      </c>
      <c r="AJ47">
        <v>0</v>
      </c>
      <c r="AK47">
        <v>0</v>
      </c>
      <c r="AL47">
        <v>2.4201978482698599E-2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0.16941384937889001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</row>
    <row r="48" spans="1:87">
      <c r="A48">
        <v>1137</v>
      </c>
      <c r="B48">
        <v>0</v>
      </c>
      <c r="C48">
        <v>0</v>
      </c>
      <c r="D48">
        <v>4.9183080105638398E-2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5.4347303516730401</v>
      </c>
      <c r="M48">
        <v>0</v>
      </c>
      <c r="N48">
        <v>0</v>
      </c>
      <c r="O48">
        <v>0</v>
      </c>
      <c r="P48">
        <v>7.4512366360042099</v>
      </c>
      <c r="Q48">
        <v>9.8366160211276699E-2</v>
      </c>
      <c r="R48">
        <v>0</v>
      </c>
      <c r="S48">
        <v>0</v>
      </c>
      <c r="T48">
        <v>0.39346464084510702</v>
      </c>
      <c r="U48">
        <v>6.2462511734160699</v>
      </c>
      <c r="V48">
        <v>2.0656893644368099</v>
      </c>
      <c r="W48">
        <v>0</v>
      </c>
      <c r="X48">
        <v>1.1803939225353199</v>
      </c>
      <c r="Y48">
        <v>0</v>
      </c>
      <c r="Z48">
        <v>0</v>
      </c>
      <c r="AA48">
        <v>0</v>
      </c>
      <c r="AB48">
        <v>0</v>
      </c>
      <c r="AC48">
        <v>0.14754924031691499</v>
      </c>
      <c r="AD48">
        <v>0</v>
      </c>
      <c r="AE48">
        <v>0</v>
      </c>
      <c r="AF48">
        <v>0</v>
      </c>
      <c r="AG48">
        <v>3.8116887081869701</v>
      </c>
      <c r="AH48">
        <v>0</v>
      </c>
      <c r="AI48">
        <v>0</v>
      </c>
      <c r="AJ48">
        <v>0</v>
      </c>
      <c r="AK48">
        <v>0</v>
      </c>
      <c r="AL48">
        <v>2.4591540052819199E-2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</row>
    <row r="49" spans="1:87">
      <c r="A49">
        <v>1138</v>
      </c>
      <c r="B49">
        <v>0</v>
      </c>
      <c r="C49">
        <v>0</v>
      </c>
      <c r="D49">
        <v>676.26547084237802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21.260638328814601</v>
      </c>
      <c r="M49">
        <v>0</v>
      </c>
      <c r="N49">
        <v>0</v>
      </c>
      <c r="O49">
        <v>0</v>
      </c>
      <c r="P49">
        <v>8.8585993036727498E-2</v>
      </c>
      <c r="Q49">
        <v>75.741024046402103</v>
      </c>
      <c r="R49">
        <v>0</v>
      </c>
      <c r="S49">
        <v>0</v>
      </c>
      <c r="T49">
        <v>0.11811465738230301</v>
      </c>
      <c r="U49">
        <v>3.9568410223071599</v>
      </c>
      <c r="V49">
        <v>0.67915927994824399</v>
      </c>
      <c r="W49">
        <v>0</v>
      </c>
      <c r="X49">
        <v>1.91936318246243</v>
      </c>
      <c r="Y49">
        <v>0</v>
      </c>
      <c r="Z49">
        <v>0.11811465738230301</v>
      </c>
      <c r="AA49">
        <v>0</v>
      </c>
      <c r="AB49">
        <v>0</v>
      </c>
      <c r="AC49">
        <v>25.365122672849701</v>
      </c>
      <c r="AD49">
        <v>0</v>
      </c>
      <c r="AE49">
        <v>0</v>
      </c>
      <c r="AF49">
        <v>0</v>
      </c>
      <c r="AG49">
        <v>8.8585993036727498E-2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338.93000935852001</v>
      </c>
      <c r="AO49">
        <v>0</v>
      </c>
      <c r="AP49">
        <v>5.0494016030934699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>
      <c r="A50">
        <v>1139</v>
      </c>
      <c r="B50">
        <v>29.882424704742999</v>
      </c>
      <c r="C50">
        <v>0</v>
      </c>
      <c r="D50">
        <v>4.2266513019438498E-2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63.230703477080098</v>
      </c>
      <c r="M50">
        <v>0</v>
      </c>
      <c r="N50">
        <v>0</v>
      </c>
      <c r="O50">
        <v>0</v>
      </c>
      <c r="P50">
        <v>38.906325234393201</v>
      </c>
      <c r="Q50">
        <v>16.124674716915798</v>
      </c>
      <c r="R50">
        <v>0</v>
      </c>
      <c r="S50">
        <v>0</v>
      </c>
      <c r="T50">
        <v>6.3399769529157796E-2</v>
      </c>
      <c r="U50">
        <v>1.73292703379698</v>
      </c>
      <c r="V50">
        <v>5.6214462315853302</v>
      </c>
      <c r="W50">
        <v>0</v>
      </c>
      <c r="X50">
        <v>1.5849942382289499</v>
      </c>
      <c r="Y50">
        <v>0</v>
      </c>
      <c r="Z50">
        <v>4.8817822537451496</v>
      </c>
      <c r="AA50">
        <v>6.3399769529157796E-2</v>
      </c>
      <c r="AB50">
        <v>0</v>
      </c>
      <c r="AC50">
        <v>0.105666282548596</v>
      </c>
      <c r="AD50">
        <v>0</v>
      </c>
      <c r="AE50">
        <v>0</v>
      </c>
      <c r="AF50">
        <v>0</v>
      </c>
      <c r="AG50">
        <v>15.342744226056199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>
      <c r="A51">
        <v>1140</v>
      </c>
      <c r="B51">
        <v>0</v>
      </c>
      <c r="C51">
        <v>0</v>
      </c>
      <c r="D51">
        <v>0.46521201983073002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235.725666989524</v>
      </c>
      <c r="M51">
        <v>0</v>
      </c>
      <c r="N51">
        <v>0</v>
      </c>
      <c r="O51">
        <v>0</v>
      </c>
      <c r="P51">
        <v>2.0250405569102301</v>
      </c>
      <c r="Q51">
        <v>118.574334230974</v>
      </c>
      <c r="R51">
        <v>0</v>
      </c>
      <c r="S51">
        <v>0</v>
      </c>
      <c r="T51">
        <v>7.7444118595350897</v>
      </c>
      <c r="U51">
        <v>1.8334826663917001</v>
      </c>
      <c r="V51">
        <v>0.41048119396829102</v>
      </c>
      <c r="W51">
        <v>0</v>
      </c>
      <c r="X51">
        <v>0.13682706465609701</v>
      </c>
      <c r="Y51">
        <v>2.7365412931219399E-2</v>
      </c>
      <c r="Z51">
        <v>0</v>
      </c>
      <c r="AA51">
        <v>0</v>
      </c>
      <c r="AB51">
        <v>0</v>
      </c>
      <c r="AC51">
        <v>0.164192477587316</v>
      </c>
      <c r="AD51">
        <v>0</v>
      </c>
      <c r="AE51">
        <v>0</v>
      </c>
      <c r="AF51">
        <v>0</v>
      </c>
      <c r="AG51">
        <v>0.46521201983073002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</row>
    <row r="52" spans="1:87">
      <c r="A52">
        <v>1141</v>
      </c>
      <c r="B52">
        <v>0</v>
      </c>
      <c r="C52">
        <v>0</v>
      </c>
      <c r="D52">
        <v>2.3846690580128001E-2</v>
      </c>
      <c r="E52">
        <v>0</v>
      </c>
      <c r="F52">
        <v>0</v>
      </c>
      <c r="G52">
        <v>0</v>
      </c>
      <c r="H52">
        <v>4.7693381160256003E-2</v>
      </c>
      <c r="I52">
        <v>0</v>
      </c>
      <c r="J52">
        <v>0</v>
      </c>
      <c r="K52">
        <v>11739.821159359301</v>
      </c>
      <c r="L52">
        <v>0</v>
      </c>
      <c r="M52">
        <v>7.1540071740383899</v>
      </c>
      <c r="N52">
        <v>0</v>
      </c>
      <c r="O52">
        <v>0</v>
      </c>
      <c r="P52">
        <v>24.681324750432498</v>
      </c>
      <c r="Q52">
        <v>0.286160286961536</v>
      </c>
      <c r="R52">
        <v>0</v>
      </c>
      <c r="S52">
        <v>0</v>
      </c>
      <c r="T52">
        <v>7.1540071740383904E-2</v>
      </c>
      <c r="U52">
        <v>2.0031220087307502</v>
      </c>
      <c r="V52">
        <v>3.9108572551409901</v>
      </c>
      <c r="W52">
        <v>0</v>
      </c>
      <c r="X52">
        <v>26.302899709881199</v>
      </c>
      <c r="Y52">
        <v>0</v>
      </c>
      <c r="Z52">
        <v>0</v>
      </c>
      <c r="AA52">
        <v>7.1540071740383904E-2</v>
      </c>
      <c r="AB52">
        <v>0</v>
      </c>
      <c r="AC52">
        <v>0.143080143480768</v>
      </c>
      <c r="AD52">
        <v>0</v>
      </c>
      <c r="AE52">
        <v>0</v>
      </c>
      <c r="AF52">
        <v>0</v>
      </c>
      <c r="AG52">
        <v>8.8471222052274801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0.548473883342944</v>
      </c>
      <c r="AU52">
        <v>2.3846690580128001E-2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2.3846690580128001E-2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1:87">
      <c r="A53">
        <v>1145</v>
      </c>
      <c r="B53">
        <v>4688.2234295418402</v>
      </c>
      <c r="C53">
        <v>0</v>
      </c>
      <c r="D53">
        <v>1.72972281831834E-2</v>
      </c>
      <c r="E53">
        <v>0</v>
      </c>
      <c r="F53">
        <v>1.72972281831834E-2</v>
      </c>
      <c r="G53">
        <v>0</v>
      </c>
      <c r="H53">
        <v>0</v>
      </c>
      <c r="I53">
        <v>0</v>
      </c>
      <c r="J53">
        <v>0</v>
      </c>
      <c r="K53">
        <v>0</v>
      </c>
      <c r="L53">
        <v>7.8529415951652597</v>
      </c>
      <c r="M53">
        <v>0</v>
      </c>
      <c r="N53">
        <v>0</v>
      </c>
      <c r="O53">
        <v>0</v>
      </c>
      <c r="P53">
        <v>54.520863233394003</v>
      </c>
      <c r="Q53">
        <v>338.52405277308202</v>
      </c>
      <c r="R53">
        <v>1.72972281831834E-2</v>
      </c>
      <c r="S53">
        <v>0</v>
      </c>
      <c r="T53">
        <v>8.6486140915916998E-2</v>
      </c>
      <c r="U53">
        <v>2.1794507510811099</v>
      </c>
      <c r="V53">
        <v>23.472338644579899</v>
      </c>
      <c r="W53">
        <v>0</v>
      </c>
      <c r="X53">
        <v>2.6983675965766101</v>
      </c>
      <c r="Y53">
        <v>0</v>
      </c>
      <c r="Z53">
        <v>8.6486140915916998E-2</v>
      </c>
      <c r="AA53">
        <v>1.72972281831834E-2</v>
      </c>
      <c r="AB53">
        <v>43.173881545225697</v>
      </c>
      <c r="AC53">
        <v>8.6486140915916998E-2</v>
      </c>
      <c r="AD53">
        <v>0</v>
      </c>
      <c r="AE53">
        <v>0</v>
      </c>
      <c r="AF53">
        <v>0</v>
      </c>
      <c r="AG53">
        <v>17.522092149564799</v>
      </c>
      <c r="AH53">
        <v>0</v>
      </c>
      <c r="AI53">
        <v>0</v>
      </c>
      <c r="AJ53">
        <v>0</v>
      </c>
      <c r="AK53">
        <v>1.72972281831834E-2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1.72972281831834E-2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1.72972281831834E-2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1:87">
      <c r="A54">
        <v>1146</v>
      </c>
      <c r="B54">
        <v>0</v>
      </c>
      <c r="C54">
        <v>0</v>
      </c>
      <c r="D54">
        <v>27.573336633045901</v>
      </c>
      <c r="E54">
        <v>6.1962554231563799E-2</v>
      </c>
      <c r="F54">
        <v>0</v>
      </c>
      <c r="G54">
        <v>0</v>
      </c>
      <c r="H54">
        <v>0</v>
      </c>
      <c r="I54">
        <v>0.68158809654720198</v>
      </c>
      <c r="J54">
        <v>0</v>
      </c>
      <c r="K54">
        <v>0</v>
      </c>
      <c r="L54">
        <v>2443.61725123018</v>
      </c>
      <c r="M54">
        <v>3.0981277115781899E-2</v>
      </c>
      <c r="N54">
        <v>0</v>
      </c>
      <c r="O54">
        <v>0</v>
      </c>
      <c r="P54">
        <v>77.732024283496798</v>
      </c>
      <c r="Q54">
        <v>517.54223421913696</v>
      </c>
      <c r="R54">
        <v>0</v>
      </c>
      <c r="S54">
        <v>0</v>
      </c>
      <c r="T54">
        <v>2.81929621753615</v>
      </c>
      <c r="U54">
        <v>2.6024272777256798</v>
      </c>
      <c r="V54">
        <v>11.2771848701446</v>
      </c>
      <c r="W54">
        <v>0</v>
      </c>
      <c r="X54">
        <v>3.5938281454307002</v>
      </c>
      <c r="Y54">
        <v>0</v>
      </c>
      <c r="Z54">
        <v>3.0981277115781899E-2</v>
      </c>
      <c r="AA54">
        <v>9.2943831347345698E-2</v>
      </c>
      <c r="AB54">
        <v>0</v>
      </c>
      <c r="AC54">
        <v>0.40275660250516498</v>
      </c>
      <c r="AD54">
        <v>0</v>
      </c>
      <c r="AE54">
        <v>0</v>
      </c>
      <c r="AF54">
        <v>16.048301545975001</v>
      </c>
      <c r="AG54">
        <v>29.556138368455901</v>
      </c>
      <c r="AH54">
        <v>0</v>
      </c>
      <c r="AI54">
        <v>0</v>
      </c>
      <c r="AJ54">
        <v>3.0981277115781899E-2</v>
      </c>
      <c r="AK54">
        <v>0</v>
      </c>
      <c r="AL54">
        <v>0</v>
      </c>
      <c r="AM54">
        <v>0</v>
      </c>
      <c r="AN54">
        <v>4.1205098563989901</v>
      </c>
      <c r="AO54">
        <v>0</v>
      </c>
      <c r="AP54">
        <v>10.1618588939765</v>
      </c>
      <c r="AQ54">
        <v>3.0981277115781899E-2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9.2943831347345698E-2</v>
      </c>
      <c r="AY54">
        <v>0</v>
      </c>
      <c r="AZ54">
        <v>0</v>
      </c>
      <c r="BA54">
        <v>0</v>
      </c>
      <c r="BB54">
        <v>9.2943831347345698E-2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0.30981277115781902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1:87">
      <c r="A55">
        <v>1148</v>
      </c>
      <c r="B55">
        <v>0</v>
      </c>
      <c r="C55">
        <v>0</v>
      </c>
      <c r="D55">
        <v>193.29867090636799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36.412075217246198</v>
      </c>
      <c r="M55">
        <v>0</v>
      </c>
      <c r="N55">
        <v>0</v>
      </c>
      <c r="O55">
        <v>0</v>
      </c>
      <c r="P55">
        <v>2.2741020106631602</v>
      </c>
      <c r="Q55">
        <v>323.13402988725301</v>
      </c>
      <c r="R55">
        <v>0</v>
      </c>
      <c r="S55">
        <v>0</v>
      </c>
      <c r="T55">
        <v>0</v>
      </c>
      <c r="U55">
        <v>3.5962543424440598</v>
      </c>
      <c r="V55">
        <v>0.95194967888225202</v>
      </c>
      <c r="W55">
        <v>0</v>
      </c>
      <c r="X55">
        <v>0.105772186542472</v>
      </c>
      <c r="Y55">
        <v>0</v>
      </c>
      <c r="Z55">
        <v>37.945771922112002</v>
      </c>
      <c r="AA55">
        <v>0</v>
      </c>
      <c r="AB55">
        <v>0</v>
      </c>
      <c r="AC55">
        <v>5.4208245603017096</v>
      </c>
      <c r="AD55">
        <v>0</v>
      </c>
      <c r="AE55">
        <v>0</v>
      </c>
      <c r="AF55">
        <v>0</v>
      </c>
      <c r="AG55">
        <v>1.26926623850967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2.6443046635618101E-2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25.094451257201602</v>
      </c>
      <c r="AX55">
        <v>0</v>
      </c>
      <c r="AY55">
        <v>0</v>
      </c>
      <c r="AZ55">
        <v>0</v>
      </c>
      <c r="BA55">
        <v>0</v>
      </c>
      <c r="BB55">
        <v>2.6443046635618101E-2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0.211544373084945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2.6443046635618101E-2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1:87">
      <c r="A56">
        <v>1149</v>
      </c>
      <c r="B56">
        <v>0</v>
      </c>
      <c r="C56">
        <v>0</v>
      </c>
      <c r="D56">
        <v>293.10474028035497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12.8599517006655</v>
      </c>
      <c r="M56">
        <v>6.0093232246100498E-2</v>
      </c>
      <c r="N56">
        <v>0</v>
      </c>
      <c r="O56">
        <v>0</v>
      </c>
      <c r="P56">
        <v>78.932460555253101</v>
      </c>
      <c r="Q56">
        <v>157.50436171702901</v>
      </c>
      <c r="R56">
        <v>0</v>
      </c>
      <c r="S56">
        <v>0</v>
      </c>
      <c r="T56">
        <v>4.7473653474419404</v>
      </c>
      <c r="U56">
        <v>1.3520977255372599</v>
      </c>
      <c r="V56">
        <v>51.620086499400401</v>
      </c>
      <c r="W56">
        <v>0</v>
      </c>
      <c r="X56">
        <v>3.66568716701213</v>
      </c>
      <c r="Y56">
        <v>0</v>
      </c>
      <c r="Z56">
        <v>0</v>
      </c>
      <c r="AA56">
        <v>0.18027969673830199</v>
      </c>
      <c r="AB56">
        <v>0</v>
      </c>
      <c r="AC56">
        <v>0.450699241845754</v>
      </c>
      <c r="AD56">
        <v>0</v>
      </c>
      <c r="AE56">
        <v>0</v>
      </c>
      <c r="AF56">
        <v>0</v>
      </c>
      <c r="AG56">
        <v>26.441022188284201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3.0046616123050301E-2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</row>
    <row r="57" spans="1:87">
      <c r="A57">
        <v>1151</v>
      </c>
      <c r="B57">
        <v>43821.7740030442</v>
      </c>
      <c r="C57">
        <v>0</v>
      </c>
      <c r="D57">
        <v>29.586366891961799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6031.4267251702704</v>
      </c>
      <c r="M57">
        <v>6891.6740634021498</v>
      </c>
      <c r="N57">
        <v>0</v>
      </c>
      <c r="O57">
        <v>0</v>
      </c>
      <c r="P57">
        <v>0.224269836498836</v>
      </c>
      <c r="Q57">
        <v>888.88487120019397</v>
      </c>
      <c r="R57">
        <v>4399.0010883470104</v>
      </c>
      <c r="S57">
        <v>2930.9997447291698</v>
      </c>
      <c r="T57">
        <v>32.536377818215698</v>
      </c>
      <c r="U57">
        <v>0.62105493184293004</v>
      </c>
      <c r="V57">
        <v>7.9357019068818904</v>
      </c>
      <c r="W57">
        <v>0</v>
      </c>
      <c r="X57">
        <v>9.9368789094868806</v>
      </c>
      <c r="Y57">
        <v>1748.0626148272299</v>
      </c>
      <c r="Z57">
        <v>12.472853214512201</v>
      </c>
      <c r="AA57">
        <v>0</v>
      </c>
      <c r="AB57">
        <v>0</v>
      </c>
      <c r="AC57">
        <v>0.897079345995344</v>
      </c>
      <c r="AD57">
        <v>0</v>
      </c>
      <c r="AE57">
        <v>0</v>
      </c>
      <c r="AF57">
        <v>0</v>
      </c>
      <c r="AG57">
        <v>0.241521362383362</v>
      </c>
      <c r="AH57">
        <v>0</v>
      </c>
      <c r="AI57">
        <v>0</v>
      </c>
      <c r="AJ57">
        <v>1050.8249446782399</v>
      </c>
      <c r="AK57">
        <v>36.6422409787329</v>
      </c>
      <c r="AL57">
        <v>1048.06470053671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1.72515258845258E-2</v>
      </c>
      <c r="BJ57">
        <v>0.120760681191681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</row>
    <row r="58" spans="1:87">
      <c r="A58">
        <v>1152</v>
      </c>
      <c r="B58">
        <v>1183.9570615495099</v>
      </c>
      <c r="C58">
        <v>0</v>
      </c>
      <c r="D58">
        <v>0.514484328755898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5.1448432875589797E-2</v>
      </c>
      <c r="L58">
        <v>129.65005084648601</v>
      </c>
      <c r="M58">
        <v>0.33441481369133402</v>
      </c>
      <c r="N58">
        <v>0</v>
      </c>
      <c r="O58">
        <v>0</v>
      </c>
      <c r="P58">
        <v>100.375892540276</v>
      </c>
      <c r="Q58">
        <v>1086.5137296831399</v>
      </c>
      <c r="R58">
        <v>2.5724216437794899E-2</v>
      </c>
      <c r="S58">
        <v>0</v>
      </c>
      <c r="T58">
        <v>6.4825025423243101</v>
      </c>
      <c r="U58">
        <v>2.5209732109038998</v>
      </c>
      <c r="V58">
        <v>8.6176125066612794</v>
      </c>
      <c r="W58">
        <v>0</v>
      </c>
      <c r="X58">
        <v>181.02131107276301</v>
      </c>
      <c r="Y58">
        <v>0</v>
      </c>
      <c r="Z58">
        <v>36.4512146923554</v>
      </c>
      <c r="AA58">
        <v>0.33441481369133402</v>
      </c>
      <c r="AB58">
        <v>0</v>
      </c>
      <c r="AC58">
        <v>409.96683736913701</v>
      </c>
      <c r="AD58">
        <v>0</v>
      </c>
      <c r="AE58">
        <v>0</v>
      </c>
      <c r="AF58">
        <v>0</v>
      </c>
      <c r="AG58">
        <v>35.2164523033412</v>
      </c>
      <c r="AH58">
        <v>0</v>
      </c>
      <c r="AI58">
        <v>0</v>
      </c>
      <c r="AJ58">
        <v>0.30869059725353898</v>
      </c>
      <c r="AK58">
        <v>0</v>
      </c>
      <c r="AL58">
        <v>2.5724216437794899E-2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0.36013903012912801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5.1448432875589797E-2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1:87">
      <c r="A59">
        <v>1153</v>
      </c>
      <c r="B59">
        <v>0</v>
      </c>
      <c r="C59">
        <v>0</v>
      </c>
      <c r="D59">
        <v>9.2205770177163901E-2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13.8308655265746</v>
      </c>
      <c r="M59">
        <v>41.354287924457999</v>
      </c>
      <c r="N59">
        <v>0</v>
      </c>
      <c r="O59">
        <v>0</v>
      </c>
      <c r="P59">
        <v>0.76069760396160202</v>
      </c>
      <c r="Q59">
        <v>481.75209773313702</v>
      </c>
      <c r="R59">
        <v>0</v>
      </c>
      <c r="S59">
        <v>0</v>
      </c>
      <c r="T59">
        <v>8.2293649883118807</v>
      </c>
      <c r="U59">
        <v>0.43797740834152898</v>
      </c>
      <c r="V59">
        <v>0.39187452325294703</v>
      </c>
      <c r="W59">
        <v>0.16136009781003699</v>
      </c>
      <c r="X59">
        <v>0.115257212721455</v>
      </c>
      <c r="Y59">
        <v>0</v>
      </c>
      <c r="Z59">
        <v>7.2612044014516597</v>
      </c>
      <c r="AA59">
        <v>0</v>
      </c>
      <c r="AB59">
        <v>0</v>
      </c>
      <c r="AC59">
        <v>0.82985193159447501</v>
      </c>
      <c r="AD59">
        <v>0</v>
      </c>
      <c r="AE59">
        <v>0</v>
      </c>
      <c r="AF59">
        <v>0</v>
      </c>
      <c r="AG59">
        <v>0.53018317851869301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4.6102885088581999E-2</v>
      </c>
      <c r="AO59">
        <v>1.77496107591041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2.3051442544291E-2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2.3051442544291E-2</v>
      </c>
      <c r="CF59">
        <v>0</v>
      </c>
      <c r="CG59">
        <v>0</v>
      </c>
      <c r="CH59">
        <v>0</v>
      </c>
      <c r="CI59">
        <v>0</v>
      </c>
    </row>
    <row r="60" spans="1:87">
      <c r="A60">
        <v>1155</v>
      </c>
      <c r="B60">
        <v>0</v>
      </c>
      <c r="C60">
        <v>0</v>
      </c>
      <c r="D60">
        <v>2.7484082868247699E-2</v>
      </c>
      <c r="E60">
        <v>0</v>
      </c>
      <c r="F60">
        <v>0</v>
      </c>
      <c r="G60">
        <v>0</v>
      </c>
      <c r="H60">
        <v>0</v>
      </c>
      <c r="I60">
        <v>0</v>
      </c>
      <c r="J60">
        <v>2.7484082868247699E-2</v>
      </c>
      <c r="K60">
        <v>0</v>
      </c>
      <c r="L60">
        <v>2.7484082868247699E-2</v>
      </c>
      <c r="M60">
        <v>0</v>
      </c>
      <c r="N60">
        <v>0</v>
      </c>
      <c r="O60">
        <v>0</v>
      </c>
      <c r="P60">
        <v>3.98519201589591</v>
      </c>
      <c r="Q60">
        <v>11.543314804664</v>
      </c>
      <c r="R60">
        <v>2.7484082868247699E-2</v>
      </c>
      <c r="S60">
        <v>0</v>
      </c>
      <c r="T60">
        <v>0</v>
      </c>
      <c r="U60">
        <v>1.56659272349012</v>
      </c>
      <c r="V60">
        <v>1.26426781193939</v>
      </c>
      <c r="W60">
        <v>0</v>
      </c>
      <c r="X60">
        <v>2.7484082868247699E-2</v>
      </c>
      <c r="Y60">
        <v>0</v>
      </c>
      <c r="Z60">
        <v>0</v>
      </c>
      <c r="AA60">
        <v>0</v>
      </c>
      <c r="AB60">
        <v>0</v>
      </c>
      <c r="AC60">
        <v>0.24735674581422901</v>
      </c>
      <c r="AD60">
        <v>0</v>
      </c>
      <c r="AE60">
        <v>0</v>
      </c>
      <c r="AF60">
        <v>0</v>
      </c>
      <c r="AG60">
        <v>1.67652905496311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0.10993633147299101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2.7484082868247699E-2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1:87">
      <c r="A61">
        <v>1156</v>
      </c>
      <c r="B61">
        <v>169586.57831795001</v>
      </c>
      <c r="C61">
        <v>0</v>
      </c>
      <c r="D61">
        <v>54.192163260132901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7.6813838781194799E-2</v>
      </c>
      <c r="L61">
        <v>121.34666181459301</v>
      </c>
      <c r="M61">
        <v>3.8406919390597399E-2</v>
      </c>
      <c r="N61">
        <v>0</v>
      </c>
      <c r="O61">
        <v>0</v>
      </c>
      <c r="P61">
        <v>149.76778216363499</v>
      </c>
      <c r="Q61">
        <v>7.2205008454323103</v>
      </c>
      <c r="R61">
        <v>0</v>
      </c>
      <c r="S61">
        <v>0</v>
      </c>
      <c r="T61">
        <v>5.0121029804729602</v>
      </c>
      <c r="U61">
        <v>2.68848435734182</v>
      </c>
      <c r="V61">
        <v>34.412599773975302</v>
      </c>
      <c r="W61">
        <v>0</v>
      </c>
      <c r="X61">
        <v>4.72405108504348</v>
      </c>
      <c r="Y61">
        <v>0</v>
      </c>
      <c r="Z61">
        <v>4.0327265360127296</v>
      </c>
      <c r="AA61">
        <v>3.8406919390597399E-2</v>
      </c>
      <c r="AB61">
        <v>56.573392262349998</v>
      </c>
      <c r="AC61">
        <v>3.70626772119265</v>
      </c>
      <c r="AD61">
        <v>0</v>
      </c>
      <c r="AE61">
        <v>0</v>
      </c>
      <c r="AF61">
        <v>0</v>
      </c>
      <c r="AG61">
        <v>38.253291713034997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9.6017298476493498E-2</v>
      </c>
      <c r="AV61">
        <v>1.92034596952987E-2</v>
      </c>
      <c r="AW61">
        <v>0</v>
      </c>
      <c r="AX61">
        <v>0.115220758171792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</row>
    <row r="62" spans="1:87">
      <c r="A62">
        <v>1157</v>
      </c>
      <c r="B62">
        <v>0</v>
      </c>
      <c r="C62">
        <v>0</v>
      </c>
      <c r="D62">
        <v>0.14006345714989599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0.49022210002463701</v>
      </c>
      <c r="M62">
        <v>0.16340736667487901</v>
      </c>
      <c r="N62">
        <v>0</v>
      </c>
      <c r="O62">
        <v>0</v>
      </c>
      <c r="P62">
        <v>30.277050653902599</v>
      </c>
      <c r="Q62">
        <v>9.3375638099930894E-2</v>
      </c>
      <c r="R62">
        <v>2.3343909524982699E-2</v>
      </c>
      <c r="S62">
        <v>0</v>
      </c>
      <c r="T62">
        <v>2.3343909524982699E-2</v>
      </c>
      <c r="U62">
        <v>2.8246130525229098</v>
      </c>
      <c r="V62">
        <v>62.141487155504002</v>
      </c>
      <c r="W62">
        <v>0</v>
      </c>
      <c r="X62">
        <v>1.37729066197398</v>
      </c>
      <c r="Y62">
        <v>0</v>
      </c>
      <c r="Z62">
        <v>21.056206391534399</v>
      </c>
      <c r="AA62">
        <v>0.14006345714989599</v>
      </c>
      <c r="AB62">
        <v>0</v>
      </c>
      <c r="AC62">
        <v>0.116719547624914</v>
      </c>
      <c r="AD62">
        <v>0</v>
      </c>
      <c r="AE62">
        <v>0</v>
      </c>
      <c r="AF62">
        <v>2.3343909524982699E-2</v>
      </c>
      <c r="AG62">
        <v>12.8158063292155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85.882243142411397</v>
      </c>
      <c r="AQ62">
        <v>2.3343909524982699E-2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2.3343909524982699E-2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1:87">
      <c r="A63">
        <v>1158</v>
      </c>
      <c r="B63">
        <v>0</v>
      </c>
      <c r="C63">
        <v>0</v>
      </c>
      <c r="D63">
        <v>105.23955915897599</v>
      </c>
      <c r="E63">
        <v>0</v>
      </c>
      <c r="F63">
        <v>0</v>
      </c>
      <c r="G63">
        <v>0</v>
      </c>
      <c r="H63">
        <v>0</v>
      </c>
      <c r="I63">
        <v>2.59146907557193E-2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35.451296953823999</v>
      </c>
      <c r="Q63">
        <v>0</v>
      </c>
      <c r="R63">
        <v>0</v>
      </c>
      <c r="S63">
        <v>0</v>
      </c>
      <c r="T63">
        <v>0.10365876302287701</v>
      </c>
      <c r="U63">
        <v>2.41006624028189</v>
      </c>
      <c r="V63">
        <v>4.6905590267851904</v>
      </c>
      <c r="W63">
        <v>0</v>
      </c>
      <c r="X63">
        <v>1.16616108400737</v>
      </c>
      <c r="Y63">
        <v>0</v>
      </c>
      <c r="Z63">
        <v>0</v>
      </c>
      <c r="AA63">
        <v>2.59146907557193E-2</v>
      </c>
      <c r="AB63">
        <v>0</v>
      </c>
      <c r="AC63">
        <v>0.10365876302287701</v>
      </c>
      <c r="AD63">
        <v>0</v>
      </c>
      <c r="AE63">
        <v>0</v>
      </c>
      <c r="AF63">
        <v>0</v>
      </c>
      <c r="AG63">
        <v>11.972587129142299</v>
      </c>
      <c r="AH63">
        <v>0</v>
      </c>
      <c r="AI63">
        <v>0</v>
      </c>
      <c r="AJ63">
        <v>2.59146907557193E-2</v>
      </c>
      <c r="AK63">
        <v>0</v>
      </c>
      <c r="AL63">
        <v>0</v>
      </c>
      <c r="AM63">
        <v>0</v>
      </c>
      <c r="AN63">
        <v>0</v>
      </c>
      <c r="AO63">
        <v>5.1829381511438601E-2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2.59146907557193E-2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</row>
    <row r="64" spans="1:87">
      <c r="A64">
        <v>1160</v>
      </c>
      <c r="B64">
        <v>0</v>
      </c>
      <c r="C64">
        <v>0</v>
      </c>
      <c r="D64">
        <v>54.871429413679998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0.68525836918101701</v>
      </c>
      <c r="M64">
        <v>2.5379939599296901E-2</v>
      </c>
      <c r="N64">
        <v>0</v>
      </c>
      <c r="O64">
        <v>0</v>
      </c>
      <c r="P64">
        <v>13.908206900414701</v>
      </c>
      <c r="Q64">
        <v>0</v>
      </c>
      <c r="R64">
        <v>0</v>
      </c>
      <c r="S64">
        <v>0</v>
      </c>
      <c r="T64">
        <v>0</v>
      </c>
      <c r="U64">
        <v>1.4720364967592201</v>
      </c>
      <c r="V64">
        <v>19.187234337068499</v>
      </c>
      <c r="W64">
        <v>0</v>
      </c>
      <c r="X64">
        <v>0.58373861078383005</v>
      </c>
      <c r="Y64">
        <v>0</v>
      </c>
      <c r="Z64">
        <v>0</v>
      </c>
      <c r="AA64">
        <v>5.0759879198593899E-2</v>
      </c>
      <c r="AB64">
        <v>0</v>
      </c>
      <c r="AC64">
        <v>0.17765957719507899</v>
      </c>
      <c r="AD64">
        <v>0</v>
      </c>
      <c r="AE64">
        <v>0</v>
      </c>
      <c r="AF64">
        <v>0</v>
      </c>
      <c r="AG64">
        <v>5.1013678594586898</v>
      </c>
      <c r="AH64">
        <v>0</v>
      </c>
      <c r="AI64">
        <v>0</v>
      </c>
      <c r="AJ64">
        <v>0</v>
      </c>
      <c r="AK64">
        <v>2.5379939599296901E-2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5.0759879198593899E-2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</row>
    <row r="65" spans="1:87">
      <c r="A65">
        <v>1161</v>
      </c>
      <c r="B65">
        <v>5274.2680754382</v>
      </c>
      <c r="C65">
        <v>0</v>
      </c>
      <c r="D65">
        <v>5.5946949014258597E-2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114.33691480214</v>
      </c>
      <c r="M65">
        <v>1.86489830047529E-2</v>
      </c>
      <c r="N65">
        <v>0</v>
      </c>
      <c r="O65">
        <v>0</v>
      </c>
      <c r="P65">
        <v>144.90259794693</v>
      </c>
      <c r="Q65">
        <v>7.3290503208678697</v>
      </c>
      <c r="R65">
        <v>0</v>
      </c>
      <c r="S65">
        <v>0</v>
      </c>
      <c r="T65">
        <v>0.55946949014258596</v>
      </c>
      <c r="U65">
        <v>2.7414005016986698</v>
      </c>
      <c r="V65">
        <v>36.607953638329903</v>
      </c>
      <c r="W65">
        <v>0</v>
      </c>
      <c r="X65">
        <v>2.4803147396321301</v>
      </c>
      <c r="Y65">
        <v>0</v>
      </c>
      <c r="Z65">
        <v>5.3149601563545597</v>
      </c>
      <c r="AA65">
        <v>5.5946949014258597E-2</v>
      </c>
      <c r="AB65">
        <v>68.348522712419197</v>
      </c>
      <c r="AC65">
        <v>0.13054288103327</v>
      </c>
      <c r="AD65">
        <v>0</v>
      </c>
      <c r="AE65">
        <v>0</v>
      </c>
      <c r="AF65">
        <v>0</v>
      </c>
      <c r="AG65">
        <v>43.153746672998103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1.86489830047529E-2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1:87">
      <c r="A66">
        <v>1162</v>
      </c>
      <c r="B66">
        <v>80.471779439245495</v>
      </c>
      <c r="C66">
        <v>0</v>
      </c>
      <c r="D66">
        <v>2.3605684787106299E-2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2.3605684787106299E-2</v>
      </c>
      <c r="N66">
        <v>0</v>
      </c>
      <c r="O66">
        <v>0</v>
      </c>
      <c r="P66">
        <v>48.651316346226203</v>
      </c>
      <c r="Q66">
        <v>7.48300207751271</v>
      </c>
      <c r="R66">
        <v>0</v>
      </c>
      <c r="S66">
        <v>0</v>
      </c>
      <c r="T66">
        <v>0</v>
      </c>
      <c r="U66">
        <v>3.2339788158335701</v>
      </c>
      <c r="V66">
        <v>56.063501369377597</v>
      </c>
      <c r="W66">
        <v>0</v>
      </c>
      <c r="X66">
        <v>8.7104976864422401</v>
      </c>
      <c r="Y66">
        <v>0</v>
      </c>
      <c r="Z66">
        <v>5.2876733923118202</v>
      </c>
      <c r="AA66">
        <v>0.30687390223238298</v>
      </c>
      <c r="AB66">
        <v>0</v>
      </c>
      <c r="AC66">
        <v>0.80259328276161601</v>
      </c>
      <c r="AD66">
        <v>0</v>
      </c>
      <c r="AE66">
        <v>0</v>
      </c>
      <c r="AF66">
        <v>0</v>
      </c>
      <c r="AG66">
        <v>19.451084264575599</v>
      </c>
      <c r="AH66">
        <v>0</v>
      </c>
      <c r="AI66">
        <v>0</v>
      </c>
      <c r="AJ66">
        <v>4.7211369574212701E-2</v>
      </c>
      <c r="AK66">
        <v>7.0817054361319007E-2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4.7211369574212701E-2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</row>
    <row r="67" spans="1:87">
      <c r="A67">
        <v>1163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23.702463289881301</v>
      </c>
      <c r="M67">
        <v>2.39660902829942E-2</v>
      </c>
      <c r="N67">
        <v>0</v>
      </c>
      <c r="O67">
        <v>0</v>
      </c>
      <c r="P67">
        <v>0.74294879877282105</v>
      </c>
      <c r="Q67">
        <v>0.35949135424491302</v>
      </c>
      <c r="R67">
        <v>2.39660902829942E-2</v>
      </c>
      <c r="S67">
        <v>0</v>
      </c>
      <c r="T67">
        <v>0</v>
      </c>
      <c r="U67">
        <v>1.89332113235654</v>
      </c>
      <c r="V67">
        <v>0.88674534047078601</v>
      </c>
      <c r="W67">
        <v>0</v>
      </c>
      <c r="X67">
        <v>0.81484706962180398</v>
      </c>
      <c r="Y67">
        <v>0</v>
      </c>
      <c r="Z67">
        <v>9.7302326548956604</v>
      </c>
      <c r="AA67">
        <v>0</v>
      </c>
      <c r="AB67">
        <v>0</v>
      </c>
      <c r="AC67">
        <v>4.7932180565988497E-2</v>
      </c>
      <c r="AD67">
        <v>0</v>
      </c>
      <c r="AE67">
        <v>0</v>
      </c>
      <c r="AF67">
        <v>0</v>
      </c>
      <c r="AG67">
        <v>0.47932180565988503</v>
      </c>
      <c r="AH67">
        <v>0</v>
      </c>
      <c r="AI67">
        <v>0</v>
      </c>
      <c r="AJ67">
        <v>4.7932180565988497E-2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</row>
    <row r="68" spans="1:87">
      <c r="A68">
        <v>1164</v>
      </c>
      <c r="B68">
        <v>1.1465445193725801</v>
      </c>
      <c r="C68">
        <v>0</v>
      </c>
      <c r="D68">
        <v>225.817154656426</v>
      </c>
      <c r="E68">
        <v>0</v>
      </c>
      <c r="F68">
        <v>2309.97451257591</v>
      </c>
      <c r="G68">
        <v>0</v>
      </c>
      <c r="H68">
        <v>0</v>
      </c>
      <c r="I68">
        <v>0</v>
      </c>
      <c r="J68">
        <v>0</v>
      </c>
      <c r="K68">
        <v>0</v>
      </c>
      <c r="L68">
        <v>3.4917492180892098</v>
      </c>
      <c r="M68">
        <v>0.26057829985740399</v>
      </c>
      <c r="N68">
        <v>0</v>
      </c>
      <c r="O68">
        <v>0</v>
      </c>
      <c r="P68">
        <v>28.507266004400002</v>
      </c>
      <c r="Q68">
        <v>0.31269395982888398</v>
      </c>
      <c r="R68">
        <v>0.26057829985740399</v>
      </c>
      <c r="S68">
        <v>0</v>
      </c>
      <c r="T68">
        <v>0.130289149928702</v>
      </c>
      <c r="U68">
        <v>0.99019753945813405</v>
      </c>
      <c r="V68">
        <v>98.889464795884706</v>
      </c>
      <c r="W68">
        <v>0</v>
      </c>
      <c r="X68">
        <v>1.3550071592585</v>
      </c>
      <c r="Y68">
        <v>0</v>
      </c>
      <c r="Z68">
        <v>2.60578299857404E-2</v>
      </c>
      <c r="AA68">
        <v>7.8173489957221107E-2</v>
      </c>
      <c r="AB68">
        <v>0</v>
      </c>
      <c r="AC68">
        <v>0.18240480990018301</v>
      </c>
      <c r="AD68">
        <v>0</v>
      </c>
      <c r="AE68">
        <v>0</v>
      </c>
      <c r="AF68">
        <v>0</v>
      </c>
      <c r="AG68">
        <v>9.8759175645955999</v>
      </c>
      <c r="AH68">
        <v>0</v>
      </c>
      <c r="AI68">
        <v>0</v>
      </c>
      <c r="AJ68">
        <v>0.18240480990018301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>
      <c r="A69">
        <v>1166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0.28179672086306401</v>
      </c>
      <c r="M69">
        <v>0.37572896115075299</v>
      </c>
      <c r="N69">
        <v>0</v>
      </c>
      <c r="O69">
        <v>0</v>
      </c>
      <c r="P69">
        <v>0.657525682013817</v>
      </c>
      <c r="Q69">
        <v>0.79842404244534904</v>
      </c>
      <c r="R69">
        <v>2.3483060071922E-2</v>
      </c>
      <c r="S69">
        <v>0</v>
      </c>
      <c r="T69">
        <v>5.3306546363263001</v>
      </c>
      <c r="U69">
        <v>0.868873222661115</v>
      </c>
      <c r="V69">
        <v>0.70449180215766105</v>
      </c>
      <c r="W69">
        <v>0.28179672086306401</v>
      </c>
      <c r="X69">
        <v>0.58707650179805104</v>
      </c>
      <c r="Y69">
        <v>0</v>
      </c>
      <c r="Z69">
        <v>0</v>
      </c>
      <c r="AA69">
        <v>0</v>
      </c>
      <c r="AB69">
        <v>0</v>
      </c>
      <c r="AC69">
        <v>0.56359344172612902</v>
      </c>
      <c r="AD69">
        <v>0</v>
      </c>
      <c r="AE69">
        <v>0</v>
      </c>
      <c r="AF69">
        <v>0</v>
      </c>
      <c r="AG69">
        <v>0.63404262194189498</v>
      </c>
      <c r="AH69">
        <v>0</v>
      </c>
      <c r="AI69">
        <v>0</v>
      </c>
      <c r="AJ69">
        <v>7.04491802157661E-2</v>
      </c>
      <c r="AK69">
        <v>0</v>
      </c>
      <c r="AL69">
        <v>0</v>
      </c>
      <c r="AM69">
        <v>0</v>
      </c>
      <c r="AN69">
        <v>9.7924360499914904</v>
      </c>
      <c r="AO69">
        <v>0</v>
      </c>
      <c r="AP69">
        <v>0.84539016258919297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1.73774644532223</v>
      </c>
      <c r="CE69">
        <v>0</v>
      </c>
      <c r="CF69">
        <v>0</v>
      </c>
      <c r="CG69">
        <v>0</v>
      </c>
      <c r="CH69">
        <v>0</v>
      </c>
      <c r="CI69">
        <v>0</v>
      </c>
    </row>
    <row r="70" spans="1:87">
      <c r="A70">
        <v>1167</v>
      </c>
      <c r="B70">
        <v>0</v>
      </c>
      <c r="C70">
        <v>0</v>
      </c>
      <c r="D70">
        <v>2.4520252073095401E-2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8.7782502421681396</v>
      </c>
      <c r="M70">
        <v>0.68656705804666995</v>
      </c>
      <c r="N70">
        <v>0</v>
      </c>
      <c r="O70">
        <v>0</v>
      </c>
      <c r="P70">
        <v>17.703621996774899</v>
      </c>
      <c r="Q70">
        <v>2896.2340938657298</v>
      </c>
      <c r="R70">
        <v>0.22068226865785801</v>
      </c>
      <c r="S70">
        <v>0</v>
      </c>
      <c r="T70">
        <v>4.9040504146190697E-2</v>
      </c>
      <c r="U70">
        <v>3.4083150381602598</v>
      </c>
      <c r="V70">
        <v>333.42638768995101</v>
      </c>
      <c r="W70">
        <v>0</v>
      </c>
      <c r="X70">
        <v>281.56605455535401</v>
      </c>
      <c r="Y70">
        <v>0.711087310119765</v>
      </c>
      <c r="Z70">
        <v>8.7292097380219502</v>
      </c>
      <c r="AA70">
        <v>0.83368857048524203</v>
      </c>
      <c r="AB70">
        <v>0.63752655390047896</v>
      </c>
      <c r="AC70">
        <v>39.771848862560702</v>
      </c>
      <c r="AD70">
        <v>0</v>
      </c>
      <c r="AE70">
        <v>0</v>
      </c>
      <c r="AF70">
        <v>0</v>
      </c>
      <c r="AG70">
        <v>15.742001830927199</v>
      </c>
      <c r="AH70">
        <v>0</v>
      </c>
      <c r="AI70">
        <v>0</v>
      </c>
      <c r="AJ70">
        <v>0.39232403316952602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7.8219604113174199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2.4520252073095401E-2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</row>
    <row r="71" spans="1:87">
      <c r="A71">
        <v>1168</v>
      </c>
      <c r="B71">
        <v>0</v>
      </c>
      <c r="C71">
        <v>0</v>
      </c>
      <c r="D71">
        <v>2.7867244793095901E-2</v>
      </c>
      <c r="E71">
        <v>0</v>
      </c>
      <c r="F71">
        <v>17.054753813374699</v>
      </c>
      <c r="G71">
        <v>0</v>
      </c>
      <c r="H71">
        <v>0</v>
      </c>
      <c r="I71">
        <v>0</v>
      </c>
      <c r="J71">
        <v>0</v>
      </c>
      <c r="K71">
        <v>2.7867244793095901E-2</v>
      </c>
      <c r="L71">
        <v>0</v>
      </c>
      <c r="M71">
        <v>0.27867244793095902</v>
      </c>
      <c r="N71">
        <v>0</v>
      </c>
      <c r="O71">
        <v>0</v>
      </c>
      <c r="P71">
        <v>52.6969599037443</v>
      </c>
      <c r="Q71">
        <v>0</v>
      </c>
      <c r="R71">
        <v>0</v>
      </c>
      <c r="S71">
        <v>0</v>
      </c>
      <c r="T71">
        <v>2.7867244793095901E-2</v>
      </c>
      <c r="U71">
        <v>2.4523175417924401</v>
      </c>
      <c r="V71">
        <v>4.5144936564815303</v>
      </c>
      <c r="W71">
        <v>0</v>
      </c>
      <c r="X71">
        <v>4.2079539637574799</v>
      </c>
      <c r="Y71">
        <v>0</v>
      </c>
      <c r="Z71">
        <v>0</v>
      </c>
      <c r="AA71">
        <v>0.22293795834476701</v>
      </c>
      <c r="AB71">
        <v>0</v>
      </c>
      <c r="AC71">
        <v>0.47374316148263002</v>
      </c>
      <c r="AD71">
        <v>0</v>
      </c>
      <c r="AE71">
        <v>0</v>
      </c>
      <c r="AF71">
        <v>0</v>
      </c>
      <c r="AG71">
        <v>18.9497264593052</v>
      </c>
      <c r="AH71">
        <v>0</v>
      </c>
      <c r="AI71">
        <v>0</v>
      </c>
      <c r="AJ71">
        <v>5.5734489586191802E-2</v>
      </c>
      <c r="AK71">
        <v>5.5734489586191802E-2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5.5734489586191802E-2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</row>
    <row r="72" spans="1:87">
      <c r="A72">
        <v>1170</v>
      </c>
      <c r="B72">
        <v>0</v>
      </c>
      <c r="C72">
        <v>0</v>
      </c>
      <c r="D72">
        <v>380.06100412432801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2.2866313947676301E-2</v>
      </c>
      <c r="L72">
        <v>2.2866313947676301E-2</v>
      </c>
      <c r="M72">
        <v>6.8598941843029004E-2</v>
      </c>
      <c r="N72">
        <v>0</v>
      </c>
      <c r="O72">
        <v>0</v>
      </c>
      <c r="P72">
        <v>0.75458836027331899</v>
      </c>
      <c r="Q72">
        <v>0</v>
      </c>
      <c r="R72">
        <v>0</v>
      </c>
      <c r="S72">
        <v>0</v>
      </c>
      <c r="T72">
        <v>33.567748875188897</v>
      </c>
      <c r="U72">
        <v>0.70885573237796695</v>
      </c>
      <c r="V72">
        <v>0.57165784869190805</v>
      </c>
      <c r="W72">
        <v>0</v>
      </c>
      <c r="X72">
        <v>0.91465255790705402</v>
      </c>
      <c r="Y72">
        <v>2.2866313947676301E-2</v>
      </c>
      <c r="Z72">
        <v>0.20579682552908701</v>
      </c>
      <c r="AA72">
        <v>0</v>
      </c>
      <c r="AB72">
        <v>0</v>
      </c>
      <c r="AC72">
        <v>4.57326278953527E-2</v>
      </c>
      <c r="AD72">
        <v>0</v>
      </c>
      <c r="AE72">
        <v>0</v>
      </c>
      <c r="AF72">
        <v>0</v>
      </c>
      <c r="AG72">
        <v>0.640256790534938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1.12044938343614</v>
      </c>
      <c r="AO72">
        <v>0</v>
      </c>
      <c r="AP72">
        <v>18.338783786036402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4.57326278953527E-2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1:87">
      <c r="A73">
        <v>1171</v>
      </c>
      <c r="B73">
        <v>0</v>
      </c>
      <c r="C73">
        <v>0</v>
      </c>
      <c r="D73">
        <v>1.87758076829425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7150.6322431366198</v>
      </c>
      <c r="M73">
        <v>0.32187098885044302</v>
      </c>
      <c r="N73">
        <v>0</v>
      </c>
      <c r="O73">
        <v>0</v>
      </c>
      <c r="P73">
        <v>113.94233005305701</v>
      </c>
      <c r="Q73">
        <v>170.698914420351</v>
      </c>
      <c r="R73">
        <v>8.0467747212610602E-2</v>
      </c>
      <c r="S73">
        <v>0</v>
      </c>
      <c r="T73">
        <v>2.6822582404203599E-2</v>
      </c>
      <c r="U73">
        <v>6.0887262057542104</v>
      </c>
      <c r="V73">
        <v>146.746348333398</v>
      </c>
      <c r="W73">
        <v>0</v>
      </c>
      <c r="X73">
        <v>7.6980811500064199</v>
      </c>
      <c r="Y73">
        <v>0</v>
      </c>
      <c r="Z73">
        <v>188.34817364231699</v>
      </c>
      <c r="AA73">
        <v>0.241403241637832</v>
      </c>
      <c r="AB73">
        <v>0</v>
      </c>
      <c r="AC73">
        <v>1.01925813135973</v>
      </c>
      <c r="AD73">
        <v>0</v>
      </c>
      <c r="AE73">
        <v>0</v>
      </c>
      <c r="AF73">
        <v>2.6822582404203599E-2</v>
      </c>
      <c r="AG73">
        <v>42.433325363450002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0.10729032961681401</v>
      </c>
      <c r="AO73">
        <v>2.6822582404203599E-2</v>
      </c>
      <c r="AP73">
        <v>23.040598285210798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0.53645164808407098</v>
      </c>
      <c r="BC73">
        <v>0</v>
      </c>
      <c r="BD73">
        <v>0</v>
      </c>
      <c r="BE73">
        <v>0</v>
      </c>
      <c r="BF73">
        <v>0</v>
      </c>
      <c r="BG73">
        <v>11.694645928232701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1.5020646146354</v>
      </c>
      <c r="CF73">
        <v>0</v>
      </c>
      <c r="CG73">
        <v>0</v>
      </c>
      <c r="CH73">
        <v>0</v>
      </c>
      <c r="CI73">
        <v>0</v>
      </c>
    </row>
    <row r="74" spans="1:87">
      <c r="A74">
        <v>1172</v>
      </c>
      <c r="B74">
        <v>2.1015529656810701E-2</v>
      </c>
      <c r="C74">
        <v>0</v>
      </c>
      <c r="D74">
        <v>0.52538824142026797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2669.8339031308901</v>
      </c>
      <c r="M74">
        <v>2.1015529656810701E-2</v>
      </c>
      <c r="N74">
        <v>0</v>
      </c>
      <c r="O74">
        <v>0</v>
      </c>
      <c r="P74">
        <v>130.06511304600201</v>
      </c>
      <c r="Q74">
        <v>67.186648312823905</v>
      </c>
      <c r="R74">
        <v>0</v>
      </c>
      <c r="S74">
        <v>0</v>
      </c>
      <c r="T74">
        <v>0.31523294485216102</v>
      </c>
      <c r="U74">
        <v>2.6899877960717702</v>
      </c>
      <c r="V74">
        <v>7.7967615026767803</v>
      </c>
      <c r="W74">
        <v>0</v>
      </c>
      <c r="X74">
        <v>2.98420521126712</v>
      </c>
      <c r="Y74">
        <v>0</v>
      </c>
      <c r="Z74">
        <v>6.49379866395451</v>
      </c>
      <c r="AA74">
        <v>2.1015529656810701E-2</v>
      </c>
      <c r="AB74">
        <v>45.8138546518474</v>
      </c>
      <c r="AC74">
        <v>0.44132612279302502</v>
      </c>
      <c r="AD74">
        <v>0</v>
      </c>
      <c r="AE74">
        <v>0</v>
      </c>
      <c r="AF74">
        <v>0</v>
      </c>
      <c r="AG74">
        <v>29.127524104339699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2.0595219063674501</v>
      </c>
      <c r="AQ74">
        <v>0</v>
      </c>
      <c r="AR74">
        <v>0</v>
      </c>
      <c r="AS74">
        <v>0</v>
      </c>
      <c r="AT74">
        <v>0</v>
      </c>
      <c r="AU74">
        <v>2.1015529656810701E-2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2.1015529656810701E-2</v>
      </c>
      <c r="BD74">
        <v>0</v>
      </c>
      <c r="BE74">
        <v>1.0928075421541601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6.3046588970432194E-2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1:87">
      <c r="A75">
        <v>1173</v>
      </c>
      <c r="B75">
        <v>0</v>
      </c>
      <c r="C75">
        <v>0</v>
      </c>
      <c r="D75">
        <v>0</v>
      </c>
      <c r="E75">
        <v>0</v>
      </c>
      <c r="F75">
        <v>1.6738899613490901</v>
      </c>
      <c r="G75">
        <v>0</v>
      </c>
      <c r="H75">
        <v>0</v>
      </c>
      <c r="I75">
        <v>0</v>
      </c>
      <c r="J75">
        <v>0</v>
      </c>
      <c r="K75">
        <v>0</v>
      </c>
      <c r="L75">
        <v>0.86648421528658903</v>
      </c>
      <c r="M75">
        <v>0</v>
      </c>
      <c r="N75">
        <v>0</v>
      </c>
      <c r="O75">
        <v>0</v>
      </c>
      <c r="P75">
        <v>72.174196568757907</v>
      </c>
      <c r="Q75">
        <v>0.37416363841920902</v>
      </c>
      <c r="R75">
        <v>0</v>
      </c>
      <c r="S75">
        <v>0</v>
      </c>
      <c r="T75">
        <v>7.8771292298780896E-2</v>
      </c>
      <c r="U75">
        <v>1.91020383824544</v>
      </c>
      <c r="V75">
        <v>25.029578127937601</v>
      </c>
      <c r="W75">
        <v>0</v>
      </c>
      <c r="X75">
        <v>2.75699523045733</v>
      </c>
      <c r="Y75">
        <v>0</v>
      </c>
      <c r="Z75">
        <v>0</v>
      </c>
      <c r="AA75">
        <v>5.9078469224085599E-2</v>
      </c>
      <c r="AB75">
        <v>53.131236655527701</v>
      </c>
      <c r="AC75">
        <v>3.9385646149390399E-2</v>
      </c>
      <c r="AD75">
        <v>0</v>
      </c>
      <c r="AE75">
        <v>0</v>
      </c>
      <c r="AF75">
        <v>0</v>
      </c>
      <c r="AG75">
        <v>20.795621166878099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1.96928230746952E-2</v>
      </c>
      <c r="AV75">
        <v>0</v>
      </c>
      <c r="AW75">
        <v>0</v>
      </c>
      <c r="AX75">
        <v>1.96928230746952E-2</v>
      </c>
      <c r="AY75">
        <v>0</v>
      </c>
      <c r="AZ75">
        <v>0</v>
      </c>
      <c r="BA75">
        <v>1.96928230746952E-2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</row>
    <row r="76" spans="1:87">
      <c r="A76">
        <v>1174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3.08010357762294</v>
      </c>
      <c r="M76">
        <v>0</v>
      </c>
      <c r="N76">
        <v>0</v>
      </c>
      <c r="O76">
        <v>0</v>
      </c>
      <c r="P76">
        <v>67.286490350185701</v>
      </c>
      <c r="Q76">
        <v>32.053110401279397</v>
      </c>
      <c r="R76">
        <v>2.5041492500999501E-2</v>
      </c>
      <c r="S76">
        <v>2.5041492500999501E-2</v>
      </c>
      <c r="T76">
        <v>0</v>
      </c>
      <c r="U76">
        <v>1.95323641507796</v>
      </c>
      <c r="V76">
        <v>90.600119868616304</v>
      </c>
      <c r="W76">
        <v>0</v>
      </c>
      <c r="X76">
        <v>3.6059749201439302</v>
      </c>
      <c r="Y76">
        <v>0</v>
      </c>
      <c r="Z76">
        <v>0.17529044750699699</v>
      </c>
      <c r="AA76">
        <v>0.300497910011994</v>
      </c>
      <c r="AB76">
        <v>2.5041492500999501E-2</v>
      </c>
      <c r="AC76">
        <v>13.522405950539699</v>
      </c>
      <c r="AD76">
        <v>0</v>
      </c>
      <c r="AE76">
        <v>0</v>
      </c>
      <c r="AF76">
        <v>0</v>
      </c>
      <c r="AG76">
        <v>26.293567126049499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5.0082985001999099E-2</v>
      </c>
      <c r="AQ76">
        <v>7.5124477502998596E-2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</row>
    <row r="77" spans="1:87">
      <c r="A77">
        <v>1175</v>
      </c>
      <c r="B77">
        <v>0</v>
      </c>
      <c r="C77">
        <v>0</v>
      </c>
      <c r="D77">
        <v>1.0378748281924901</v>
      </c>
      <c r="E77">
        <v>0</v>
      </c>
      <c r="F77">
        <v>0</v>
      </c>
      <c r="G77">
        <v>0</v>
      </c>
      <c r="H77">
        <v>0</v>
      </c>
      <c r="I77">
        <v>0</v>
      </c>
      <c r="J77">
        <v>0.14481974346872001</v>
      </c>
      <c r="K77">
        <v>0</v>
      </c>
      <c r="L77">
        <v>0.82064521298941395</v>
      </c>
      <c r="M77">
        <v>0</v>
      </c>
      <c r="N77">
        <v>0</v>
      </c>
      <c r="O77">
        <v>0</v>
      </c>
      <c r="P77">
        <v>1.6412904259788299</v>
      </c>
      <c r="Q77">
        <v>0.337912734760347</v>
      </c>
      <c r="R77">
        <v>0</v>
      </c>
      <c r="S77">
        <v>0</v>
      </c>
      <c r="T77">
        <v>0.168956367380173</v>
      </c>
      <c r="U77">
        <v>1.0620114521039501</v>
      </c>
      <c r="V77">
        <v>17.4266424640693</v>
      </c>
      <c r="W77">
        <v>0</v>
      </c>
      <c r="X77">
        <v>0.26550286302598702</v>
      </c>
      <c r="Y77">
        <v>0</v>
      </c>
      <c r="Z77">
        <v>12.2372683231068</v>
      </c>
      <c r="AA77">
        <v>0</v>
      </c>
      <c r="AB77">
        <v>0</v>
      </c>
      <c r="AC77">
        <v>0.28963948693744002</v>
      </c>
      <c r="AD77">
        <v>0</v>
      </c>
      <c r="AE77">
        <v>0</v>
      </c>
      <c r="AF77">
        <v>0</v>
      </c>
      <c r="AG77">
        <v>0.96546495645813402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0.168956367380173</v>
      </c>
      <c r="AP77">
        <v>0.69996209343214699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</row>
    <row r="78" spans="1:87">
      <c r="A78">
        <v>1176</v>
      </c>
      <c r="B78">
        <v>0</v>
      </c>
      <c r="C78">
        <v>0</v>
      </c>
      <c r="D78">
        <v>0.14357727862764599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9.5718185751764204E-2</v>
      </c>
      <c r="M78">
        <v>19.957241729242799</v>
      </c>
      <c r="N78">
        <v>0</v>
      </c>
      <c r="O78">
        <v>0</v>
      </c>
      <c r="P78">
        <v>69.060671019897796</v>
      </c>
      <c r="Q78">
        <v>0</v>
      </c>
      <c r="R78">
        <v>0</v>
      </c>
      <c r="S78">
        <v>0</v>
      </c>
      <c r="T78">
        <v>0</v>
      </c>
      <c r="U78">
        <v>1.98615235434911</v>
      </c>
      <c r="V78">
        <v>13.8312778411299</v>
      </c>
      <c r="W78">
        <v>0</v>
      </c>
      <c r="X78">
        <v>107.180438495538</v>
      </c>
      <c r="Y78">
        <v>62.480045749464097</v>
      </c>
      <c r="Z78">
        <v>50.826356634186801</v>
      </c>
      <c r="AA78">
        <v>0.11964773218970499</v>
      </c>
      <c r="AB78">
        <v>0</v>
      </c>
      <c r="AC78">
        <v>9.5718185751764204E-2</v>
      </c>
      <c r="AD78">
        <v>0</v>
      </c>
      <c r="AE78">
        <v>0</v>
      </c>
      <c r="AF78">
        <v>0</v>
      </c>
      <c r="AG78">
        <v>26.394289721048999</v>
      </c>
      <c r="AH78">
        <v>0</v>
      </c>
      <c r="AI78">
        <v>0</v>
      </c>
      <c r="AJ78">
        <v>0</v>
      </c>
      <c r="AK78">
        <v>2.7279682939252798</v>
      </c>
      <c r="AL78">
        <v>6.1259638881129099</v>
      </c>
      <c r="AM78">
        <v>0</v>
      </c>
      <c r="AN78">
        <v>0</v>
      </c>
      <c r="AO78">
        <v>0</v>
      </c>
      <c r="AP78">
        <v>19.023989418163101</v>
      </c>
      <c r="AQ78">
        <v>0</v>
      </c>
      <c r="AR78">
        <v>0</v>
      </c>
      <c r="AS78">
        <v>0</v>
      </c>
      <c r="AT78">
        <v>0</v>
      </c>
      <c r="AU78">
        <v>2.3929546437940999E-2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</row>
    <row r="79" spans="1:87">
      <c r="A79">
        <v>1178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499.67219514008002</v>
      </c>
      <c r="Q79">
        <v>3.29468676737492E-2</v>
      </c>
      <c r="R79">
        <v>0</v>
      </c>
      <c r="S79">
        <v>0</v>
      </c>
      <c r="T79">
        <v>0.428309279758739</v>
      </c>
      <c r="U79">
        <v>4.1183584592186504</v>
      </c>
      <c r="V79">
        <v>105.990073306451</v>
      </c>
      <c r="W79">
        <v>0</v>
      </c>
      <c r="X79">
        <v>11.0701475383797</v>
      </c>
      <c r="Y79">
        <v>0</v>
      </c>
      <c r="Z79">
        <v>0</v>
      </c>
      <c r="AA79">
        <v>0.29652180906374298</v>
      </c>
      <c r="AB79">
        <v>214.68178976215</v>
      </c>
      <c r="AC79">
        <v>0.16473433836874601</v>
      </c>
      <c r="AD79">
        <v>0</v>
      </c>
      <c r="AE79">
        <v>0</v>
      </c>
      <c r="AF79">
        <v>0</v>
      </c>
      <c r="AG79">
        <v>132.907664195904</v>
      </c>
      <c r="AH79">
        <v>0</v>
      </c>
      <c r="AI79">
        <v>0</v>
      </c>
      <c r="AJ79">
        <v>9.8840603021247503E-2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0.29652180906374298</v>
      </c>
      <c r="AV79">
        <v>0</v>
      </c>
      <c r="AW79">
        <v>0</v>
      </c>
      <c r="AX79">
        <v>0.13178747069499699</v>
      </c>
      <c r="AY79">
        <v>0</v>
      </c>
      <c r="AZ79">
        <v>0</v>
      </c>
      <c r="BA79">
        <v>3.29468676737492E-2</v>
      </c>
      <c r="BB79">
        <v>3.29468676737492E-2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3.29468676737492E-2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1:87">
      <c r="A80">
        <v>1179</v>
      </c>
      <c r="B80">
        <v>0</v>
      </c>
      <c r="C80">
        <v>0</v>
      </c>
      <c r="D80">
        <v>0.37536583153941799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711.29322637842802</v>
      </c>
      <c r="M80">
        <v>0</v>
      </c>
      <c r="N80">
        <v>0</v>
      </c>
      <c r="O80">
        <v>0</v>
      </c>
      <c r="P80">
        <v>51.750435974901102</v>
      </c>
      <c r="Q80">
        <v>118.54052960014801</v>
      </c>
      <c r="R80">
        <v>0</v>
      </c>
      <c r="S80">
        <v>0</v>
      </c>
      <c r="T80">
        <v>0</v>
      </c>
      <c r="U80">
        <v>2.6275608207759298</v>
      </c>
      <c r="V80">
        <v>5.7055606393991596</v>
      </c>
      <c r="W80">
        <v>0</v>
      </c>
      <c r="X80">
        <v>2.65258520954522</v>
      </c>
      <c r="Y80">
        <v>0</v>
      </c>
      <c r="Z80">
        <v>23.8982912746763</v>
      </c>
      <c r="AA80">
        <v>2.5024388769294598E-2</v>
      </c>
      <c r="AB80">
        <v>0</v>
      </c>
      <c r="AC80">
        <v>0.45043899784730201</v>
      </c>
      <c r="AD80">
        <v>0</v>
      </c>
      <c r="AE80">
        <v>0</v>
      </c>
      <c r="AF80">
        <v>0</v>
      </c>
      <c r="AG80">
        <v>19.293803741126101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2.5024388769294598E-2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1.55151210369626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</row>
    <row r="81" spans="1:87">
      <c r="A81">
        <v>1180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2.48667889055353</v>
      </c>
      <c r="M81">
        <v>0.959427288481282</v>
      </c>
      <c r="N81">
        <v>1.9580148744516E-2</v>
      </c>
      <c r="O81">
        <v>0</v>
      </c>
      <c r="P81">
        <v>111.626427992486</v>
      </c>
      <c r="Q81">
        <v>247.82594265933901</v>
      </c>
      <c r="R81">
        <v>0</v>
      </c>
      <c r="S81">
        <v>0</v>
      </c>
      <c r="T81">
        <v>0.137061041211612</v>
      </c>
      <c r="U81">
        <v>2.4475185930644998</v>
      </c>
      <c r="V81">
        <v>6.7551513168580097</v>
      </c>
      <c r="W81">
        <v>0</v>
      </c>
      <c r="X81">
        <v>2.4279384443199801</v>
      </c>
      <c r="Y81">
        <v>0</v>
      </c>
      <c r="Z81">
        <v>14.058546798562499</v>
      </c>
      <c r="AA81">
        <v>0</v>
      </c>
      <c r="AB81">
        <v>43.213388279146699</v>
      </c>
      <c r="AC81">
        <v>22.164728378792098</v>
      </c>
      <c r="AD81">
        <v>0</v>
      </c>
      <c r="AE81">
        <v>0</v>
      </c>
      <c r="AF81">
        <v>0</v>
      </c>
      <c r="AG81">
        <v>25.493353665359798</v>
      </c>
      <c r="AH81">
        <v>0</v>
      </c>
      <c r="AI81">
        <v>0</v>
      </c>
      <c r="AJ81">
        <v>1.9580148744516E-2</v>
      </c>
      <c r="AK81">
        <v>0</v>
      </c>
      <c r="AL81">
        <v>0</v>
      </c>
      <c r="AM81">
        <v>0</v>
      </c>
      <c r="AN81">
        <v>5.8740446233547898E-2</v>
      </c>
      <c r="AO81">
        <v>259.28032967488002</v>
      </c>
      <c r="AP81">
        <v>0.25454193367870798</v>
      </c>
      <c r="AQ81">
        <v>0</v>
      </c>
      <c r="AR81">
        <v>0</v>
      </c>
      <c r="AS81">
        <v>0</v>
      </c>
      <c r="AT81">
        <v>0</v>
      </c>
      <c r="AU81">
        <v>1.9580148744516E-2</v>
      </c>
      <c r="AV81">
        <v>0</v>
      </c>
      <c r="AW81">
        <v>0</v>
      </c>
      <c r="AX81">
        <v>3.9160297489031902E-2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1.3118699658825701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3.9160297489031902E-2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1.9580148744516E-2</v>
      </c>
      <c r="BR81">
        <v>0</v>
      </c>
      <c r="BS81">
        <v>0.137061041211612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5.8740446233547898E-2</v>
      </c>
      <c r="BZ81">
        <v>0</v>
      </c>
      <c r="CA81">
        <v>0</v>
      </c>
      <c r="CB81">
        <v>0</v>
      </c>
      <c r="CC81">
        <v>0</v>
      </c>
      <c r="CD81">
        <v>0.156641189956128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1:87">
      <c r="A82">
        <v>1181</v>
      </c>
      <c r="B82">
        <v>0</v>
      </c>
      <c r="C82">
        <v>0</v>
      </c>
      <c r="D82">
        <v>0.451218594778453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265.39173682886002</v>
      </c>
      <c r="M82">
        <v>5.01353994198281E-2</v>
      </c>
      <c r="N82">
        <v>0</v>
      </c>
      <c r="O82">
        <v>0</v>
      </c>
      <c r="P82">
        <v>55.3494809594903</v>
      </c>
      <c r="Q82">
        <v>656.19717530642095</v>
      </c>
      <c r="R82">
        <v>0</v>
      </c>
      <c r="S82">
        <v>0</v>
      </c>
      <c r="T82">
        <v>0</v>
      </c>
      <c r="U82">
        <v>1.67953588056424</v>
      </c>
      <c r="V82">
        <v>47.4280878511574</v>
      </c>
      <c r="W82">
        <v>0</v>
      </c>
      <c r="X82">
        <v>2.1056867756327802</v>
      </c>
      <c r="Y82">
        <v>0</v>
      </c>
      <c r="Z82">
        <v>419.98424093990002</v>
      </c>
      <c r="AA82">
        <v>0</v>
      </c>
      <c r="AB82">
        <v>0</v>
      </c>
      <c r="AC82">
        <v>0.275744696809055</v>
      </c>
      <c r="AD82">
        <v>0</v>
      </c>
      <c r="AE82">
        <v>0</v>
      </c>
      <c r="AF82">
        <v>0</v>
      </c>
      <c r="AG82">
        <v>19.327196476343801</v>
      </c>
      <c r="AH82">
        <v>10.7289754758432</v>
      </c>
      <c r="AI82">
        <v>0</v>
      </c>
      <c r="AJ82">
        <v>0</v>
      </c>
      <c r="AK82">
        <v>0</v>
      </c>
      <c r="AL82">
        <v>2.5067699709914099E-2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0.275744696809055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1.07791108752631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0.451218594778453</v>
      </c>
      <c r="CE82">
        <v>0</v>
      </c>
      <c r="CF82">
        <v>0</v>
      </c>
      <c r="CG82">
        <v>0</v>
      </c>
      <c r="CH82">
        <v>0</v>
      </c>
      <c r="CI82">
        <v>0</v>
      </c>
    </row>
    <row r="83" spans="1:87">
      <c r="A83">
        <v>1182</v>
      </c>
      <c r="B83">
        <v>0</v>
      </c>
      <c r="C83">
        <v>0</v>
      </c>
      <c r="D83">
        <v>8.5011822215709305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42.894684685060597</v>
      </c>
      <c r="Q83">
        <v>0</v>
      </c>
      <c r="R83">
        <v>2.5918238480399199E-2</v>
      </c>
      <c r="S83">
        <v>0</v>
      </c>
      <c r="T83">
        <v>5.1836476960798301E-2</v>
      </c>
      <c r="U83">
        <v>1.9438678860299401</v>
      </c>
      <c r="V83">
        <v>69.383124412028593</v>
      </c>
      <c r="W83">
        <v>0</v>
      </c>
      <c r="X83">
        <v>1.0885660161767601</v>
      </c>
      <c r="Y83">
        <v>0</v>
      </c>
      <c r="Z83">
        <v>0.28510062328439101</v>
      </c>
      <c r="AA83">
        <v>0</v>
      </c>
      <c r="AB83">
        <v>0</v>
      </c>
      <c r="AC83">
        <v>0.181427669362794</v>
      </c>
      <c r="AD83">
        <v>1.45142135490235</v>
      </c>
      <c r="AE83">
        <v>0</v>
      </c>
      <c r="AF83">
        <v>0</v>
      </c>
      <c r="AG83">
        <v>14.825232410788299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73.167187230166803</v>
      </c>
      <c r="AO83">
        <v>0</v>
      </c>
      <c r="AP83">
        <v>2.5918238480399199E-2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7.7754715441197497E-2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2.5918238480399199E-2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1:87">
      <c r="A84">
        <v>1183</v>
      </c>
      <c r="B84">
        <v>0</v>
      </c>
      <c r="C84">
        <v>0</v>
      </c>
      <c r="D84">
        <v>5.3546294801214298E-2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0.24095832660546501</v>
      </c>
      <c r="N84">
        <v>0</v>
      </c>
      <c r="O84">
        <v>0</v>
      </c>
      <c r="P84">
        <v>90.948381719862496</v>
      </c>
      <c r="Q84">
        <v>6.66651370275118</v>
      </c>
      <c r="R84">
        <v>0</v>
      </c>
      <c r="S84">
        <v>0</v>
      </c>
      <c r="T84">
        <v>0.29450462140667899</v>
      </c>
      <c r="U84">
        <v>4.8459396795099003</v>
      </c>
      <c r="V84">
        <v>216.782174502716</v>
      </c>
      <c r="W84">
        <v>0</v>
      </c>
      <c r="X84">
        <v>2.6237684452595</v>
      </c>
      <c r="Y84">
        <v>0</v>
      </c>
      <c r="Z84">
        <v>5.3546294801214298E-2</v>
      </c>
      <c r="AA84">
        <v>0.37482406360850001</v>
      </c>
      <c r="AB84">
        <v>0</v>
      </c>
      <c r="AC84">
        <v>0.32127776880728598</v>
      </c>
      <c r="AD84">
        <v>0</v>
      </c>
      <c r="AE84">
        <v>0</v>
      </c>
      <c r="AF84">
        <v>0</v>
      </c>
      <c r="AG84">
        <v>30.8158926580988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97.159751916803401</v>
      </c>
      <c r="AO84">
        <v>0</v>
      </c>
      <c r="AP84">
        <v>2.6773147400607201E-2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2.6773147400607201E-2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</row>
    <row r="85" spans="1:87">
      <c r="A85">
        <v>1184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2.4415426926568201E-2</v>
      </c>
      <c r="L85">
        <v>4.2482842852228702</v>
      </c>
      <c r="M85">
        <v>2.9542666581147601</v>
      </c>
      <c r="N85">
        <v>0</v>
      </c>
      <c r="O85">
        <v>0</v>
      </c>
      <c r="P85">
        <v>1.0254479309158699</v>
      </c>
      <c r="Q85">
        <v>25.1478897343653</v>
      </c>
      <c r="R85">
        <v>0.31740055004538698</v>
      </c>
      <c r="S85">
        <v>0</v>
      </c>
      <c r="T85">
        <v>0.390646830825092</v>
      </c>
      <c r="U85">
        <v>1.0498633578424299</v>
      </c>
      <c r="V85">
        <v>2.0020650079786</v>
      </c>
      <c r="W85">
        <v>0</v>
      </c>
      <c r="X85">
        <v>0.83012451550332</v>
      </c>
      <c r="Y85">
        <v>0</v>
      </c>
      <c r="Z85">
        <v>2.8321895234819201</v>
      </c>
      <c r="AA85">
        <v>0</v>
      </c>
      <c r="AB85">
        <v>0</v>
      </c>
      <c r="AC85">
        <v>9.7661707706272902E-2</v>
      </c>
      <c r="AD85">
        <v>0</v>
      </c>
      <c r="AE85">
        <v>0</v>
      </c>
      <c r="AF85">
        <v>0</v>
      </c>
      <c r="AG85">
        <v>0.65921652701734201</v>
      </c>
      <c r="AH85">
        <v>0</v>
      </c>
      <c r="AI85">
        <v>0</v>
      </c>
      <c r="AJ85">
        <v>0.14649256155940901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4.8830853853136499E-2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1:87">
      <c r="A86">
        <v>1187</v>
      </c>
      <c r="B86">
        <v>0</v>
      </c>
      <c r="C86">
        <v>0</v>
      </c>
      <c r="D86">
        <v>9.2755059950841698E-2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160.775437248126</v>
      </c>
      <c r="M86">
        <v>0</v>
      </c>
      <c r="N86">
        <v>0</v>
      </c>
      <c r="O86">
        <v>0</v>
      </c>
      <c r="P86">
        <v>40.595797905151699</v>
      </c>
      <c r="Q86">
        <v>76.677516226029098</v>
      </c>
      <c r="R86">
        <v>0</v>
      </c>
      <c r="S86">
        <v>0</v>
      </c>
      <c r="T86">
        <v>15.3664215985228</v>
      </c>
      <c r="U86">
        <v>2.1024480255524098</v>
      </c>
      <c r="V86">
        <v>171.84420773559299</v>
      </c>
      <c r="W86">
        <v>0</v>
      </c>
      <c r="X86">
        <v>4.6686713508590296</v>
      </c>
      <c r="Y86">
        <v>0</v>
      </c>
      <c r="Z86">
        <v>9.0899958751824794</v>
      </c>
      <c r="AA86">
        <v>0.309183533169472</v>
      </c>
      <c r="AB86">
        <v>0</v>
      </c>
      <c r="AC86">
        <v>0.40193859312031399</v>
      </c>
      <c r="AD86">
        <v>3.5865289847658799</v>
      </c>
      <c r="AE86">
        <v>0</v>
      </c>
      <c r="AF86">
        <v>1.6386727257981999</v>
      </c>
      <c r="AG86">
        <v>13.6968305194076</v>
      </c>
      <c r="AH86">
        <v>0</v>
      </c>
      <c r="AI86">
        <v>0</v>
      </c>
      <c r="AJ86">
        <v>6.18367066338944E-2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0.463775299754208</v>
      </c>
      <c r="AX86">
        <v>0</v>
      </c>
      <c r="AY86">
        <v>0</v>
      </c>
      <c r="AZ86">
        <v>0</v>
      </c>
      <c r="BA86">
        <v>0</v>
      </c>
      <c r="BB86">
        <v>3.09183533169472E-2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1.4531626058965199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1:87">
      <c r="A87">
        <v>1189</v>
      </c>
      <c r="B87">
        <v>0</v>
      </c>
      <c r="C87">
        <v>0</v>
      </c>
      <c r="D87">
        <v>0.54974939818354696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426.22938866535901</v>
      </c>
      <c r="M87">
        <v>0.28934178851765602</v>
      </c>
      <c r="N87">
        <v>0</v>
      </c>
      <c r="O87">
        <v>0</v>
      </c>
      <c r="P87">
        <v>39.668759205770698</v>
      </c>
      <c r="Q87">
        <v>28.066153486212698</v>
      </c>
      <c r="R87">
        <v>0</v>
      </c>
      <c r="S87">
        <v>0</v>
      </c>
      <c r="T87">
        <v>0</v>
      </c>
      <c r="U87">
        <v>2.7487469909177298</v>
      </c>
      <c r="V87">
        <v>44.934779756791997</v>
      </c>
      <c r="W87">
        <v>0</v>
      </c>
      <c r="X87">
        <v>1.79391908880947</v>
      </c>
      <c r="Y87">
        <v>0</v>
      </c>
      <c r="Z87">
        <v>17.881322530391198</v>
      </c>
      <c r="AA87">
        <v>2.89341788517656E-2</v>
      </c>
      <c r="AB87">
        <v>0</v>
      </c>
      <c r="AC87">
        <v>0.231473430814125</v>
      </c>
      <c r="AD87">
        <v>0</v>
      </c>
      <c r="AE87">
        <v>0</v>
      </c>
      <c r="AF87">
        <v>0</v>
      </c>
      <c r="AG87">
        <v>14.1488134585134</v>
      </c>
      <c r="AH87">
        <v>0</v>
      </c>
      <c r="AI87">
        <v>0</v>
      </c>
      <c r="AJ87">
        <v>5.7868357703531298E-2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0.607617755887078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5.7868357703531298E-2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  <row r="88" spans="1:87">
      <c r="A88">
        <v>1190</v>
      </c>
      <c r="B88">
        <v>0</v>
      </c>
      <c r="C88">
        <v>0</v>
      </c>
      <c r="D88">
        <v>0</v>
      </c>
      <c r="E88">
        <v>0</v>
      </c>
      <c r="F88">
        <v>4358.6997723357899</v>
      </c>
      <c r="G88">
        <v>0</v>
      </c>
      <c r="H88">
        <v>0</v>
      </c>
      <c r="I88">
        <v>0</v>
      </c>
      <c r="J88">
        <v>0</v>
      </c>
      <c r="K88">
        <v>0</v>
      </c>
      <c r="L88">
        <v>14.843238657979301</v>
      </c>
      <c r="M88">
        <v>0</v>
      </c>
      <c r="N88">
        <v>0</v>
      </c>
      <c r="O88">
        <v>0</v>
      </c>
      <c r="P88">
        <v>0.69038319339438603</v>
      </c>
      <c r="Q88">
        <v>6.5586403372466702</v>
      </c>
      <c r="R88">
        <v>0</v>
      </c>
      <c r="S88">
        <v>0</v>
      </c>
      <c r="T88">
        <v>0</v>
      </c>
      <c r="U88">
        <v>3.6935500846599698</v>
      </c>
      <c r="V88">
        <v>0.69038319339438603</v>
      </c>
      <c r="W88">
        <v>3.4519159669719301E-2</v>
      </c>
      <c r="X88">
        <v>1.65691966414653</v>
      </c>
      <c r="Y88">
        <v>0</v>
      </c>
      <c r="Z88">
        <v>2.3473028575409098</v>
      </c>
      <c r="AA88">
        <v>0</v>
      </c>
      <c r="AB88">
        <v>0</v>
      </c>
      <c r="AC88">
        <v>0.241634117688035</v>
      </c>
      <c r="AD88">
        <v>0</v>
      </c>
      <c r="AE88">
        <v>0</v>
      </c>
      <c r="AF88">
        <v>0</v>
      </c>
      <c r="AG88">
        <v>1.9675921011740001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3.4519159669719301E-2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</row>
    <row r="89" spans="1:87">
      <c r="A89">
        <v>1191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0.55177617341410801</v>
      </c>
      <c r="I89">
        <v>0</v>
      </c>
      <c r="J89">
        <v>0</v>
      </c>
      <c r="K89">
        <v>17689.1361616881</v>
      </c>
      <c r="L89">
        <v>0</v>
      </c>
      <c r="M89">
        <v>0.157650335261174</v>
      </c>
      <c r="N89">
        <v>0</v>
      </c>
      <c r="O89">
        <v>0</v>
      </c>
      <c r="P89">
        <v>174.578040009842</v>
      </c>
      <c r="Q89">
        <v>0</v>
      </c>
      <c r="R89">
        <v>0.137944043353527</v>
      </c>
      <c r="S89">
        <v>0</v>
      </c>
      <c r="T89">
        <v>4.1974401763287501</v>
      </c>
      <c r="U89">
        <v>3.54713254337641</v>
      </c>
      <c r="V89">
        <v>30.781227959744101</v>
      </c>
      <c r="W89">
        <v>1.3597341416276201</v>
      </c>
      <c r="X89">
        <v>19.8639422429079</v>
      </c>
      <c r="Y89">
        <v>0</v>
      </c>
      <c r="Z89">
        <v>0</v>
      </c>
      <c r="AA89">
        <v>7.8825167630586807E-2</v>
      </c>
      <c r="AB89">
        <v>41.284681546519799</v>
      </c>
      <c r="AC89">
        <v>7.8825167630586807E-2</v>
      </c>
      <c r="AD89">
        <v>0</v>
      </c>
      <c r="AE89">
        <v>0</v>
      </c>
      <c r="AF89">
        <v>0</v>
      </c>
      <c r="AG89">
        <v>46.763030696845597</v>
      </c>
      <c r="AH89">
        <v>0</v>
      </c>
      <c r="AI89">
        <v>0</v>
      </c>
      <c r="AJ89">
        <v>5.9118875722940098E-2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0.11823775144588</v>
      </c>
      <c r="AU89">
        <v>1.9706291907646702E-2</v>
      </c>
      <c r="AV89">
        <v>0</v>
      </c>
      <c r="AW89">
        <v>0</v>
      </c>
      <c r="AX89">
        <v>3.9412583815293403E-2</v>
      </c>
      <c r="AY89">
        <v>0</v>
      </c>
      <c r="AZ89">
        <v>0</v>
      </c>
      <c r="BA89">
        <v>3.9412583815293403E-2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0.413832130060581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1.9706291907646702E-2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3.9412583815293403E-2</v>
      </c>
    </row>
    <row r="90" spans="1:87">
      <c r="A90">
        <v>1192</v>
      </c>
      <c r="B90">
        <v>0</v>
      </c>
      <c r="C90">
        <v>0</v>
      </c>
      <c r="D90">
        <v>2457.8663264086599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0.31240533467514903</v>
      </c>
      <c r="L90">
        <v>2.6901570485915598</v>
      </c>
      <c r="M90">
        <v>0.12149096348478</v>
      </c>
      <c r="N90">
        <v>0</v>
      </c>
      <c r="O90">
        <v>0</v>
      </c>
      <c r="P90">
        <v>334.20428469470397</v>
      </c>
      <c r="Q90">
        <v>19.542689269123201</v>
      </c>
      <c r="R90">
        <v>0</v>
      </c>
      <c r="S90">
        <v>0</v>
      </c>
      <c r="T90">
        <v>0.59009896549750396</v>
      </c>
      <c r="U90">
        <v>3.0025623832667101</v>
      </c>
      <c r="V90">
        <v>108.664988911173</v>
      </c>
      <c r="W90">
        <v>0</v>
      </c>
      <c r="X90">
        <v>3.2629001621626701</v>
      </c>
      <c r="Y90">
        <v>0</v>
      </c>
      <c r="Z90">
        <v>0</v>
      </c>
      <c r="AA90">
        <v>8.6779259631985795E-2</v>
      </c>
      <c r="AB90">
        <v>95.700167522154004</v>
      </c>
      <c r="AC90">
        <v>0.17355851926397201</v>
      </c>
      <c r="AD90">
        <v>0</v>
      </c>
      <c r="AE90">
        <v>1.7355851926397201E-2</v>
      </c>
      <c r="AF90">
        <v>0</v>
      </c>
      <c r="AG90">
        <v>79.663360342163003</v>
      </c>
      <c r="AH90">
        <v>0</v>
      </c>
      <c r="AI90">
        <v>0</v>
      </c>
      <c r="AJ90">
        <v>5.2067555779191498E-2</v>
      </c>
      <c r="AK90">
        <v>0</v>
      </c>
      <c r="AL90">
        <v>0</v>
      </c>
      <c r="AM90">
        <v>0</v>
      </c>
      <c r="AN90">
        <v>3.4885262372058299</v>
      </c>
      <c r="AO90">
        <v>0</v>
      </c>
      <c r="AP90">
        <v>1.75294104456611</v>
      </c>
      <c r="AQ90">
        <v>0</v>
      </c>
      <c r="AR90">
        <v>0</v>
      </c>
      <c r="AS90">
        <v>0</v>
      </c>
      <c r="AT90">
        <v>0</v>
      </c>
      <c r="AU90">
        <v>5.2067555779191498E-2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1.7355851926397201E-2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</row>
    <row r="91" spans="1:87">
      <c r="A91">
        <v>1193</v>
      </c>
      <c r="B91">
        <v>0</v>
      </c>
      <c r="C91">
        <v>0</v>
      </c>
      <c r="D91">
        <v>6.6857457048986699E-2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378.90349491562398</v>
      </c>
      <c r="M91">
        <v>2.2285819016328898E-2</v>
      </c>
      <c r="N91">
        <v>0</v>
      </c>
      <c r="O91">
        <v>0</v>
      </c>
      <c r="P91">
        <v>58.745418927042998</v>
      </c>
      <c r="Q91">
        <v>193.84205380402901</v>
      </c>
      <c r="R91">
        <v>6.6857457048986699E-2</v>
      </c>
      <c r="S91">
        <v>0</v>
      </c>
      <c r="T91">
        <v>22.753821215671799</v>
      </c>
      <c r="U91">
        <v>2.6965841009757998</v>
      </c>
      <c r="V91">
        <v>93.243866764320103</v>
      </c>
      <c r="W91">
        <v>0</v>
      </c>
      <c r="X91">
        <v>2.7411557390084602</v>
      </c>
      <c r="Y91">
        <v>0</v>
      </c>
      <c r="Z91">
        <v>2.1394386255675801</v>
      </c>
      <c r="AA91">
        <v>0</v>
      </c>
      <c r="AB91">
        <v>0</v>
      </c>
      <c r="AC91">
        <v>0.20057237114696</v>
      </c>
      <c r="AD91">
        <v>0</v>
      </c>
      <c r="AE91">
        <v>0</v>
      </c>
      <c r="AF91">
        <v>0</v>
      </c>
      <c r="AG91">
        <v>20.257809485843001</v>
      </c>
      <c r="AH91">
        <v>0</v>
      </c>
      <c r="AI91">
        <v>0</v>
      </c>
      <c r="AJ91">
        <v>4.4571638032657797E-2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6.6857457048986699E-2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8.9143276065315594E-2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</row>
    <row r="92" spans="1:87">
      <c r="A92">
        <v>1194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2.4569705827894899E-2</v>
      </c>
      <c r="I92">
        <v>0</v>
      </c>
      <c r="J92">
        <v>0</v>
      </c>
      <c r="K92">
        <v>1692.3859071312299</v>
      </c>
      <c r="L92">
        <v>4.9139411655789798E-2</v>
      </c>
      <c r="M92">
        <v>7.3709117483684694E-2</v>
      </c>
      <c r="N92">
        <v>0</v>
      </c>
      <c r="O92">
        <v>0</v>
      </c>
      <c r="P92">
        <v>40.1714690286082</v>
      </c>
      <c r="Q92">
        <v>82.480502464243202</v>
      </c>
      <c r="R92">
        <v>0</v>
      </c>
      <c r="S92">
        <v>0</v>
      </c>
      <c r="T92">
        <v>0</v>
      </c>
      <c r="U92">
        <v>1.57246117298527</v>
      </c>
      <c r="V92">
        <v>7.3463420425405799</v>
      </c>
      <c r="W92">
        <v>0</v>
      </c>
      <c r="X92">
        <v>3.9802923441189799</v>
      </c>
      <c r="Y92">
        <v>0</v>
      </c>
      <c r="Z92">
        <v>57.787948107208798</v>
      </c>
      <c r="AA92">
        <v>117.29577562237</v>
      </c>
      <c r="AB92">
        <v>0</v>
      </c>
      <c r="AC92">
        <v>0.147418234967369</v>
      </c>
      <c r="AD92">
        <v>0</v>
      </c>
      <c r="AE92">
        <v>0</v>
      </c>
      <c r="AF92">
        <v>0</v>
      </c>
      <c r="AG92">
        <v>13.8081746752769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2.4569705827894899E-2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</row>
    <row r="93" spans="1:87">
      <c r="A93">
        <v>1195</v>
      </c>
      <c r="B93">
        <v>0</v>
      </c>
      <c r="C93">
        <v>0</v>
      </c>
      <c r="D93">
        <v>0.162392021485114</v>
      </c>
      <c r="E93">
        <v>0</v>
      </c>
      <c r="F93">
        <v>0</v>
      </c>
      <c r="G93">
        <v>1.78631223633625</v>
      </c>
      <c r="H93">
        <v>0</v>
      </c>
      <c r="I93">
        <v>0</v>
      </c>
      <c r="J93">
        <v>0</v>
      </c>
      <c r="K93">
        <v>0</v>
      </c>
      <c r="L93">
        <v>660.123567336988</v>
      </c>
      <c r="M93">
        <v>0</v>
      </c>
      <c r="N93">
        <v>0</v>
      </c>
      <c r="O93">
        <v>0</v>
      </c>
      <c r="P93">
        <v>30.344109157504199</v>
      </c>
      <c r="Q93">
        <v>125.20424856502299</v>
      </c>
      <c r="R93">
        <v>2.3198860212159101E-2</v>
      </c>
      <c r="S93">
        <v>0</v>
      </c>
      <c r="T93">
        <v>0.208789741909432</v>
      </c>
      <c r="U93">
        <v>2.2734883007916</v>
      </c>
      <c r="V93">
        <v>3.20144270927796</v>
      </c>
      <c r="W93">
        <v>0</v>
      </c>
      <c r="X93">
        <v>2.1574939997308</v>
      </c>
      <c r="Y93">
        <v>0</v>
      </c>
      <c r="Z93">
        <v>4.6397720424318299E-2</v>
      </c>
      <c r="AA93">
        <v>4.6397720424318299E-2</v>
      </c>
      <c r="AB93">
        <v>0</v>
      </c>
      <c r="AC93">
        <v>0.347982903182387</v>
      </c>
      <c r="AD93">
        <v>0</v>
      </c>
      <c r="AE93">
        <v>0</v>
      </c>
      <c r="AF93">
        <v>0</v>
      </c>
      <c r="AG93">
        <v>11.8546175684133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2.3198860212159101E-2</v>
      </c>
      <c r="BC93">
        <v>0</v>
      </c>
      <c r="BD93">
        <v>0</v>
      </c>
      <c r="BE93">
        <v>2.3198860212159101E-2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0.55677264509181901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</row>
    <row r="94" spans="1:87">
      <c r="A94">
        <v>1196</v>
      </c>
      <c r="B94">
        <v>0</v>
      </c>
      <c r="C94">
        <v>0</v>
      </c>
      <c r="D94">
        <v>691.68278035750404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6.1422360048538396</v>
      </c>
      <c r="L94">
        <v>194.541365826462</v>
      </c>
      <c r="M94">
        <v>6.7006210962041901E-2</v>
      </c>
      <c r="N94">
        <v>0</v>
      </c>
      <c r="O94">
        <v>0</v>
      </c>
      <c r="P94">
        <v>66.291478045113493</v>
      </c>
      <c r="Q94">
        <v>56.9776147213896</v>
      </c>
      <c r="R94">
        <v>8.93416146160559E-2</v>
      </c>
      <c r="S94">
        <v>0</v>
      </c>
      <c r="T94">
        <v>5.6061863171575101</v>
      </c>
      <c r="U94">
        <v>3.3056397407940699</v>
      </c>
      <c r="V94">
        <v>112.302409572382</v>
      </c>
      <c r="W94">
        <v>0</v>
      </c>
      <c r="X94">
        <v>171.893266521291</v>
      </c>
      <c r="Y94">
        <v>4.4670807308027902E-2</v>
      </c>
      <c r="Z94">
        <v>0</v>
      </c>
      <c r="AA94">
        <v>0.31269565115619602</v>
      </c>
      <c r="AB94">
        <v>49.629266919218999</v>
      </c>
      <c r="AC94">
        <v>0.24568944019415401</v>
      </c>
      <c r="AD94">
        <v>0</v>
      </c>
      <c r="AE94">
        <v>0</v>
      </c>
      <c r="AF94">
        <v>0</v>
      </c>
      <c r="AG94">
        <v>33.123403618902699</v>
      </c>
      <c r="AH94">
        <v>0</v>
      </c>
      <c r="AI94">
        <v>0</v>
      </c>
      <c r="AJ94">
        <v>2.2335403654013999E-2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</row>
    <row r="95" spans="1:87">
      <c r="A95">
        <v>1197</v>
      </c>
      <c r="B95">
        <v>0</v>
      </c>
      <c r="C95">
        <v>0</v>
      </c>
      <c r="D95">
        <v>249.845151993473</v>
      </c>
      <c r="E95">
        <v>0</v>
      </c>
      <c r="F95">
        <v>0</v>
      </c>
      <c r="G95">
        <v>0</v>
      </c>
      <c r="H95">
        <v>2.7993854565095001E-2</v>
      </c>
      <c r="I95">
        <v>0</v>
      </c>
      <c r="J95">
        <v>2.7993854565095001E-2</v>
      </c>
      <c r="K95">
        <v>0</v>
      </c>
      <c r="L95">
        <v>0.139969272825475</v>
      </c>
      <c r="M95">
        <v>2.7993854565095001E-2</v>
      </c>
      <c r="N95">
        <v>0</v>
      </c>
      <c r="O95">
        <v>0</v>
      </c>
      <c r="P95">
        <v>0.50388938217171098</v>
      </c>
      <c r="Q95">
        <v>1.37169887368966</v>
      </c>
      <c r="R95">
        <v>0</v>
      </c>
      <c r="S95">
        <v>0</v>
      </c>
      <c r="T95">
        <v>2.7993854565095001E-2</v>
      </c>
      <c r="U95">
        <v>1.3157111645594699</v>
      </c>
      <c r="V95">
        <v>0.979784909778326</v>
      </c>
      <c r="W95">
        <v>0</v>
      </c>
      <c r="X95">
        <v>0.53188323673680604</v>
      </c>
      <c r="Y95">
        <v>0</v>
      </c>
      <c r="Z95">
        <v>0.11197541826038</v>
      </c>
      <c r="AA95">
        <v>0</v>
      </c>
      <c r="AB95">
        <v>0</v>
      </c>
      <c r="AC95">
        <v>0.89580334608304102</v>
      </c>
      <c r="AD95">
        <v>0</v>
      </c>
      <c r="AE95">
        <v>0</v>
      </c>
      <c r="AF95">
        <v>0.75583407325756602</v>
      </c>
      <c r="AG95">
        <v>0.33592625478114002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1.2037357462990901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0.19595698195566499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1:87">
      <c r="A96">
        <v>1199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18.598042925702199</v>
      </c>
      <c r="M96">
        <v>0</v>
      </c>
      <c r="N96">
        <v>0</v>
      </c>
      <c r="O96">
        <v>0</v>
      </c>
      <c r="P96">
        <v>0.59752748355669705</v>
      </c>
      <c r="Q96">
        <v>1.86727338611468</v>
      </c>
      <c r="R96">
        <v>0</v>
      </c>
      <c r="S96">
        <v>0</v>
      </c>
      <c r="T96">
        <v>1.7178915152255001</v>
      </c>
      <c r="U96">
        <v>4.0333105140077103</v>
      </c>
      <c r="V96">
        <v>0.63487295127899102</v>
      </c>
      <c r="W96">
        <v>0</v>
      </c>
      <c r="X96">
        <v>0.63487295127899102</v>
      </c>
      <c r="Y96">
        <v>0</v>
      </c>
      <c r="Z96">
        <v>3.73454677222936E-2</v>
      </c>
      <c r="AA96">
        <v>0</v>
      </c>
      <c r="AB96">
        <v>0</v>
      </c>
      <c r="AC96">
        <v>0.44814561266752301</v>
      </c>
      <c r="AD96">
        <v>0</v>
      </c>
      <c r="AE96">
        <v>0</v>
      </c>
      <c r="AF96">
        <v>0</v>
      </c>
      <c r="AG96">
        <v>1.3817823057248599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3.73454677222936E-2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  <row r="97" spans="1:87">
      <c r="A97">
        <v>1200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50.069193521051503</v>
      </c>
      <c r="M97">
        <v>0</v>
      </c>
      <c r="N97">
        <v>0</v>
      </c>
      <c r="O97">
        <v>0</v>
      </c>
      <c r="P97">
        <v>26.022635689567501</v>
      </c>
      <c r="Q97">
        <v>9.7520725463862501</v>
      </c>
      <c r="R97">
        <v>0</v>
      </c>
      <c r="S97">
        <v>0</v>
      </c>
      <c r="T97">
        <v>0</v>
      </c>
      <c r="U97">
        <v>2.2583746949525998</v>
      </c>
      <c r="V97">
        <v>4.1061358090047397</v>
      </c>
      <c r="W97">
        <v>0</v>
      </c>
      <c r="X97">
        <v>65.3388860607879</v>
      </c>
      <c r="Y97">
        <v>0</v>
      </c>
      <c r="Z97">
        <v>3.7725122745231001</v>
      </c>
      <c r="AA97">
        <v>7.6990046418838803E-2</v>
      </c>
      <c r="AB97">
        <v>0</v>
      </c>
      <c r="AC97">
        <v>0.92388055702606497</v>
      </c>
      <c r="AD97">
        <v>0</v>
      </c>
      <c r="AE97">
        <v>0</v>
      </c>
      <c r="AF97">
        <v>0</v>
      </c>
      <c r="AG97">
        <v>9.8033992439988094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308.114165768193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5.1326697612559202E-2</v>
      </c>
      <c r="AX97">
        <v>0</v>
      </c>
      <c r="AY97">
        <v>0</v>
      </c>
      <c r="AZ97">
        <v>0</v>
      </c>
      <c r="BA97">
        <v>0</v>
      </c>
      <c r="BB97">
        <v>2.5663348806279601E-2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2.5663348806279601E-2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</row>
    <row r="98" spans="1:87">
      <c r="A98">
        <v>1201</v>
      </c>
      <c r="B98">
        <v>0</v>
      </c>
      <c r="C98">
        <v>0</v>
      </c>
      <c r="D98">
        <v>0.25751314499258898</v>
      </c>
      <c r="E98">
        <v>0</v>
      </c>
      <c r="F98">
        <v>0</v>
      </c>
      <c r="G98">
        <v>0</v>
      </c>
      <c r="H98">
        <v>0</v>
      </c>
      <c r="I98">
        <v>0</v>
      </c>
      <c r="J98">
        <v>811.98576673344996</v>
      </c>
      <c r="K98">
        <v>0</v>
      </c>
      <c r="L98">
        <v>1.19392458132928</v>
      </c>
      <c r="M98">
        <v>2.3410285908417199E-2</v>
      </c>
      <c r="N98">
        <v>0</v>
      </c>
      <c r="O98">
        <v>0</v>
      </c>
      <c r="P98">
        <v>47.710162681354198</v>
      </c>
      <c r="Q98">
        <v>136.80971084878999</v>
      </c>
      <c r="R98">
        <v>0</v>
      </c>
      <c r="S98">
        <v>0</v>
      </c>
      <c r="T98">
        <v>0</v>
      </c>
      <c r="U98">
        <v>2.3176183049332999</v>
      </c>
      <c r="V98">
        <v>96.544019086312503</v>
      </c>
      <c r="W98">
        <v>0</v>
      </c>
      <c r="X98">
        <v>16.410610421800399</v>
      </c>
      <c r="Y98">
        <v>0</v>
      </c>
      <c r="Z98">
        <v>0.234102859084172</v>
      </c>
      <c r="AA98">
        <v>0.14046171545050301</v>
      </c>
      <c r="AB98">
        <v>0</v>
      </c>
      <c r="AC98">
        <v>0.18728228726733701</v>
      </c>
      <c r="AD98">
        <v>0</v>
      </c>
      <c r="AE98">
        <v>0</v>
      </c>
      <c r="AF98">
        <v>0</v>
      </c>
      <c r="AG98">
        <v>19.0559727294516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2.0835154458491298</v>
      </c>
      <c r="BA98">
        <v>0</v>
      </c>
      <c r="BB98">
        <v>4.6820571816834397E-2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2.3410285908417199E-2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</row>
    <row r="99" spans="1:87">
      <c r="A99">
        <v>1202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1.8653056799527901</v>
      </c>
      <c r="I99">
        <v>0</v>
      </c>
      <c r="J99">
        <v>0</v>
      </c>
      <c r="K99">
        <v>0.59689781758489302</v>
      </c>
      <c r="L99">
        <v>16.016758105194601</v>
      </c>
      <c r="M99">
        <v>0</v>
      </c>
      <c r="N99">
        <v>0</v>
      </c>
      <c r="O99">
        <v>0</v>
      </c>
      <c r="P99">
        <v>0.54715633278615206</v>
      </c>
      <c r="Q99">
        <v>45.488587848448702</v>
      </c>
      <c r="R99">
        <v>0</v>
      </c>
      <c r="S99">
        <v>0</v>
      </c>
      <c r="T99">
        <v>20.692457676276302</v>
      </c>
      <c r="U99">
        <v>1.36789083196538</v>
      </c>
      <c r="V99">
        <v>22.856212265021501</v>
      </c>
      <c r="W99">
        <v>0</v>
      </c>
      <c r="X99">
        <v>2.9596183455250999</v>
      </c>
      <c r="Y99">
        <v>0</v>
      </c>
      <c r="Z99">
        <v>0</v>
      </c>
      <c r="AA99">
        <v>2.48707423993706E-2</v>
      </c>
      <c r="AB99">
        <v>0</v>
      </c>
      <c r="AC99">
        <v>1.0197004383741901</v>
      </c>
      <c r="AD99">
        <v>0</v>
      </c>
      <c r="AE99">
        <v>0</v>
      </c>
      <c r="AF99">
        <v>0</v>
      </c>
      <c r="AG99">
        <v>0.69638078718237495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7.4612227198111697E-2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0.14922445439622301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</row>
    <row r="100" spans="1:87">
      <c r="A100">
        <v>1203</v>
      </c>
      <c r="B100">
        <v>0</v>
      </c>
      <c r="C100">
        <v>0</v>
      </c>
      <c r="D100">
        <v>322.25962295598401</v>
      </c>
      <c r="E100">
        <v>0</v>
      </c>
      <c r="F100">
        <v>0</v>
      </c>
      <c r="G100">
        <v>0</v>
      </c>
      <c r="H100">
        <v>0.38643331555997701</v>
      </c>
      <c r="I100">
        <v>0</v>
      </c>
      <c r="J100">
        <v>0</v>
      </c>
      <c r="K100">
        <v>14581.777778224299</v>
      </c>
      <c r="L100">
        <v>1079.46282368524</v>
      </c>
      <c r="M100">
        <v>0</v>
      </c>
      <c r="N100">
        <v>0</v>
      </c>
      <c r="O100">
        <v>0</v>
      </c>
      <c r="P100">
        <v>45.753704562301301</v>
      </c>
      <c r="Q100">
        <v>130.743271764459</v>
      </c>
      <c r="R100">
        <v>2.5762221037331799E-2</v>
      </c>
      <c r="S100">
        <v>0</v>
      </c>
      <c r="T100">
        <v>0</v>
      </c>
      <c r="U100">
        <v>1.8033554726132299</v>
      </c>
      <c r="V100">
        <v>88.647802589458706</v>
      </c>
      <c r="W100">
        <v>0</v>
      </c>
      <c r="X100">
        <v>3.7097598293757801</v>
      </c>
      <c r="Y100">
        <v>0</v>
      </c>
      <c r="Z100">
        <v>0</v>
      </c>
      <c r="AA100">
        <v>0.103048884149327</v>
      </c>
      <c r="AB100">
        <v>0</v>
      </c>
      <c r="AC100">
        <v>0.36067109452264501</v>
      </c>
      <c r="AD100">
        <v>0</v>
      </c>
      <c r="AE100">
        <v>0</v>
      </c>
      <c r="AF100">
        <v>0</v>
      </c>
      <c r="AG100">
        <v>14.375319338831099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2.5762221037331799E-2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0.36067109452264501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</row>
    <row r="101" spans="1:87">
      <c r="A101">
        <v>1204</v>
      </c>
      <c r="B101">
        <v>1925.9993704159599</v>
      </c>
      <c r="C101">
        <v>0</v>
      </c>
      <c r="D101">
        <v>4.4108582512266503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1.2063885815320801</v>
      </c>
      <c r="M101">
        <v>0.30159714538301902</v>
      </c>
      <c r="N101">
        <v>0</v>
      </c>
      <c r="O101">
        <v>0</v>
      </c>
      <c r="P101">
        <v>127.387094281153</v>
      </c>
      <c r="Q101">
        <v>3.9207628899792502</v>
      </c>
      <c r="R101">
        <v>0</v>
      </c>
      <c r="S101">
        <v>0</v>
      </c>
      <c r="T101">
        <v>22.129690542479</v>
      </c>
      <c r="U101">
        <v>2.0357807313353802</v>
      </c>
      <c r="V101">
        <v>54.551383671153602</v>
      </c>
      <c r="W101">
        <v>0</v>
      </c>
      <c r="X101">
        <v>45.051073591588498</v>
      </c>
      <c r="Y101">
        <v>0</v>
      </c>
      <c r="Z101">
        <v>0</v>
      </c>
      <c r="AA101">
        <v>0.15079857269150901</v>
      </c>
      <c r="AB101">
        <v>57.718153697675298</v>
      </c>
      <c r="AC101">
        <v>0.26389750221014202</v>
      </c>
      <c r="AD101">
        <v>0</v>
      </c>
      <c r="AE101">
        <v>0</v>
      </c>
      <c r="AF101">
        <v>0</v>
      </c>
      <c r="AG101">
        <v>48.104744688591502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3.7699643172877398E-2</v>
      </c>
      <c r="AV101">
        <v>0</v>
      </c>
      <c r="AW101">
        <v>0</v>
      </c>
      <c r="AX101">
        <v>3.7699643172877398E-2</v>
      </c>
      <c r="AY101">
        <v>0</v>
      </c>
      <c r="AZ101">
        <v>0</v>
      </c>
      <c r="BA101">
        <v>0</v>
      </c>
      <c r="BB101">
        <v>7.5399286345754699E-2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3.7699643172877398E-2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</row>
    <row r="102" spans="1:87">
      <c r="A102">
        <v>1205</v>
      </c>
      <c r="B102">
        <v>0</v>
      </c>
      <c r="C102">
        <v>6.7063698665812396E-2</v>
      </c>
      <c r="D102">
        <v>0.58121872177037404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48.956500026043102</v>
      </c>
      <c r="M102">
        <v>4.4709132443874901E-2</v>
      </c>
      <c r="N102">
        <v>0</v>
      </c>
      <c r="O102">
        <v>0</v>
      </c>
      <c r="P102">
        <v>35.2531509319954</v>
      </c>
      <c r="Q102">
        <v>5.9239600488134299</v>
      </c>
      <c r="R102">
        <v>0</v>
      </c>
      <c r="S102">
        <v>0</v>
      </c>
      <c r="T102">
        <v>0</v>
      </c>
      <c r="U102">
        <v>2.9060936088518701</v>
      </c>
      <c r="V102">
        <v>66.191870583156899</v>
      </c>
      <c r="W102">
        <v>0</v>
      </c>
      <c r="X102">
        <v>7.8240981776781204</v>
      </c>
      <c r="Y102">
        <v>0</v>
      </c>
      <c r="Z102">
        <v>4.4709132443874901E-2</v>
      </c>
      <c r="AA102">
        <v>8.9418264887749899E-2</v>
      </c>
      <c r="AB102">
        <v>0</v>
      </c>
      <c r="AC102">
        <v>3.0402210061835002</v>
      </c>
      <c r="AD102">
        <v>0</v>
      </c>
      <c r="AE102">
        <v>0</v>
      </c>
      <c r="AF102">
        <v>0</v>
      </c>
      <c r="AG102">
        <v>12.7197481802824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5.2980321945991804</v>
      </c>
      <c r="AO102">
        <v>0</v>
      </c>
      <c r="AP102">
        <v>7.2428794559077403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2.5260659830789298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1.1624374435407501</v>
      </c>
      <c r="BV102">
        <v>0</v>
      </c>
      <c r="BW102">
        <v>0</v>
      </c>
      <c r="BX102">
        <v>0</v>
      </c>
      <c r="BY102">
        <v>0.111772831109687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</row>
    <row r="103" spans="1:87">
      <c r="A103">
        <v>1208</v>
      </c>
      <c r="B103">
        <v>0</v>
      </c>
      <c r="C103">
        <v>8.7972084229047995E-2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8.7972084229047995E-2</v>
      </c>
      <c r="M103">
        <v>0.733100701908733</v>
      </c>
      <c r="N103">
        <v>0</v>
      </c>
      <c r="O103">
        <v>0</v>
      </c>
      <c r="P103">
        <v>101.05060075110001</v>
      </c>
      <c r="Q103">
        <v>11.143130669012701</v>
      </c>
      <c r="R103">
        <v>0.11729611230539699</v>
      </c>
      <c r="S103">
        <v>5.8648056152698698E-2</v>
      </c>
      <c r="T103">
        <v>6.5979063171785999</v>
      </c>
      <c r="U103">
        <v>3.10834697609303</v>
      </c>
      <c r="V103">
        <v>186.99932704288</v>
      </c>
      <c r="W103">
        <v>0</v>
      </c>
      <c r="X103">
        <v>4.9264367168266903</v>
      </c>
      <c r="Y103">
        <v>0</v>
      </c>
      <c r="Z103">
        <v>5.8648056152698698E-2</v>
      </c>
      <c r="AA103">
        <v>0.35188833691619198</v>
      </c>
      <c r="AB103">
        <v>0</v>
      </c>
      <c r="AC103">
        <v>0.26391625268714403</v>
      </c>
      <c r="AD103">
        <v>0</v>
      </c>
      <c r="AE103">
        <v>0</v>
      </c>
      <c r="AF103">
        <v>0</v>
      </c>
      <c r="AG103">
        <v>34.455732989710498</v>
      </c>
      <c r="AH103">
        <v>0</v>
      </c>
      <c r="AI103">
        <v>0</v>
      </c>
      <c r="AJ103">
        <v>0.32256430883984299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5.8648056152698698E-2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2.93240280763493E-2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</row>
    <row r="104" spans="1:87">
      <c r="A104">
        <v>1209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194.66239668330999</v>
      </c>
      <c r="K104">
        <v>0</v>
      </c>
      <c r="L104">
        <v>2.95525120211492E-2</v>
      </c>
      <c r="M104">
        <v>5.91050240422984E-2</v>
      </c>
      <c r="N104">
        <v>0</v>
      </c>
      <c r="O104">
        <v>0</v>
      </c>
      <c r="P104">
        <v>104.881865163058</v>
      </c>
      <c r="Q104">
        <v>8.3042558779429196</v>
      </c>
      <c r="R104">
        <v>0.17731507212689501</v>
      </c>
      <c r="S104">
        <v>2.95525120211492E-2</v>
      </c>
      <c r="T104">
        <v>0</v>
      </c>
      <c r="U104">
        <v>2.33464844967079</v>
      </c>
      <c r="V104">
        <v>117.323472723962</v>
      </c>
      <c r="W104">
        <v>0</v>
      </c>
      <c r="X104">
        <v>4.1964567070031897</v>
      </c>
      <c r="Y104">
        <v>5.91050240422984E-2</v>
      </c>
      <c r="Z104">
        <v>0.17731507212689501</v>
      </c>
      <c r="AA104">
        <v>8.8657536063447603E-2</v>
      </c>
      <c r="AB104">
        <v>0</v>
      </c>
      <c r="AC104">
        <v>0.29552512021149202</v>
      </c>
      <c r="AD104">
        <v>0</v>
      </c>
      <c r="AE104">
        <v>0</v>
      </c>
      <c r="AF104">
        <v>0</v>
      </c>
      <c r="AG104">
        <v>39.689023644403399</v>
      </c>
      <c r="AH104">
        <v>0</v>
      </c>
      <c r="AI104">
        <v>0</v>
      </c>
      <c r="AJ104">
        <v>5.91050240422984E-2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0.11821004808459699</v>
      </c>
      <c r="BA104">
        <v>0</v>
      </c>
      <c r="BB104">
        <v>8.8657536063447603E-2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</row>
    <row r="105" spans="1:87">
      <c r="A105">
        <v>1210</v>
      </c>
      <c r="B105">
        <v>0</v>
      </c>
      <c r="C105">
        <v>0</v>
      </c>
      <c r="D105">
        <v>0.213963759959478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7.2569375252923001</v>
      </c>
      <c r="M105">
        <v>7.1321253319826E-2</v>
      </c>
      <c r="N105">
        <v>0</v>
      </c>
      <c r="O105">
        <v>31.185218014093898</v>
      </c>
      <c r="P105">
        <v>82.572181031028606</v>
      </c>
      <c r="Q105">
        <v>58.786543048866598</v>
      </c>
      <c r="R105">
        <v>0</v>
      </c>
      <c r="S105">
        <v>0</v>
      </c>
      <c r="T105">
        <v>0.46358814657886899</v>
      </c>
      <c r="U105">
        <v>3.8691779926005601</v>
      </c>
      <c r="V105">
        <v>32.558152140500603</v>
      </c>
      <c r="W105">
        <v>0</v>
      </c>
      <c r="X105">
        <v>2.1039769729348698</v>
      </c>
      <c r="Y105">
        <v>0</v>
      </c>
      <c r="Z105">
        <v>1.78303133299565E-2</v>
      </c>
      <c r="AA105">
        <v>0.12481219330969601</v>
      </c>
      <c r="AB105">
        <v>44.950219904820401</v>
      </c>
      <c r="AC105">
        <v>6.6685371854037303</v>
      </c>
      <c r="AD105">
        <v>0</v>
      </c>
      <c r="AE105">
        <v>0</v>
      </c>
      <c r="AF105">
        <v>0</v>
      </c>
      <c r="AG105">
        <v>23.232898268933301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0.570570026558608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0.32094563993921699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1.78303133299565E-2</v>
      </c>
      <c r="CE105">
        <v>0</v>
      </c>
      <c r="CF105">
        <v>0</v>
      </c>
      <c r="CG105">
        <v>0</v>
      </c>
      <c r="CH105">
        <v>0</v>
      </c>
      <c r="CI105">
        <v>0</v>
      </c>
    </row>
    <row r="106" spans="1:87">
      <c r="A106">
        <v>1211</v>
      </c>
      <c r="B106">
        <v>1.4036618297919701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1.1013346664521599</v>
      </c>
      <c r="M106">
        <v>6.4784392144244599E-2</v>
      </c>
      <c r="N106">
        <v>0</v>
      </c>
      <c r="O106">
        <v>3.1960300124494001</v>
      </c>
      <c r="P106">
        <v>58.716254080067003</v>
      </c>
      <c r="Q106">
        <v>3.4119779862635502</v>
      </c>
      <c r="R106">
        <v>0</v>
      </c>
      <c r="S106">
        <v>0</v>
      </c>
      <c r="T106">
        <v>4.31895947628297E-2</v>
      </c>
      <c r="U106">
        <v>2.5481860910069498</v>
      </c>
      <c r="V106">
        <v>22.329020492382998</v>
      </c>
      <c r="W106">
        <v>0</v>
      </c>
      <c r="X106">
        <v>2.4834016988627101</v>
      </c>
      <c r="Y106">
        <v>0</v>
      </c>
      <c r="Z106">
        <v>4.31895947628297E-2</v>
      </c>
      <c r="AA106">
        <v>4.31895947628297E-2</v>
      </c>
      <c r="AB106">
        <v>17.664544257997399</v>
      </c>
      <c r="AC106">
        <v>8.6379189525659497E-2</v>
      </c>
      <c r="AD106">
        <v>0</v>
      </c>
      <c r="AE106">
        <v>0</v>
      </c>
      <c r="AF106">
        <v>0</v>
      </c>
      <c r="AG106">
        <v>17.103079526080599</v>
      </c>
      <c r="AH106">
        <v>0</v>
      </c>
      <c r="AI106">
        <v>0</v>
      </c>
      <c r="AJ106">
        <v>0</v>
      </c>
      <c r="AK106">
        <v>0</v>
      </c>
      <c r="AL106">
        <v>6.4784392144244599E-2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0.10797398690707399</v>
      </c>
      <c r="AU106">
        <v>2.1594797381414899E-2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</row>
    <row r="107" spans="1:87">
      <c r="A107">
        <v>1212</v>
      </c>
      <c r="B107">
        <v>4920.4497162838297</v>
      </c>
      <c r="C107">
        <v>2.6089202688659299E-2</v>
      </c>
      <c r="D107">
        <v>258.77880146881199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1.01747890485771</v>
      </c>
      <c r="M107">
        <v>36.524883764122997</v>
      </c>
      <c r="N107">
        <v>0</v>
      </c>
      <c r="O107">
        <v>0</v>
      </c>
      <c r="P107">
        <v>81.085241956353102</v>
      </c>
      <c r="Q107">
        <v>25.0978129864903</v>
      </c>
      <c r="R107">
        <v>0.39133804032989</v>
      </c>
      <c r="S107">
        <v>5.2178405377318597E-2</v>
      </c>
      <c r="T107">
        <v>0</v>
      </c>
      <c r="U107">
        <v>2.1132254177814001</v>
      </c>
      <c r="V107">
        <v>10.9052867238596</v>
      </c>
      <c r="W107">
        <v>0.208713621509274</v>
      </c>
      <c r="X107">
        <v>2.9741691065071598</v>
      </c>
      <c r="Y107">
        <v>0.234802824197934</v>
      </c>
      <c r="Z107">
        <v>877.53642163574398</v>
      </c>
      <c r="AA107">
        <v>0.182624418820615</v>
      </c>
      <c r="AB107">
        <v>0</v>
      </c>
      <c r="AC107">
        <v>0.31307043226391201</v>
      </c>
      <c r="AD107">
        <v>0</v>
      </c>
      <c r="AE107">
        <v>0</v>
      </c>
      <c r="AF107">
        <v>0</v>
      </c>
      <c r="AG107">
        <v>30.472188740354099</v>
      </c>
      <c r="AH107">
        <v>0</v>
      </c>
      <c r="AI107">
        <v>0</v>
      </c>
      <c r="AJ107">
        <v>2.4523850527339799</v>
      </c>
      <c r="AK107">
        <v>0.182624418820615</v>
      </c>
      <c r="AL107">
        <v>0.33915963495257101</v>
      </c>
      <c r="AM107">
        <v>0</v>
      </c>
      <c r="AN107">
        <v>0</v>
      </c>
      <c r="AO107">
        <v>0.52178405377318604</v>
      </c>
      <c r="AP107">
        <v>56.457034618258703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0.13044601344329701</v>
      </c>
      <c r="BC107">
        <v>0</v>
      </c>
      <c r="BD107">
        <v>0</v>
      </c>
      <c r="BE107">
        <v>2.6089202688659299E-2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7.8267608065977906E-2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</row>
    <row r="108" spans="1:87">
      <c r="A108">
        <v>1213</v>
      </c>
      <c r="B108">
        <v>0</v>
      </c>
      <c r="C108">
        <v>0</v>
      </c>
      <c r="D108">
        <v>0.32519607936720202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411.12436104469998</v>
      </c>
      <c r="M108">
        <v>4.1319031260773897</v>
      </c>
      <c r="N108">
        <v>0</v>
      </c>
      <c r="O108">
        <v>0</v>
      </c>
      <c r="P108">
        <v>262.68191540414199</v>
      </c>
      <c r="Q108">
        <v>75.770686492558099</v>
      </c>
      <c r="R108">
        <v>7.6516724556988699E-2</v>
      </c>
      <c r="S108">
        <v>0</v>
      </c>
      <c r="T108">
        <v>6.5995674930402801</v>
      </c>
      <c r="U108">
        <v>3.1945732502542801</v>
      </c>
      <c r="V108">
        <v>19.4543772186144</v>
      </c>
      <c r="W108">
        <v>0</v>
      </c>
      <c r="X108">
        <v>23.548021982413299</v>
      </c>
      <c r="Y108">
        <v>2.4485351858236402</v>
      </c>
      <c r="Z108">
        <v>7.6516724556988699E-2</v>
      </c>
      <c r="AA108">
        <v>109.591078746747</v>
      </c>
      <c r="AB108">
        <v>148.59547908967201</v>
      </c>
      <c r="AC108">
        <v>0.28693771708870802</v>
      </c>
      <c r="AD108">
        <v>0</v>
      </c>
      <c r="AE108">
        <v>0</v>
      </c>
      <c r="AF108">
        <v>0</v>
      </c>
      <c r="AG108">
        <v>67.851205500909799</v>
      </c>
      <c r="AH108">
        <v>0</v>
      </c>
      <c r="AI108">
        <v>0</v>
      </c>
      <c r="AJ108">
        <v>1.9129181139247199E-2</v>
      </c>
      <c r="AK108">
        <v>0</v>
      </c>
      <c r="AL108">
        <v>0.36345444164569601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1.9129181139247199E-2</v>
      </c>
      <c r="AV108">
        <v>1.9129181139247199E-2</v>
      </c>
      <c r="AW108">
        <v>0</v>
      </c>
      <c r="AX108">
        <v>1.9129181139247199E-2</v>
      </c>
      <c r="AY108">
        <v>0</v>
      </c>
      <c r="AZ108">
        <v>0</v>
      </c>
      <c r="BA108">
        <v>0</v>
      </c>
      <c r="BB108">
        <v>1.9129181139247199E-2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0.17216263025322501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1.9129181139247199E-2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</row>
    <row r="109" spans="1:87">
      <c r="A109">
        <v>1214</v>
      </c>
      <c r="B109">
        <v>0</v>
      </c>
      <c r="C109">
        <v>0</v>
      </c>
      <c r="D109">
        <v>0</v>
      </c>
      <c r="E109">
        <v>1.54662280526877E-2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14.924910070843699</v>
      </c>
      <c r="M109">
        <v>1.54662280526877E-2</v>
      </c>
      <c r="N109">
        <v>0</v>
      </c>
      <c r="O109">
        <v>0</v>
      </c>
      <c r="P109">
        <v>160.83330551989999</v>
      </c>
      <c r="Q109">
        <v>1.88687982242791</v>
      </c>
      <c r="R109">
        <v>0</v>
      </c>
      <c r="S109">
        <v>0</v>
      </c>
      <c r="T109">
        <v>0.21652719273762799</v>
      </c>
      <c r="U109">
        <v>1.96421096269134</v>
      </c>
      <c r="V109">
        <v>86.518079726735294</v>
      </c>
      <c r="W109">
        <v>0</v>
      </c>
      <c r="X109">
        <v>2.69112368116767</v>
      </c>
      <c r="Y109">
        <v>0</v>
      </c>
      <c r="Z109">
        <v>9.2797368316126505E-2</v>
      </c>
      <c r="AA109">
        <v>9.2797368316126505E-2</v>
      </c>
      <c r="AB109">
        <v>57.766361776788699</v>
      </c>
      <c r="AC109">
        <v>0.154662280526877</v>
      </c>
      <c r="AD109">
        <v>0</v>
      </c>
      <c r="AE109">
        <v>0</v>
      </c>
      <c r="AF109">
        <v>0</v>
      </c>
      <c r="AG109">
        <v>40.830842059095701</v>
      </c>
      <c r="AH109">
        <v>0</v>
      </c>
      <c r="AI109">
        <v>0</v>
      </c>
      <c r="AJ109">
        <v>3.0932456105375501E-2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7.7331140263438694E-2</v>
      </c>
      <c r="AV109">
        <v>0</v>
      </c>
      <c r="AW109">
        <v>0</v>
      </c>
      <c r="AX109">
        <v>3.0932456105375501E-2</v>
      </c>
      <c r="AY109">
        <v>0</v>
      </c>
      <c r="AZ109">
        <v>0</v>
      </c>
      <c r="BA109">
        <v>0</v>
      </c>
      <c r="BB109">
        <v>0</v>
      </c>
      <c r="BC109">
        <v>1.54662280526877E-2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</row>
    <row r="110" spans="1:87">
      <c r="A110">
        <v>1215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1.45333958786099</v>
      </c>
      <c r="L110">
        <v>38.271275813672801</v>
      </c>
      <c r="M110">
        <v>0.121111632321749</v>
      </c>
      <c r="N110">
        <v>209.910681140056</v>
      </c>
      <c r="O110">
        <v>0</v>
      </c>
      <c r="P110">
        <v>39.215946545782401</v>
      </c>
      <c r="Q110">
        <v>421.49270280615201</v>
      </c>
      <c r="R110">
        <v>0</v>
      </c>
      <c r="S110">
        <v>0</v>
      </c>
      <c r="T110">
        <v>6.7338067570892601</v>
      </c>
      <c r="U110">
        <v>1.79245215836189</v>
      </c>
      <c r="V110">
        <v>74.217208286767899</v>
      </c>
      <c r="W110">
        <v>0</v>
      </c>
      <c r="X110">
        <v>1.62289587311144</v>
      </c>
      <c r="Y110">
        <v>0</v>
      </c>
      <c r="Z110">
        <v>21.4367589209496</v>
      </c>
      <c r="AA110">
        <v>0.121111632321749</v>
      </c>
      <c r="AB110">
        <v>0</v>
      </c>
      <c r="AC110">
        <v>0.41177954989394699</v>
      </c>
      <c r="AD110">
        <v>0</v>
      </c>
      <c r="AE110">
        <v>0</v>
      </c>
      <c r="AF110">
        <v>0</v>
      </c>
      <c r="AG110">
        <v>15.308510325469101</v>
      </c>
      <c r="AH110">
        <v>0</v>
      </c>
      <c r="AI110">
        <v>0</v>
      </c>
      <c r="AJ110">
        <v>4.8444652928699698E-2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4.8444652928699698E-2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</row>
    <row r="111" spans="1:87">
      <c r="A111">
        <v>1216</v>
      </c>
      <c r="B111">
        <v>8680.2494965386904</v>
      </c>
      <c r="C111">
        <v>0</v>
      </c>
      <c r="D111">
        <v>0</v>
      </c>
      <c r="E111">
        <v>2.3098793725554501E-2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1.7786071168677</v>
      </c>
      <c r="M111">
        <v>9.23951749022182E-2</v>
      </c>
      <c r="N111">
        <v>0</v>
      </c>
      <c r="O111">
        <v>0</v>
      </c>
      <c r="P111">
        <v>26.217130878504399</v>
      </c>
      <c r="Q111">
        <v>1.33973003608216</v>
      </c>
      <c r="R111">
        <v>6.9296381176663605E-2</v>
      </c>
      <c r="S111">
        <v>0</v>
      </c>
      <c r="T111">
        <v>0.27718552470665497</v>
      </c>
      <c r="U111">
        <v>2.2174841976532398</v>
      </c>
      <c r="V111">
        <v>35.918624243237304</v>
      </c>
      <c r="W111">
        <v>0</v>
      </c>
      <c r="X111">
        <v>1.0394457176499501</v>
      </c>
      <c r="Y111">
        <v>0.30028431843220899</v>
      </c>
      <c r="Z111">
        <v>9.23951749022182E-2</v>
      </c>
      <c r="AA111">
        <v>6.9296381176663605E-2</v>
      </c>
      <c r="AB111">
        <v>0</v>
      </c>
      <c r="AC111">
        <v>0.323383112157764</v>
      </c>
      <c r="AD111">
        <v>0</v>
      </c>
      <c r="AE111">
        <v>0</v>
      </c>
      <c r="AF111">
        <v>0</v>
      </c>
      <c r="AG111">
        <v>10.5330499388529</v>
      </c>
      <c r="AH111">
        <v>0</v>
      </c>
      <c r="AI111">
        <v>0</v>
      </c>
      <c r="AJ111">
        <v>2.3098793725554501E-2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4.61975874511091E-2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</row>
    <row r="112" spans="1:87">
      <c r="A112">
        <v>1217</v>
      </c>
      <c r="B112">
        <v>0</v>
      </c>
      <c r="C112">
        <v>81081.648444324601</v>
      </c>
      <c r="D112">
        <v>4.7174022492338097E-2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0.49532723616954999</v>
      </c>
      <c r="L112">
        <v>0</v>
      </c>
      <c r="M112">
        <v>0</v>
      </c>
      <c r="N112">
        <v>0</v>
      </c>
      <c r="O112">
        <v>0</v>
      </c>
      <c r="P112">
        <v>16.628842928549201</v>
      </c>
      <c r="Q112">
        <v>0</v>
      </c>
      <c r="R112">
        <v>0</v>
      </c>
      <c r="S112">
        <v>0</v>
      </c>
      <c r="T112">
        <v>0</v>
      </c>
      <c r="U112">
        <v>1.81619986595502</v>
      </c>
      <c r="V112">
        <v>40.333789230949002</v>
      </c>
      <c r="W112">
        <v>0.30663114620019699</v>
      </c>
      <c r="X112">
        <v>0.51891424741571901</v>
      </c>
      <c r="Y112">
        <v>0</v>
      </c>
      <c r="Z112">
        <v>0.448153213677212</v>
      </c>
      <c r="AA112">
        <v>0</v>
      </c>
      <c r="AB112">
        <v>0</v>
      </c>
      <c r="AC112">
        <v>7.0761033738507104E-2</v>
      </c>
      <c r="AD112">
        <v>0</v>
      </c>
      <c r="AE112">
        <v>0</v>
      </c>
      <c r="AF112">
        <v>0</v>
      </c>
      <c r="AG112">
        <v>6.5336021151888204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4.7174022492338097E-2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</row>
    <row r="113" spans="1:87">
      <c r="A113">
        <v>1218</v>
      </c>
      <c r="B113">
        <v>0</v>
      </c>
      <c r="C113">
        <v>0</v>
      </c>
      <c r="D113">
        <v>0</v>
      </c>
      <c r="E113">
        <v>0.12595808125132599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2.5191616250265201E-2</v>
      </c>
      <c r="N113">
        <v>0</v>
      </c>
      <c r="O113">
        <v>0</v>
      </c>
      <c r="P113">
        <v>17.205873898931099</v>
      </c>
      <c r="Q113">
        <v>0</v>
      </c>
      <c r="R113">
        <v>0</v>
      </c>
      <c r="S113">
        <v>0</v>
      </c>
      <c r="T113">
        <v>0</v>
      </c>
      <c r="U113">
        <v>1.7382215212683001</v>
      </c>
      <c r="V113">
        <v>23.6801192752493</v>
      </c>
      <c r="W113">
        <v>0.27710777875291698</v>
      </c>
      <c r="X113">
        <v>1.7886047537688301</v>
      </c>
      <c r="Y113">
        <v>0</v>
      </c>
      <c r="Z113">
        <v>2.5191616250265201E-2</v>
      </c>
      <c r="AA113">
        <v>7.5574848750795606E-2</v>
      </c>
      <c r="AB113">
        <v>0</v>
      </c>
      <c r="AC113">
        <v>2.5191616250265201E-2</v>
      </c>
      <c r="AD113">
        <v>2.5191616250265201E-2</v>
      </c>
      <c r="AE113">
        <v>0</v>
      </c>
      <c r="AF113">
        <v>0</v>
      </c>
      <c r="AG113">
        <v>5.9452214350625896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5.0383232500530402E-2</v>
      </c>
      <c r="AO113">
        <v>0.27710777875291698</v>
      </c>
      <c r="AP113">
        <v>156.28878721664501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0.12595808125132599</v>
      </c>
      <c r="BC113">
        <v>0</v>
      </c>
      <c r="BD113">
        <v>0</v>
      </c>
      <c r="BE113">
        <v>7.5574848750795606E-2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5.0383232500530402E-2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</row>
    <row r="114" spans="1:87">
      <c r="A114">
        <v>1219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2.8975579960720699E-2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2.57882661650414</v>
      </c>
      <c r="Q114">
        <v>0</v>
      </c>
      <c r="R114">
        <v>0</v>
      </c>
      <c r="S114">
        <v>0</v>
      </c>
      <c r="T114">
        <v>8.6926739882162096E-2</v>
      </c>
      <c r="U114">
        <v>1.3618522581538699</v>
      </c>
      <c r="V114">
        <v>0.98516971866450398</v>
      </c>
      <c r="W114">
        <v>0</v>
      </c>
      <c r="X114">
        <v>0.956194138703783</v>
      </c>
      <c r="Y114">
        <v>0</v>
      </c>
      <c r="Z114">
        <v>0</v>
      </c>
      <c r="AA114">
        <v>0</v>
      </c>
      <c r="AB114">
        <v>0</v>
      </c>
      <c r="AC114">
        <v>2.6657533563863001</v>
      </c>
      <c r="AD114">
        <v>0</v>
      </c>
      <c r="AE114">
        <v>0</v>
      </c>
      <c r="AF114">
        <v>0</v>
      </c>
      <c r="AG114">
        <v>0.69541391905729699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</row>
    <row r="115" spans="1:87">
      <c r="A115">
        <v>1220</v>
      </c>
      <c r="B115">
        <v>0</v>
      </c>
      <c r="C115">
        <v>0</v>
      </c>
      <c r="D115">
        <v>6.1202452890578902</v>
      </c>
      <c r="E115">
        <v>0</v>
      </c>
      <c r="F115">
        <v>2.5933242750245299E-2</v>
      </c>
      <c r="G115">
        <v>0</v>
      </c>
      <c r="H115">
        <v>0</v>
      </c>
      <c r="I115">
        <v>0</v>
      </c>
      <c r="J115">
        <v>5.1866485500490597E-2</v>
      </c>
      <c r="K115">
        <v>0</v>
      </c>
      <c r="L115">
        <v>320.45708066478102</v>
      </c>
      <c r="M115">
        <v>0.803930525257604</v>
      </c>
      <c r="N115">
        <v>0.311198913002944</v>
      </c>
      <c r="O115">
        <v>0</v>
      </c>
      <c r="P115">
        <v>44.8126434724239</v>
      </c>
      <c r="Q115">
        <v>471.64788589871102</v>
      </c>
      <c r="R115">
        <v>0.414931884003925</v>
      </c>
      <c r="S115">
        <v>0.311198913002944</v>
      </c>
      <c r="T115">
        <v>4.1752520827894903</v>
      </c>
      <c r="U115">
        <v>2.6451907605250198</v>
      </c>
      <c r="V115">
        <v>62.525048270841403</v>
      </c>
      <c r="W115">
        <v>0</v>
      </c>
      <c r="X115">
        <v>3.42318804303238</v>
      </c>
      <c r="Y115">
        <v>0</v>
      </c>
      <c r="Z115">
        <v>123.67563467591999</v>
      </c>
      <c r="AA115">
        <v>7.7799728250735903E-2</v>
      </c>
      <c r="AB115">
        <v>0</v>
      </c>
      <c r="AC115">
        <v>27.644836771761501</v>
      </c>
      <c r="AD115">
        <v>0</v>
      </c>
      <c r="AE115">
        <v>0</v>
      </c>
      <c r="AF115">
        <v>0</v>
      </c>
      <c r="AG115">
        <v>13.952084599632</v>
      </c>
      <c r="AH115">
        <v>0</v>
      </c>
      <c r="AI115">
        <v>0</v>
      </c>
      <c r="AJ115">
        <v>2.6192575177747699</v>
      </c>
      <c r="AK115">
        <v>0</v>
      </c>
      <c r="AL115">
        <v>2.5933242750245299E-2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5.1866485500490597E-2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</row>
    <row r="116" spans="1:87">
      <c r="A116">
        <v>1221</v>
      </c>
      <c r="B116">
        <v>0</v>
      </c>
      <c r="C116">
        <v>16249.1916125144</v>
      </c>
      <c r="D116">
        <v>17.850056396397399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160.27557487614499</v>
      </c>
      <c r="M116">
        <v>3.2602842733145898E-2</v>
      </c>
      <c r="N116">
        <v>0</v>
      </c>
      <c r="O116">
        <v>0</v>
      </c>
      <c r="P116">
        <v>102.487036131644</v>
      </c>
      <c r="Q116">
        <v>132.220828704273</v>
      </c>
      <c r="R116">
        <v>0</v>
      </c>
      <c r="S116">
        <v>0</v>
      </c>
      <c r="T116">
        <v>1.0432909674606701</v>
      </c>
      <c r="U116">
        <v>2.5919259972851001</v>
      </c>
      <c r="V116">
        <v>12.1119560753637</v>
      </c>
      <c r="W116">
        <v>0</v>
      </c>
      <c r="X116">
        <v>24.6314476848917</v>
      </c>
      <c r="Y116">
        <v>0</v>
      </c>
      <c r="Z116">
        <v>1.5160321870912801</v>
      </c>
      <c r="AA116">
        <v>0.114109949566011</v>
      </c>
      <c r="AB116">
        <v>66.4282920687847</v>
      </c>
      <c r="AC116">
        <v>66.982540395248193</v>
      </c>
      <c r="AD116">
        <v>0</v>
      </c>
      <c r="AE116">
        <v>0</v>
      </c>
      <c r="AF116">
        <v>0</v>
      </c>
      <c r="AG116">
        <v>27.565703530874799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2.4452132049859401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1.63014213665729E-2</v>
      </c>
      <c r="AV116">
        <v>0</v>
      </c>
      <c r="AW116">
        <v>0</v>
      </c>
      <c r="AX116">
        <v>1.63014213665729E-2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1.63014213665729E-2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</row>
    <row r="117" spans="1:87">
      <c r="A117">
        <v>1222</v>
      </c>
      <c r="B117">
        <v>12.518290775932501</v>
      </c>
      <c r="C117">
        <v>0</v>
      </c>
      <c r="D117">
        <v>4.6710040208703299E-2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11.210409650088801</v>
      </c>
      <c r="M117">
        <v>4.6710040208703299E-2</v>
      </c>
      <c r="N117">
        <v>0</v>
      </c>
      <c r="O117">
        <v>0</v>
      </c>
      <c r="P117">
        <v>1.1911060253219301</v>
      </c>
      <c r="Q117">
        <v>1.72827148772202</v>
      </c>
      <c r="R117">
        <v>0</v>
      </c>
      <c r="S117">
        <v>0</v>
      </c>
      <c r="T117">
        <v>4.6710040208703299E-2</v>
      </c>
      <c r="U117">
        <v>0.95755582427841701</v>
      </c>
      <c r="V117">
        <v>1.9851767088698899</v>
      </c>
      <c r="W117">
        <v>0</v>
      </c>
      <c r="X117">
        <v>0.65394056292184599</v>
      </c>
      <c r="Y117">
        <v>0</v>
      </c>
      <c r="Z117">
        <v>2.3355020104351601E-2</v>
      </c>
      <c r="AA117">
        <v>0</v>
      </c>
      <c r="AB117">
        <v>0</v>
      </c>
      <c r="AC117">
        <v>7.00650603130549E-2</v>
      </c>
      <c r="AD117">
        <v>0</v>
      </c>
      <c r="AE117">
        <v>0</v>
      </c>
      <c r="AF117">
        <v>0</v>
      </c>
      <c r="AG117">
        <v>0.72400562323490103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</row>
    <row r="118" spans="1:87">
      <c r="A118">
        <v>1223</v>
      </c>
      <c r="B118">
        <v>0.71340442323481801</v>
      </c>
      <c r="C118">
        <v>0</v>
      </c>
      <c r="D118">
        <v>2.5478729401243499E-2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1.12106409365471</v>
      </c>
      <c r="M118">
        <v>7.6436188203730507E-2</v>
      </c>
      <c r="N118">
        <v>0</v>
      </c>
      <c r="O118">
        <v>0</v>
      </c>
      <c r="P118">
        <v>22.548675520100499</v>
      </c>
      <c r="Q118">
        <v>2.5478729401243499E-2</v>
      </c>
      <c r="R118">
        <v>0</v>
      </c>
      <c r="S118">
        <v>0</v>
      </c>
      <c r="T118">
        <v>2.5478729401243499E-2</v>
      </c>
      <c r="U118">
        <v>1.60515995227834</v>
      </c>
      <c r="V118">
        <v>42.065382241453001</v>
      </c>
      <c r="W118">
        <v>0</v>
      </c>
      <c r="X118">
        <v>1.9109047050932599</v>
      </c>
      <c r="Y118">
        <v>0</v>
      </c>
      <c r="Z118">
        <v>5.0957458802486998E-2</v>
      </c>
      <c r="AA118">
        <v>0</v>
      </c>
      <c r="AB118">
        <v>0</v>
      </c>
      <c r="AC118">
        <v>0.56053204682735702</v>
      </c>
      <c r="AD118">
        <v>0</v>
      </c>
      <c r="AE118">
        <v>0</v>
      </c>
      <c r="AF118">
        <v>0</v>
      </c>
      <c r="AG118">
        <v>8.9175552904352209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5.0957458802486998E-2</v>
      </c>
      <c r="BC118">
        <v>2.5478729401243499E-2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</row>
    <row r="119" spans="1:87">
      <c r="A119">
        <v>1224</v>
      </c>
      <c r="B119">
        <v>186.19887668867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0.19863862028395299</v>
      </c>
      <c r="M119">
        <v>2.4829827535494099E-2</v>
      </c>
      <c r="N119">
        <v>0</v>
      </c>
      <c r="O119">
        <v>0</v>
      </c>
      <c r="P119">
        <v>13.134978766276401</v>
      </c>
      <c r="Q119">
        <v>0</v>
      </c>
      <c r="R119">
        <v>0</v>
      </c>
      <c r="S119">
        <v>0</v>
      </c>
      <c r="T119">
        <v>4.9659655070988198E-2</v>
      </c>
      <c r="U119">
        <v>3.02923895933028</v>
      </c>
      <c r="V119">
        <v>37.046102682957198</v>
      </c>
      <c r="W119">
        <v>0</v>
      </c>
      <c r="X119">
        <v>1.34081068691668</v>
      </c>
      <c r="Y119">
        <v>0</v>
      </c>
      <c r="Z119">
        <v>0.24829827535494101</v>
      </c>
      <c r="AA119">
        <v>0</v>
      </c>
      <c r="AB119">
        <v>0</v>
      </c>
      <c r="AC119">
        <v>7.4489482606482305E-2</v>
      </c>
      <c r="AD119">
        <v>0</v>
      </c>
      <c r="AE119">
        <v>0</v>
      </c>
      <c r="AF119">
        <v>0</v>
      </c>
      <c r="AG119">
        <v>5.1397742998472804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</row>
    <row r="120" spans="1:87">
      <c r="A120">
        <v>1227</v>
      </c>
      <c r="B120">
        <v>0</v>
      </c>
      <c r="C120">
        <v>0</v>
      </c>
      <c r="D120">
        <v>0.46204818146026599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15.583625029250801</v>
      </c>
      <c r="M120">
        <v>0</v>
      </c>
      <c r="N120">
        <v>0</v>
      </c>
      <c r="O120">
        <v>0</v>
      </c>
      <c r="P120">
        <v>25.9167025419077</v>
      </c>
      <c r="Q120">
        <v>0.71407446225677496</v>
      </c>
      <c r="R120">
        <v>0</v>
      </c>
      <c r="S120">
        <v>0</v>
      </c>
      <c r="T120">
        <v>12.6853228000909</v>
      </c>
      <c r="U120">
        <v>2.6882803284960901</v>
      </c>
      <c r="V120">
        <v>4.7464949550009203</v>
      </c>
      <c r="W120">
        <v>0</v>
      </c>
      <c r="X120">
        <v>3.61237669141663</v>
      </c>
      <c r="Y120">
        <v>0</v>
      </c>
      <c r="Z120">
        <v>0.42004380132751501</v>
      </c>
      <c r="AA120">
        <v>0</v>
      </c>
      <c r="AB120">
        <v>0</v>
      </c>
      <c r="AC120">
        <v>8.4008760265502996E-2</v>
      </c>
      <c r="AD120">
        <v>0</v>
      </c>
      <c r="AE120">
        <v>0</v>
      </c>
      <c r="AF120">
        <v>0</v>
      </c>
      <c r="AG120">
        <v>14.5755199060648</v>
      </c>
      <c r="AH120">
        <v>0</v>
      </c>
      <c r="AI120">
        <v>0</v>
      </c>
      <c r="AJ120">
        <v>4.2004380132751498E-2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</row>
    <row r="121" spans="1:87">
      <c r="A121">
        <v>1228</v>
      </c>
      <c r="B121">
        <v>0</v>
      </c>
      <c r="C121">
        <v>0</v>
      </c>
      <c r="D121">
        <v>1.62164909323383E-2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92.725895151110294</v>
      </c>
      <c r="M121">
        <v>3.2432981864676601E-2</v>
      </c>
      <c r="N121">
        <v>0</v>
      </c>
      <c r="O121">
        <v>93.293472333742102</v>
      </c>
      <c r="P121">
        <v>110.17483939430601</v>
      </c>
      <c r="Q121">
        <v>9.3569152679591898</v>
      </c>
      <c r="R121">
        <v>0</v>
      </c>
      <c r="S121">
        <v>0</v>
      </c>
      <c r="T121">
        <v>0.145948418391045</v>
      </c>
      <c r="U121">
        <v>3.7784423872348198</v>
      </c>
      <c r="V121">
        <v>27.2437047663283</v>
      </c>
      <c r="W121">
        <v>0</v>
      </c>
      <c r="X121">
        <v>1.92976242094826</v>
      </c>
      <c r="Y121">
        <v>0</v>
      </c>
      <c r="Z121">
        <v>2.9027518768885501</v>
      </c>
      <c r="AA121">
        <v>6.4865963729353104E-2</v>
      </c>
      <c r="AB121">
        <v>58.363150865485501</v>
      </c>
      <c r="AC121">
        <v>8.1082454661691394E-2</v>
      </c>
      <c r="AD121">
        <v>0</v>
      </c>
      <c r="AE121">
        <v>0</v>
      </c>
      <c r="AF121">
        <v>0</v>
      </c>
      <c r="AG121">
        <v>24.276086925710398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3.2432981864676601E-2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3.2432981864676601E-2</v>
      </c>
      <c r="BB121">
        <v>0</v>
      </c>
      <c r="BC121">
        <v>0</v>
      </c>
      <c r="BD121">
        <v>0</v>
      </c>
      <c r="BE121">
        <v>0</v>
      </c>
      <c r="BF121">
        <v>3.2432981864676601E-2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</row>
    <row r="122" spans="1:87">
      <c r="A122">
        <v>1229</v>
      </c>
      <c r="B122">
        <v>0</v>
      </c>
      <c r="C122">
        <v>0</v>
      </c>
      <c r="D122">
        <v>2.7081673055989701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38.280310833196197</v>
      </c>
      <c r="M122">
        <v>7.3193710962134298E-2</v>
      </c>
      <c r="N122">
        <v>0</v>
      </c>
      <c r="O122">
        <v>0</v>
      </c>
      <c r="P122">
        <v>35.2793686837487</v>
      </c>
      <c r="Q122">
        <v>29.253086481199698</v>
      </c>
      <c r="R122">
        <v>2.43979036540448E-2</v>
      </c>
      <c r="S122">
        <v>0</v>
      </c>
      <c r="T122">
        <v>35.157379165478503</v>
      </c>
      <c r="U122">
        <v>1.9030364850154899</v>
      </c>
      <c r="V122">
        <v>55.310047583719502</v>
      </c>
      <c r="W122">
        <v>0</v>
      </c>
      <c r="X122">
        <v>1.95183229232358</v>
      </c>
      <c r="Y122">
        <v>0</v>
      </c>
      <c r="Z122">
        <v>108.326692223959</v>
      </c>
      <c r="AA122">
        <v>0.19518322923235801</v>
      </c>
      <c r="AB122">
        <v>0</v>
      </c>
      <c r="AC122">
        <v>0.414764362118761</v>
      </c>
      <c r="AD122">
        <v>0</v>
      </c>
      <c r="AE122">
        <v>0</v>
      </c>
      <c r="AF122">
        <v>0</v>
      </c>
      <c r="AG122">
        <v>13.7848155645353</v>
      </c>
      <c r="AH122">
        <v>0</v>
      </c>
      <c r="AI122">
        <v>0</v>
      </c>
      <c r="AJ122">
        <v>4.8795807308089502E-2</v>
      </c>
      <c r="AK122">
        <v>0</v>
      </c>
      <c r="AL122">
        <v>0</v>
      </c>
      <c r="AM122">
        <v>0</v>
      </c>
      <c r="AN122">
        <v>2.43979036540448E-2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2.43979036540448E-2</v>
      </c>
      <c r="AY122">
        <v>0</v>
      </c>
      <c r="AZ122">
        <v>0</v>
      </c>
      <c r="BA122">
        <v>0</v>
      </c>
      <c r="BB122">
        <v>7.3193710962134298E-2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4.8795807308089502E-2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</row>
    <row r="123" spans="1:87">
      <c r="A123">
        <v>1230</v>
      </c>
      <c r="B123">
        <v>0</v>
      </c>
      <c r="C123">
        <v>0</v>
      </c>
      <c r="D123">
        <v>0.117262126350097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111.49673847121799</v>
      </c>
      <c r="K123">
        <v>0</v>
      </c>
      <c r="L123">
        <v>0.60585431947550406</v>
      </c>
      <c r="M123">
        <v>0.68402907037556904</v>
      </c>
      <c r="N123">
        <v>0</v>
      </c>
      <c r="O123">
        <v>0</v>
      </c>
      <c r="P123">
        <v>489.960251266157</v>
      </c>
      <c r="Q123">
        <v>343.24578751446001</v>
      </c>
      <c r="R123">
        <v>0.52767956857543896</v>
      </c>
      <c r="S123">
        <v>0</v>
      </c>
      <c r="T123">
        <v>95.177759220829103</v>
      </c>
      <c r="U123">
        <v>2.9706405342024702</v>
      </c>
      <c r="V123">
        <v>103.913787633911</v>
      </c>
      <c r="W123">
        <v>0</v>
      </c>
      <c r="X123">
        <v>5.8435626297798597</v>
      </c>
      <c r="Y123">
        <v>0.78174750900065004</v>
      </c>
      <c r="Z123">
        <v>1.95436877250162E-2</v>
      </c>
      <c r="AA123">
        <v>9.77184386250812E-2</v>
      </c>
      <c r="AB123">
        <v>176.225432216472</v>
      </c>
      <c r="AC123">
        <v>0.50813588085042205</v>
      </c>
      <c r="AD123">
        <v>0</v>
      </c>
      <c r="AE123">
        <v>0</v>
      </c>
      <c r="AF123">
        <v>0</v>
      </c>
      <c r="AG123">
        <v>150.91635661257499</v>
      </c>
      <c r="AH123">
        <v>0</v>
      </c>
      <c r="AI123">
        <v>0</v>
      </c>
      <c r="AJ123">
        <v>0.91855332307576398</v>
      </c>
      <c r="AK123">
        <v>3.9087375450032498E-2</v>
      </c>
      <c r="AL123">
        <v>0</v>
      </c>
      <c r="AM123">
        <v>0</v>
      </c>
      <c r="AN123">
        <v>84.3114688457201</v>
      </c>
      <c r="AO123">
        <v>0</v>
      </c>
      <c r="AP123">
        <v>56.715781777997201</v>
      </c>
      <c r="AQ123">
        <v>0</v>
      </c>
      <c r="AR123">
        <v>0</v>
      </c>
      <c r="AS123">
        <v>0</v>
      </c>
      <c r="AT123">
        <v>0</v>
      </c>
      <c r="AU123">
        <v>0.117262126350097</v>
      </c>
      <c r="AV123">
        <v>0</v>
      </c>
      <c r="AW123">
        <v>0</v>
      </c>
      <c r="AX123">
        <v>0</v>
      </c>
      <c r="AY123">
        <v>0</v>
      </c>
      <c r="AZ123">
        <v>5.8631063175048702E-2</v>
      </c>
      <c r="BA123">
        <v>3.9087375450032498E-2</v>
      </c>
      <c r="BB123">
        <v>0</v>
      </c>
      <c r="BC123">
        <v>0</v>
      </c>
      <c r="BD123">
        <v>0</v>
      </c>
      <c r="BE123">
        <v>5.8631063175048702E-2</v>
      </c>
      <c r="BF123">
        <v>0</v>
      </c>
      <c r="BG123">
        <v>0</v>
      </c>
      <c r="BH123">
        <v>0</v>
      </c>
      <c r="BI123">
        <v>1.95436877250162E-2</v>
      </c>
      <c r="BJ123">
        <v>0</v>
      </c>
      <c r="BK123">
        <v>0</v>
      </c>
      <c r="BL123">
        <v>0.21498056497517901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3.9087375450032498E-2</v>
      </c>
      <c r="BT123">
        <v>0</v>
      </c>
      <c r="BU123">
        <v>5.8631063175048702E-2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</row>
    <row r="124" spans="1:87">
      <c r="A124">
        <v>1231</v>
      </c>
      <c r="B124">
        <v>0</v>
      </c>
      <c r="C124">
        <v>0</v>
      </c>
      <c r="D124">
        <v>2.14951816185932E-2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707.29895115980901</v>
      </c>
      <c r="K124">
        <v>0</v>
      </c>
      <c r="L124">
        <v>4.2990363237186399E-2</v>
      </c>
      <c r="M124">
        <v>4.2990363237186399E-2</v>
      </c>
      <c r="N124">
        <v>0</v>
      </c>
      <c r="O124">
        <v>6.4485544855779606E-2</v>
      </c>
      <c r="P124">
        <v>0.23644699780452499</v>
      </c>
      <c r="Q124">
        <v>2.5794217942311799</v>
      </c>
      <c r="R124">
        <v>6.4485544855779606E-2</v>
      </c>
      <c r="S124">
        <v>0</v>
      </c>
      <c r="T124">
        <v>0</v>
      </c>
      <c r="U124">
        <v>1.7411097111060501</v>
      </c>
      <c r="V124">
        <v>30.673624169732499</v>
      </c>
      <c r="W124">
        <v>0</v>
      </c>
      <c r="X124">
        <v>2.19250852509651</v>
      </c>
      <c r="Y124">
        <v>0</v>
      </c>
      <c r="Z124">
        <v>0</v>
      </c>
      <c r="AA124">
        <v>0</v>
      </c>
      <c r="AB124">
        <v>2.14951816185932E-2</v>
      </c>
      <c r="AC124">
        <v>0.90279762798091401</v>
      </c>
      <c r="AD124">
        <v>0</v>
      </c>
      <c r="AE124">
        <v>0</v>
      </c>
      <c r="AF124">
        <v>0</v>
      </c>
      <c r="AG124">
        <v>8.5980726474372798E-2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6.4485544855779606E-2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0.193456634567339</v>
      </c>
      <c r="BA124">
        <v>0</v>
      </c>
      <c r="BB124">
        <v>0.193456634567339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2.19250852509651</v>
      </c>
      <c r="BM124">
        <v>0</v>
      </c>
      <c r="BN124">
        <v>0</v>
      </c>
      <c r="BO124">
        <v>0</v>
      </c>
      <c r="BP124">
        <v>0</v>
      </c>
      <c r="BQ124">
        <v>2.14951816185932E-2</v>
      </c>
      <c r="BR124">
        <v>0</v>
      </c>
      <c r="BS124">
        <v>4.2990363237186399E-2</v>
      </c>
      <c r="BT124">
        <v>0</v>
      </c>
      <c r="BU124">
        <v>1.6981193478688601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</row>
    <row r="125" spans="1:87">
      <c r="A125">
        <v>1232</v>
      </c>
      <c r="B125">
        <v>0</v>
      </c>
      <c r="C125">
        <v>0</v>
      </c>
      <c r="D125">
        <v>0.22008185284270901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3.66803088071182E-2</v>
      </c>
      <c r="K125">
        <v>0</v>
      </c>
      <c r="L125">
        <v>35.0296949107979</v>
      </c>
      <c r="M125">
        <v>0.55020463210677295</v>
      </c>
      <c r="N125">
        <v>0</v>
      </c>
      <c r="O125">
        <v>21.898144357849599</v>
      </c>
      <c r="P125">
        <v>28.243837781481002</v>
      </c>
      <c r="Q125">
        <v>384.18955444575602</v>
      </c>
      <c r="R125">
        <v>0.33012277926406403</v>
      </c>
      <c r="S125">
        <v>0</v>
      </c>
      <c r="T125">
        <v>3.04446563099081</v>
      </c>
      <c r="U125">
        <v>3.66803088071182E-2</v>
      </c>
      <c r="V125">
        <v>2.5676216164982701</v>
      </c>
      <c r="W125">
        <v>0</v>
      </c>
      <c r="X125">
        <v>3.5579899542904698</v>
      </c>
      <c r="Y125">
        <v>0.33012277926406403</v>
      </c>
      <c r="Z125">
        <v>469.067789025428</v>
      </c>
      <c r="AA125">
        <v>0</v>
      </c>
      <c r="AB125">
        <v>0</v>
      </c>
      <c r="AC125">
        <v>152.66344525522601</v>
      </c>
      <c r="AD125">
        <v>0</v>
      </c>
      <c r="AE125">
        <v>0</v>
      </c>
      <c r="AF125">
        <v>0</v>
      </c>
      <c r="AG125">
        <v>12.287903450384601</v>
      </c>
      <c r="AH125">
        <v>0</v>
      </c>
      <c r="AI125">
        <v>0</v>
      </c>
      <c r="AJ125">
        <v>0.99036833779219202</v>
      </c>
      <c r="AK125">
        <v>7.3360617614236401E-2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0.110040926421355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</row>
    <row r="126" spans="1:87">
      <c r="A126">
        <v>1233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24690.459952059198</v>
      </c>
      <c r="K126">
        <v>0</v>
      </c>
      <c r="L126">
        <v>2.2633442191891302E-2</v>
      </c>
      <c r="M126">
        <v>0</v>
      </c>
      <c r="N126">
        <v>0</v>
      </c>
      <c r="O126">
        <v>0</v>
      </c>
      <c r="P126">
        <v>0.31686819068647898</v>
      </c>
      <c r="Q126">
        <v>14.0780010433564</v>
      </c>
      <c r="R126">
        <v>0</v>
      </c>
      <c r="S126">
        <v>0</v>
      </c>
      <c r="T126">
        <v>0</v>
      </c>
      <c r="U126">
        <v>0.88270424548376203</v>
      </c>
      <c r="V126">
        <v>0.24896786411080499</v>
      </c>
      <c r="W126">
        <v>0</v>
      </c>
      <c r="X126">
        <v>2.2633442191891302E-2</v>
      </c>
      <c r="Y126">
        <v>0</v>
      </c>
      <c r="Z126">
        <v>2.2633442191891302E-2</v>
      </c>
      <c r="AA126">
        <v>0</v>
      </c>
      <c r="AB126">
        <v>0</v>
      </c>
      <c r="AC126">
        <v>9.0533768767565401E-2</v>
      </c>
      <c r="AD126">
        <v>0</v>
      </c>
      <c r="AE126">
        <v>0</v>
      </c>
      <c r="AF126">
        <v>0</v>
      </c>
      <c r="AG126">
        <v>6.7900326575674005E-2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20.958567469691399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1.1769389939783499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</row>
    <row r="127" spans="1:87">
      <c r="A127">
        <v>1234</v>
      </c>
      <c r="B127">
        <v>0</v>
      </c>
      <c r="C127">
        <v>0</v>
      </c>
      <c r="D127">
        <v>3.31683266992995</v>
      </c>
      <c r="E127">
        <v>3.1588882570761402E-2</v>
      </c>
      <c r="F127">
        <v>58639.769449172301</v>
      </c>
      <c r="G127">
        <v>0</v>
      </c>
      <c r="H127">
        <v>0</v>
      </c>
      <c r="I127">
        <v>0</v>
      </c>
      <c r="J127">
        <v>2860.91032778615</v>
      </c>
      <c r="K127">
        <v>0</v>
      </c>
      <c r="L127">
        <v>411.28725107131299</v>
      </c>
      <c r="M127">
        <v>6.3177765141522804E-2</v>
      </c>
      <c r="N127">
        <v>0</v>
      </c>
      <c r="O127">
        <v>0</v>
      </c>
      <c r="P127">
        <v>27.3875611888501</v>
      </c>
      <c r="Q127">
        <v>7.5497429344119702</v>
      </c>
      <c r="R127">
        <v>3.1588882570761402E-2</v>
      </c>
      <c r="S127">
        <v>6.3177765141522804E-2</v>
      </c>
      <c r="T127">
        <v>26.092417003448901</v>
      </c>
      <c r="U127">
        <v>0.85289982941055698</v>
      </c>
      <c r="V127">
        <v>4.9594545636095404</v>
      </c>
      <c r="W127">
        <v>0</v>
      </c>
      <c r="X127">
        <v>47.762390446991198</v>
      </c>
      <c r="Y127">
        <v>0</v>
      </c>
      <c r="Z127">
        <v>0.18953329542456801</v>
      </c>
      <c r="AA127">
        <v>6.3177765141522804E-2</v>
      </c>
      <c r="AB127">
        <v>0</v>
      </c>
      <c r="AC127">
        <v>0.56859988627370495</v>
      </c>
      <c r="AD127">
        <v>0</v>
      </c>
      <c r="AE127">
        <v>0</v>
      </c>
      <c r="AF127">
        <v>0</v>
      </c>
      <c r="AG127">
        <v>9.9820868923606003</v>
      </c>
      <c r="AH127">
        <v>0</v>
      </c>
      <c r="AI127">
        <v>0</v>
      </c>
      <c r="AJ127">
        <v>3.1588882570761402E-2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0.22112217799532999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0.60018876884446604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7.3602096389874001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3.1588882570761402E-2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</row>
    <row r="128" spans="1:87">
      <c r="A128">
        <v>1235</v>
      </c>
      <c r="B128">
        <v>0</v>
      </c>
      <c r="C128">
        <v>0</v>
      </c>
      <c r="D128">
        <v>817.93184071260498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615.741838962673</v>
      </c>
      <c r="M128">
        <v>0.20483003329011501</v>
      </c>
      <c r="N128">
        <v>0</v>
      </c>
      <c r="O128">
        <v>0</v>
      </c>
      <c r="P128">
        <v>38.485287365953802</v>
      </c>
      <c r="Q128">
        <v>37.9390739438468</v>
      </c>
      <c r="R128">
        <v>0</v>
      </c>
      <c r="S128">
        <v>4.5517785175581103E-2</v>
      </c>
      <c r="T128">
        <v>0</v>
      </c>
      <c r="U128">
        <v>2.2303714736034701</v>
      </c>
      <c r="V128">
        <v>78.199554931648294</v>
      </c>
      <c r="W128">
        <v>0</v>
      </c>
      <c r="X128">
        <v>2.0027825477255701</v>
      </c>
      <c r="Y128">
        <v>0</v>
      </c>
      <c r="Z128">
        <v>206.19556684538199</v>
      </c>
      <c r="AA128">
        <v>0.15931224811453401</v>
      </c>
      <c r="AB128">
        <v>0</v>
      </c>
      <c r="AC128">
        <v>0.27310671105348699</v>
      </c>
      <c r="AD128">
        <v>0</v>
      </c>
      <c r="AE128">
        <v>0</v>
      </c>
      <c r="AF128">
        <v>0</v>
      </c>
      <c r="AG128">
        <v>13.131881023155101</v>
      </c>
      <c r="AH128">
        <v>0</v>
      </c>
      <c r="AI128">
        <v>0</v>
      </c>
      <c r="AJ128">
        <v>2.27588925877906E-2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36.5507814959916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9.1035570351162207E-2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</row>
    <row r="129" spans="1:87">
      <c r="A129">
        <v>1236</v>
      </c>
      <c r="B129">
        <v>0</v>
      </c>
      <c r="C129">
        <v>0</v>
      </c>
      <c r="D129">
        <v>99.490016929469306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1896.40587410898</v>
      </c>
      <c r="K129">
        <v>0</v>
      </c>
      <c r="L129">
        <v>0.42403843123908103</v>
      </c>
      <c r="M129">
        <v>7.9507205857327706E-2</v>
      </c>
      <c r="N129">
        <v>0</v>
      </c>
      <c r="O129">
        <v>0</v>
      </c>
      <c r="P129">
        <v>18.180647739375601</v>
      </c>
      <c r="Q129">
        <v>0</v>
      </c>
      <c r="R129">
        <v>0</v>
      </c>
      <c r="S129">
        <v>0</v>
      </c>
      <c r="T129">
        <v>2.6502401952442599E-2</v>
      </c>
      <c r="U129">
        <v>1.1131008820025901</v>
      </c>
      <c r="V129">
        <v>32.571451999551897</v>
      </c>
      <c r="W129">
        <v>0</v>
      </c>
      <c r="X129">
        <v>7.8182085759705497</v>
      </c>
      <c r="Y129">
        <v>0</v>
      </c>
      <c r="Z129">
        <v>2.6502401952442599E-2</v>
      </c>
      <c r="AA129">
        <v>5.3004803904885101E-2</v>
      </c>
      <c r="AB129">
        <v>0</v>
      </c>
      <c r="AC129">
        <v>0.29152642147686803</v>
      </c>
      <c r="AD129">
        <v>0</v>
      </c>
      <c r="AE129">
        <v>0</v>
      </c>
      <c r="AF129">
        <v>0</v>
      </c>
      <c r="AG129">
        <v>6.0160452432044602</v>
      </c>
      <c r="AH129">
        <v>0</v>
      </c>
      <c r="AI129">
        <v>0</v>
      </c>
      <c r="AJ129">
        <v>0</v>
      </c>
      <c r="AK129">
        <v>0</v>
      </c>
      <c r="AL129">
        <v>2.6502401952442599E-2</v>
      </c>
      <c r="AM129">
        <v>0</v>
      </c>
      <c r="AN129">
        <v>0</v>
      </c>
      <c r="AO129">
        <v>0</v>
      </c>
      <c r="AP129">
        <v>7.9507205857327706E-2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2.6502401952442599E-2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3.7368386752944001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</row>
    <row r="130" spans="1:87">
      <c r="A130">
        <v>1237</v>
      </c>
      <c r="B130">
        <v>6.8201084213096105E-2</v>
      </c>
      <c r="C130">
        <v>0</v>
      </c>
      <c r="D130">
        <v>55.038274959968497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5.1150813159821999E-2</v>
      </c>
      <c r="N130">
        <v>0</v>
      </c>
      <c r="O130">
        <v>0</v>
      </c>
      <c r="P130">
        <v>110.946113743654</v>
      </c>
      <c r="Q130">
        <v>0.460357318438398</v>
      </c>
      <c r="R130">
        <v>0</v>
      </c>
      <c r="S130">
        <v>0</v>
      </c>
      <c r="T130">
        <v>0.204603252639288</v>
      </c>
      <c r="U130">
        <v>2.6257417422042</v>
      </c>
      <c r="V130">
        <v>7.3316165529078301</v>
      </c>
      <c r="W130">
        <v>0</v>
      </c>
      <c r="X130">
        <v>43.103085222676697</v>
      </c>
      <c r="Y130">
        <v>0</v>
      </c>
      <c r="Z130">
        <v>3.4100542106547997E-2</v>
      </c>
      <c r="AA130">
        <v>0.13640216842619199</v>
      </c>
      <c r="AB130">
        <v>54.5949679125834</v>
      </c>
      <c r="AC130">
        <v>0.15345243947946599</v>
      </c>
      <c r="AD130">
        <v>0</v>
      </c>
      <c r="AE130">
        <v>0</v>
      </c>
      <c r="AF130">
        <v>0</v>
      </c>
      <c r="AG130">
        <v>33.077525843351602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1.7050271053273999E-2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1.7050271053273999E-2</v>
      </c>
      <c r="AW130">
        <v>0</v>
      </c>
      <c r="AX130">
        <v>0</v>
      </c>
      <c r="AY130">
        <v>0</v>
      </c>
      <c r="AZ130">
        <v>0</v>
      </c>
      <c r="BA130">
        <v>1.7050271053273999E-2</v>
      </c>
      <c r="BB130">
        <v>1.7050271053273999E-2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</row>
    <row r="131" spans="1:87">
      <c r="A131">
        <v>1239</v>
      </c>
      <c r="B131">
        <v>0</v>
      </c>
      <c r="C131">
        <v>0</v>
      </c>
      <c r="D131">
        <v>836.92970096885097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7.2371634130993401E-2</v>
      </c>
      <c r="M131">
        <v>706.15415809414606</v>
      </c>
      <c r="N131">
        <v>447.73917649041198</v>
      </c>
      <c r="O131">
        <v>0</v>
      </c>
      <c r="P131">
        <v>36.4029319678897</v>
      </c>
      <c r="Q131">
        <v>0.79608797544092702</v>
      </c>
      <c r="R131">
        <v>0.72371634130993401</v>
      </c>
      <c r="S131">
        <v>0.43422980478596002</v>
      </c>
      <c r="T131">
        <v>3.9804398772046401</v>
      </c>
      <c r="U131">
        <v>2.6295027067594301</v>
      </c>
      <c r="V131">
        <v>6.0550933889597802</v>
      </c>
      <c r="W131">
        <v>0</v>
      </c>
      <c r="X131">
        <v>21.470251458861402</v>
      </c>
      <c r="Y131">
        <v>0.28948653652397399</v>
      </c>
      <c r="Z131">
        <v>82.141804738677493</v>
      </c>
      <c r="AA131">
        <v>4.8247756087328897E-2</v>
      </c>
      <c r="AB131">
        <v>0</v>
      </c>
      <c r="AC131">
        <v>0.361858170654967</v>
      </c>
      <c r="AD131">
        <v>0</v>
      </c>
      <c r="AE131">
        <v>0</v>
      </c>
      <c r="AF131">
        <v>0</v>
      </c>
      <c r="AG131">
        <v>16.428360947735499</v>
      </c>
      <c r="AH131">
        <v>0</v>
      </c>
      <c r="AI131">
        <v>0</v>
      </c>
      <c r="AJ131">
        <v>3.2084757798073702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4.8247756087328897E-2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0.168867146305651</v>
      </c>
      <c r="BR131">
        <v>0</v>
      </c>
      <c r="BS131">
        <v>0</v>
      </c>
      <c r="BT131">
        <v>0</v>
      </c>
      <c r="BU131">
        <v>0</v>
      </c>
      <c r="BV131">
        <v>0.144743268261987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</row>
    <row r="132" spans="1:87">
      <c r="A132">
        <v>1240</v>
      </c>
      <c r="B132">
        <v>1.7781396963801599E-2</v>
      </c>
      <c r="C132">
        <v>0</v>
      </c>
      <c r="D132">
        <v>86.879905565134493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5.33441908914047E-2</v>
      </c>
      <c r="M132">
        <v>1.4936373449593301</v>
      </c>
      <c r="N132">
        <v>0</v>
      </c>
      <c r="O132">
        <v>0</v>
      </c>
      <c r="P132">
        <v>85.955272923016807</v>
      </c>
      <c r="Q132">
        <v>0</v>
      </c>
      <c r="R132">
        <v>0.408972130167436</v>
      </c>
      <c r="S132">
        <v>0</v>
      </c>
      <c r="T132">
        <v>28.1657327906617</v>
      </c>
      <c r="U132">
        <v>2.3649257961856098</v>
      </c>
      <c r="V132">
        <v>47.7786136417348</v>
      </c>
      <c r="W132">
        <v>0</v>
      </c>
      <c r="X132">
        <v>109.72900066362</v>
      </c>
      <c r="Y132">
        <v>0.76460006944346803</v>
      </c>
      <c r="Z132">
        <v>0</v>
      </c>
      <c r="AA132">
        <v>0.23115816052942001</v>
      </c>
      <c r="AB132">
        <v>64.368657008961705</v>
      </c>
      <c r="AC132">
        <v>8.8906984819007898E-2</v>
      </c>
      <c r="AD132">
        <v>24.733923176647998</v>
      </c>
      <c r="AE132">
        <v>5.33441908914047E-2</v>
      </c>
      <c r="AF132">
        <v>1284.1013631378901</v>
      </c>
      <c r="AG132">
        <v>39.812547801951702</v>
      </c>
      <c r="AH132">
        <v>0</v>
      </c>
      <c r="AI132">
        <v>0</v>
      </c>
      <c r="AJ132">
        <v>5.33441908914047E-2</v>
      </c>
      <c r="AK132">
        <v>3.5562793927603101E-2</v>
      </c>
      <c r="AL132">
        <v>0</v>
      </c>
      <c r="AM132">
        <v>0</v>
      </c>
      <c r="AN132">
        <v>5.33441908914047E-2</v>
      </c>
      <c r="AO132">
        <v>1.7781396963801599E-2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5.33441908914047E-2</v>
      </c>
      <c r="AV132">
        <v>0</v>
      </c>
      <c r="AW132">
        <v>1.7781396963801599E-2</v>
      </c>
      <c r="AX132">
        <v>0</v>
      </c>
      <c r="AY132">
        <v>0</v>
      </c>
      <c r="AZ132">
        <v>0</v>
      </c>
      <c r="BA132">
        <v>1.7781396963801599E-2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8.8906984819007898E-2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0.23115816052942001</v>
      </c>
      <c r="BS132">
        <v>0</v>
      </c>
      <c r="BT132">
        <v>0</v>
      </c>
      <c r="BU132">
        <v>1.7781396963801599E-2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</row>
    <row r="133" spans="1:87">
      <c r="A133">
        <v>1241</v>
      </c>
      <c r="B133">
        <v>0</v>
      </c>
      <c r="C133">
        <v>0</v>
      </c>
      <c r="D133">
        <v>45.6423766790613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47.310263950537902</v>
      </c>
      <c r="M133">
        <v>1.6037377610351799E-2</v>
      </c>
      <c r="N133">
        <v>0</v>
      </c>
      <c r="O133">
        <v>0</v>
      </c>
      <c r="P133">
        <v>169.049997390719</v>
      </c>
      <c r="Q133">
        <v>7.2328573022686804</v>
      </c>
      <c r="R133">
        <v>1.6037377610351799E-2</v>
      </c>
      <c r="S133">
        <v>1.6037377610351799E-2</v>
      </c>
      <c r="T133">
        <v>0.30471017459668498</v>
      </c>
      <c r="U133">
        <v>2.7263541937598101</v>
      </c>
      <c r="V133">
        <v>34.175651687659801</v>
      </c>
      <c r="W133">
        <v>0</v>
      </c>
      <c r="X133">
        <v>2.9027653474736801</v>
      </c>
      <c r="Y133">
        <v>0</v>
      </c>
      <c r="Z133">
        <v>0</v>
      </c>
      <c r="AA133">
        <v>0.160373776103518</v>
      </c>
      <c r="AB133">
        <v>92.0705848610299</v>
      </c>
      <c r="AC133">
        <v>9.6224265662110994E-2</v>
      </c>
      <c r="AD133">
        <v>0</v>
      </c>
      <c r="AE133">
        <v>0</v>
      </c>
      <c r="AF133">
        <v>0</v>
      </c>
      <c r="AG133">
        <v>31.288923717796401</v>
      </c>
      <c r="AH133">
        <v>0</v>
      </c>
      <c r="AI133">
        <v>0</v>
      </c>
      <c r="AJ133">
        <v>1.6037377610351799E-2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4.8112132831055497E-2</v>
      </c>
      <c r="AV133">
        <v>3.2074755220703702E-2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6.4149510441407306E-2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</row>
    <row r="134" spans="1:87">
      <c r="A134">
        <v>1243</v>
      </c>
      <c r="B134">
        <v>1.8461224450311502E-2</v>
      </c>
      <c r="C134">
        <v>1.8461224450311502E-2</v>
      </c>
      <c r="D134">
        <v>79.124807994035095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1.8461224450311502E-2</v>
      </c>
      <c r="L134">
        <v>0</v>
      </c>
      <c r="M134">
        <v>111.782714046636</v>
      </c>
      <c r="N134">
        <v>0</v>
      </c>
      <c r="O134">
        <v>0</v>
      </c>
      <c r="P134">
        <v>149.25899968076899</v>
      </c>
      <c r="Q134">
        <v>0</v>
      </c>
      <c r="R134">
        <v>219.46703626530299</v>
      </c>
      <c r="S134">
        <v>0.31384081565529598</v>
      </c>
      <c r="T134">
        <v>0.29537959120498403</v>
      </c>
      <c r="U134">
        <v>3.23071427880451</v>
      </c>
      <c r="V134">
        <v>28.1164448378244</v>
      </c>
      <c r="W134">
        <v>0</v>
      </c>
      <c r="X134">
        <v>3.3968652988573198</v>
      </c>
      <c r="Y134">
        <v>0.23999591785405</v>
      </c>
      <c r="Z134">
        <v>19.698126488482401</v>
      </c>
      <c r="AA134">
        <v>7.3844897801246007E-2</v>
      </c>
      <c r="AB134">
        <v>77.684832486910807</v>
      </c>
      <c r="AC134">
        <v>7.3844897801246007E-2</v>
      </c>
      <c r="AD134">
        <v>0</v>
      </c>
      <c r="AE134">
        <v>0.184612244503115</v>
      </c>
      <c r="AF134">
        <v>0</v>
      </c>
      <c r="AG134">
        <v>34.079420335275003</v>
      </c>
      <c r="AH134">
        <v>0</v>
      </c>
      <c r="AI134">
        <v>0</v>
      </c>
      <c r="AJ134">
        <v>3.2860979521554499</v>
      </c>
      <c r="AK134">
        <v>2.95379591204984</v>
      </c>
      <c r="AL134">
        <v>0.40614693790685302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5.5383673350934498E-2</v>
      </c>
      <c r="AV134">
        <v>0</v>
      </c>
      <c r="AW134">
        <v>0</v>
      </c>
      <c r="AX134">
        <v>5.5383673350934498E-2</v>
      </c>
      <c r="AY134">
        <v>0</v>
      </c>
      <c r="AZ134">
        <v>0</v>
      </c>
      <c r="BA134">
        <v>0</v>
      </c>
      <c r="BB134">
        <v>1.8461224450311502E-2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3.6922448900623003E-2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</row>
    <row r="135" spans="1:87">
      <c r="A135">
        <v>1244</v>
      </c>
      <c r="B135">
        <v>0</v>
      </c>
      <c r="C135">
        <v>0</v>
      </c>
      <c r="D135">
        <v>4.6274130773423697E-2</v>
      </c>
      <c r="E135">
        <v>0</v>
      </c>
      <c r="F135">
        <v>2.31370653867119E-2</v>
      </c>
      <c r="G135">
        <v>0</v>
      </c>
      <c r="H135">
        <v>0</v>
      </c>
      <c r="I135">
        <v>0</v>
      </c>
      <c r="J135">
        <v>9.2548261546847504E-2</v>
      </c>
      <c r="K135">
        <v>0</v>
      </c>
      <c r="L135">
        <v>13.118716074265601</v>
      </c>
      <c r="M135">
        <v>2.31370653867119E-2</v>
      </c>
      <c r="N135">
        <v>6884.9196841892399</v>
      </c>
      <c r="O135">
        <v>0</v>
      </c>
      <c r="P135">
        <v>0.50901543850766096</v>
      </c>
      <c r="Q135">
        <v>19.250038401744298</v>
      </c>
      <c r="R135">
        <v>0</v>
      </c>
      <c r="S135">
        <v>0</v>
      </c>
      <c r="T135">
        <v>0</v>
      </c>
      <c r="U135">
        <v>0.74038609237478004</v>
      </c>
      <c r="V135">
        <v>2.5682142579250198</v>
      </c>
      <c r="W135">
        <v>3.6325192657137602</v>
      </c>
      <c r="X135">
        <v>0.161959457706983</v>
      </c>
      <c r="Y135">
        <v>0</v>
      </c>
      <c r="Z135">
        <v>12.285781720344</v>
      </c>
      <c r="AA135">
        <v>2.31370653867119E-2</v>
      </c>
      <c r="AB135">
        <v>0</v>
      </c>
      <c r="AC135">
        <v>4.6274130773423697E-2</v>
      </c>
      <c r="AD135">
        <v>0</v>
      </c>
      <c r="AE135">
        <v>0</v>
      </c>
      <c r="AF135">
        <v>0</v>
      </c>
      <c r="AG135">
        <v>0.43960424234752599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4.6274130773423697E-2</v>
      </c>
      <c r="AO135">
        <v>0</v>
      </c>
      <c r="AP135">
        <v>0</v>
      </c>
      <c r="AQ135">
        <v>102.913666840094</v>
      </c>
      <c r="AR135">
        <v>0</v>
      </c>
      <c r="AS135">
        <v>0</v>
      </c>
      <c r="AT135">
        <v>0</v>
      </c>
      <c r="AU135">
        <v>2.31370653867119E-2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</row>
    <row r="136" spans="1:87">
      <c r="A136">
        <v>1245</v>
      </c>
      <c r="B136">
        <v>0</v>
      </c>
      <c r="C136">
        <v>0</v>
      </c>
      <c r="D136">
        <v>0.29460300945544399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2.67820917686768E-2</v>
      </c>
      <c r="K136">
        <v>0</v>
      </c>
      <c r="L136">
        <v>0.32138510122412101</v>
      </c>
      <c r="M136">
        <v>0</v>
      </c>
      <c r="N136">
        <v>0</v>
      </c>
      <c r="O136">
        <v>0</v>
      </c>
      <c r="P136">
        <v>16.470986437736201</v>
      </c>
      <c r="Q136">
        <v>12.34654430536</v>
      </c>
      <c r="R136">
        <v>2.67820917686768E-2</v>
      </c>
      <c r="S136">
        <v>0</v>
      </c>
      <c r="T136">
        <v>1.2319762213591301</v>
      </c>
      <c r="U136">
        <v>2.5175166262556101</v>
      </c>
      <c r="V136">
        <v>20.488300203037699</v>
      </c>
      <c r="W136">
        <v>0</v>
      </c>
      <c r="X136">
        <v>2.9192480027857699</v>
      </c>
      <c r="Y136">
        <v>0</v>
      </c>
      <c r="Z136">
        <v>0.10712836707470701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5.3564183537353503E-2</v>
      </c>
      <c r="AG136">
        <v>5.43676462904138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0.160692550612061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5.3564183537353503E-2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0.160692550612061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</row>
    <row r="137" spans="1:87">
      <c r="A137">
        <v>1246</v>
      </c>
      <c r="B137">
        <v>0</v>
      </c>
      <c r="C137">
        <v>0</v>
      </c>
      <c r="D137">
        <v>2005.7673835481701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6.7563828731369499E-2</v>
      </c>
      <c r="M137">
        <v>0</v>
      </c>
      <c r="N137">
        <v>0</v>
      </c>
      <c r="O137">
        <v>0</v>
      </c>
      <c r="P137">
        <v>180.75576313265699</v>
      </c>
      <c r="Q137">
        <v>1.08102125970191</v>
      </c>
      <c r="R137">
        <v>0</v>
      </c>
      <c r="S137">
        <v>0</v>
      </c>
      <c r="T137">
        <v>3.6934893039815302</v>
      </c>
      <c r="U137">
        <v>3.6034041990063699</v>
      </c>
      <c r="V137">
        <v>44.682212067679004</v>
      </c>
      <c r="W137">
        <v>0</v>
      </c>
      <c r="X137">
        <v>2.8827233592050998</v>
      </c>
      <c r="Y137">
        <v>0</v>
      </c>
      <c r="Z137">
        <v>0</v>
      </c>
      <c r="AA137">
        <v>6.7563828731369499E-2</v>
      </c>
      <c r="AB137">
        <v>66.775584062836899</v>
      </c>
      <c r="AC137">
        <v>0.15764893370652899</v>
      </c>
      <c r="AD137">
        <v>0</v>
      </c>
      <c r="AE137">
        <v>0</v>
      </c>
      <c r="AF137">
        <v>2.2521276243789801E-2</v>
      </c>
      <c r="AG137">
        <v>36.326818581232999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3.1529786741305799</v>
      </c>
      <c r="AO137">
        <v>0</v>
      </c>
      <c r="AP137">
        <v>0</v>
      </c>
      <c r="AQ137">
        <v>2.2521276243789801E-2</v>
      </c>
      <c r="AR137">
        <v>0</v>
      </c>
      <c r="AS137">
        <v>0</v>
      </c>
      <c r="AT137">
        <v>0</v>
      </c>
      <c r="AU137">
        <v>4.5042552487579698E-2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9.0085104975159397E-2</v>
      </c>
      <c r="BC137">
        <v>2.2521276243789801E-2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4.5042552487579698E-2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1.6440531657966599</v>
      </c>
      <c r="CF137">
        <v>0</v>
      </c>
      <c r="CG137">
        <v>0</v>
      </c>
      <c r="CH137">
        <v>0</v>
      </c>
      <c r="CI137">
        <v>0</v>
      </c>
    </row>
    <row r="138" spans="1:87">
      <c r="A138">
        <v>1249</v>
      </c>
      <c r="B138">
        <v>0</v>
      </c>
      <c r="C138">
        <v>0</v>
      </c>
      <c r="D138">
        <v>0</v>
      </c>
      <c r="E138">
        <v>0</v>
      </c>
      <c r="F138">
        <v>14718.457466263801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6.5246524062350701</v>
      </c>
      <c r="M138">
        <v>4.7280089900254098E-2</v>
      </c>
      <c r="N138">
        <v>2.3640044950127101E-2</v>
      </c>
      <c r="O138">
        <v>0</v>
      </c>
      <c r="P138">
        <v>0.89832170810482903</v>
      </c>
      <c r="Q138">
        <v>1.11108211265597</v>
      </c>
      <c r="R138">
        <v>0</v>
      </c>
      <c r="S138">
        <v>0</v>
      </c>
      <c r="T138">
        <v>4.7280089900254098E-2</v>
      </c>
      <c r="U138">
        <v>1.22928233740661</v>
      </c>
      <c r="V138">
        <v>2.2930843601623301</v>
      </c>
      <c r="W138">
        <v>0</v>
      </c>
      <c r="X138">
        <v>0.82740157325444696</v>
      </c>
      <c r="Y138">
        <v>0</v>
      </c>
      <c r="Z138">
        <v>4.8934893046762999</v>
      </c>
      <c r="AA138">
        <v>0</v>
      </c>
      <c r="AB138">
        <v>0</v>
      </c>
      <c r="AC138">
        <v>0.141840269700762</v>
      </c>
      <c r="AD138">
        <v>0</v>
      </c>
      <c r="AE138">
        <v>0</v>
      </c>
      <c r="AF138">
        <v>0</v>
      </c>
      <c r="AG138">
        <v>1.0638020227557199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</row>
    <row r="139" spans="1:87">
      <c r="A139">
        <v>1251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361.229054511752</v>
      </c>
      <c r="M139">
        <v>1.6181197568166699E-2</v>
      </c>
      <c r="N139">
        <v>0</v>
      </c>
      <c r="O139">
        <v>0</v>
      </c>
      <c r="P139">
        <v>102.00626946972299</v>
      </c>
      <c r="Q139">
        <v>141.909102672822</v>
      </c>
      <c r="R139">
        <v>0</v>
      </c>
      <c r="S139">
        <v>0</v>
      </c>
      <c r="T139">
        <v>0.25889916109066602</v>
      </c>
      <c r="U139">
        <v>2.038830893589</v>
      </c>
      <c r="V139">
        <v>28.867256461609301</v>
      </c>
      <c r="W139">
        <v>2034.2354334796401</v>
      </c>
      <c r="X139">
        <v>1.5048513738395</v>
      </c>
      <c r="Y139">
        <v>0</v>
      </c>
      <c r="Z139">
        <v>0</v>
      </c>
      <c r="AA139">
        <v>4.8543592704500003E-2</v>
      </c>
      <c r="AB139">
        <v>45.647158339798096</v>
      </c>
      <c r="AC139">
        <v>0.226536765954333</v>
      </c>
      <c r="AD139">
        <v>1427.5861554515</v>
      </c>
      <c r="AE139">
        <v>0</v>
      </c>
      <c r="AF139">
        <v>1261.8259675632</v>
      </c>
      <c r="AG139">
        <v>24.627782698749598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3.2362395136333301E-2</v>
      </c>
      <c r="AO139">
        <v>0.323623951363333</v>
      </c>
      <c r="AP139">
        <v>3.2362395136333301E-2</v>
      </c>
      <c r="AQ139">
        <v>0</v>
      </c>
      <c r="AR139">
        <v>92.184282545845406</v>
      </c>
      <c r="AS139">
        <v>0</v>
      </c>
      <c r="AT139">
        <v>0</v>
      </c>
      <c r="AU139">
        <v>0</v>
      </c>
      <c r="AV139">
        <v>0</v>
      </c>
      <c r="AW139">
        <v>21.925522704865799</v>
      </c>
      <c r="AX139">
        <v>3.2362395136333301E-2</v>
      </c>
      <c r="AY139">
        <v>22.071153482979302</v>
      </c>
      <c r="AZ139">
        <v>0</v>
      </c>
      <c r="BA139">
        <v>0</v>
      </c>
      <c r="BB139">
        <v>0</v>
      </c>
      <c r="BC139">
        <v>1.6181197568166699E-2</v>
      </c>
      <c r="BD139">
        <v>0</v>
      </c>
      <c r="BE139">
        <v>0.53397951974949998</v>
      </c>
      <c r="BF139">
        <v>0</v>
      </c>
      <c r="BG139">
        <v>1.6181197568166699E-2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1.6181197568166699E-2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</row>
    <row r="140" spans="1:87">
      <c r="A140">
        <v>1253</v>
      </c>
      <c r="B140">
        <v>0</v>
      </c>
      <c r="C140">
        <v>0</v>
      </c>
      <c r="D140">
        <v>0.36531399342786403</v>
      </c>
      <c r="E140">
        <v>0</v>
      </c>
      <c r="F140">
        <v>12279.5047502121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438.51378486097298</v>
      </c>
      <c r="M140">
        <v>0.114160622946208</v>
      </c>
      <c r="N140">
        <v>0</v>
      </c>
      <c r="O140">
        <v>0</v>
      </c>
      <c r="P140">
        <v>41.965444995025898</v>
      </c>
      <c r="Q140">
        <v>29.362112221764601</v>
      </c>
      <c r="R140">
        <v>9.1328498356966104E-2</v>
      </c>
      <c r="S140">
        <v>0</v>
      </c>
      <c r="T140">
        <v>51.646265820864301</v>
      </c>
      <c r="U140">
        <v>1.4155917245329701</v>
      </c>
      <c r="V140">
        <v>67.446096036619394</v>
      </c>
      <c r="W140">
        <v>0</v>
      </c>
      <c r="X140">
        <v>3.0366725703691202</v>
      </c>
      <c r="Y140">
        <v>0</v>
      </c>
      <c r="Z140">
        <v>8.7218715930902597</v>
      </c>
      <c r="AA140">
        <v>0.20548912130317401</v>
      </c>
      <c r="AB140">
        <v>0</v>
      </c>
      <c r="AC140">
        <v>0.18265699671393201</v>
      </c>
      <c r="AD140">
        <v>0</v>
      </c>
      <c r="AE140">
        <v>0</v>
      </c>
      <c r="AF140">
        <v>0</v>
      </c>
      <c r="AG140">
        <v>15.2518592256133</v>
      </c>
      <c r="AH140">
        <v>58.861217191064597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4.5664249178483003E-2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</row>
    <row r="141" spans="1:87">
      <c r="A141">
        <v>1254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4.6981375009070299E-2</v>
      </c>
      <c r="N141">
        <v>0</v>
      </c>
      <c r="O141">
        <v>0</v>
      </c>
      <c r="P141">
        <v>39.229448132573701</v>
      </c>
      <c r="Q141">
        <v>10.429865252013601</v>
      </c>
      <c r="R141">
        <v>0</v>
      </c>
      <c r="S141">
        <v>2.3490687504535201E-2</v>
      </c>
      <c r="T141">
        <v>3.4531310631666701</v>
      </c>
      <c r="U141">
        <v>2.23161531293084</v>
      </c>
      <c r="V141">
        <v>5.4733301885566998</v>
      </c>
      <c r="W141">
        <v>0</v>
      </c>
      <c r="X141">
        <v>4.3457771883390102</v>
      </c>
      <c r="Y141">
        <v>0</v>
      </c>
      <c r="Z141">
        <v>0</v>
      </c>
      <c r="AA141">
        <v>9.3962750018140695E-2</v>
      </c>
      <c r="AB141">
        <v>0</v>
      </c>
      <c r="AC141">
        <v>0.11745343752267599</v>
      </c>
      <c r="AD141">
        <v>0</v>
      </c>
      <c r="AE141">
        <v>0</v>
      </c>
      <c r="AF141">
        <v>0</v>
      </c>
      <c r="AG141">
        <v>14.329319377766501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0.72821131264059002</v>
      </c>
      <c r="AO141">
        <v>0.16443481253174599</v>
      </c>
      <c r="AP141">
        <v>2.8188825005442202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2.3490687504535201E-2</v>
      </c>
      <c r="BC141">
        <v>0</v>
      </c>
      <c r="BD141">
        <v>0</v>
      </c>
      <c r="BE141">
        <v>0.49330443759523901</v>
      </c>
      <c r="BF141">
        <v>0</v>
      </c>
      <c r="BG141">
        <v>0</v>
      </c>
      <c r="BH141">
        <v>0.56377650010884395</v>
      </c>
      <c r="BI141">
        <v>0.23490687504535199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</row>
    <row r="142" spans="1:87">
      <c r="A142">
        <v>1255</v>
      </c>
      <c r="B142">
        <v>0</v>
      </c>
      <c r="C142">
        <v>0</v>
      </c>
      <c r="D142">
        <v>0.206719243639094</v>
      </c>
      <c r="E142">
        <v>0</v>
      </c>
      <c r="F142">
        <v>0</v>
      </c>
      <c r="G142">
        <v>0</v>
      </c>
      <c r="H142">
        <v>517.12295362345299</v>
      </c>
      <c r="I142">
        <v>0</v>
      </c>
      <c r="J142">
        <v>0</v>
      </c>
      <c r="K142">
        <v>183.30090646683601</v>
      </c>
      <c r="L142">
        <v>27.5527220450392</v>
      </c>
      <c r="M142">
        <v>8.8593961559611606E-2</v>
      </c>
      <c r="N142">
        <v>0</v>
      </c>
      <c r="O142">
        <v>0</v>
      </c>
      <c r="P142">
        <v>3.2189139366658899</v>
      </c>
      <c r="Q142">
        <v>17.1872285425647</v>
      </c>
      <c r="R142">
        <v>0.32484452571857603</v>
      </c>
      <c r="S142">
        <v>0</v>
      </c>
      <c r="T142">
        <v>269.14845521810003</v>
      </c>
      <c r="U142">
        <v>0.26578188467883501</v>
      </c>
      <c r="V142">
        <v>0.97453357715572797</v>
      </c>
      <c r="W142">
        <v>0</v>
      </c>
      <c r="X142">
        <v>0.82687697455637499</v>
      </c>
      <c r="Y142">
        <v>0</v>
      </c>
      <c r="Z142">
        <v>2.9531320519870501E-2</v>
      </c>
      <c r="AA142">
        <v>0</v>
      </c>
      <c r="AB142">
        <v>0</v>
      </c>
      <c r="AC142">
        <v>0.17718792311922299</v>
      </c>
      <c r="AD142">
        <v>0</v>
      </c>
      <c r="AE142">
        <v>0</v>
      </c>
      <c r="AF142">
        <v>0</v>
      </c>
      <c r="AG142">
        <v>2.0081297953511998</v>
      </c>
      <c r="AH142">
        <v>0</v>
      </c>
      <c r="AI142">
        <v>0</v>
      </c>
      <c r="AJ142">
        <v>1.1812528207948201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2.9531320519870501E-2</v>
      </c>
      <c r="AQ142">
        <v>0</v>
      </c>
      <c r="AR142">
        <v>0</v>
      </c>
      <c r="AS142">
        <v>0</v>
      </c>
      <c r="AT142">
        <v>1.21078414131469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2.9531320519870501E-2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</row>
    <row r="143" spans="1:87">
      <c r="A143">
        <v>1256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2690.34638453978</v>
      </c>
      <c r="I143">
        <v>0</v>
      </c>
      <c r="J143">
        <v>0.22990810994343799</v>
      </c>
      <c r="K143">
        <v>932.852156095498</v>
      </c>
      <c r="L143">
        <v>21.573044316359201</v>
      </c>
      <c r="M143">
        <v>3.83180183239063E-2</v>
      </c>
      <c r="N143">
        <v>0</v>
      </c>
      <c r="O143">
        <v>0</v>
      </c>
      <c r="P143">
        <v>1.3028126230128101</v>
      </c>
      <c r="Q143">
        <v>247.266172244167</v>
      </c>
      <c r="R143">
        <v>3.83180183239063E-2</v>
      </c>
      <c r="S143">
        <v>0</v>
      </c>
      <c r="T143">
        <v>151.777670580993</v>
      </c>
      <c r="U143">
        <v>1.53272073295625</v>
      </c>
      <c r="V143">
        <v>1.57103875128016</v>
      </c>
      <c r="W143">
        <v>0.114954054971719</v>
      </c>
      <c r="X143">
        <v>0.957950458097657</v>
      </c>
      <c r="Y143">
        <v>0</v>
      </c>
      <c r="Z143">
        <v>0</v>
      </c>
      <c r="AA143">
        <v>0</v>
      </c>
      <c r="AB143">
        <v>0</v>
      </c>
      <c r="AC143">
        <v>0.30654414659125001</v>
      </c>
      <c r="AD143">
        <v>0</v>
      </c>
      <c r="AE143">
        <v>0</v>
      </c>
      <c r="AF143">
        <v>0</v>
      </c>
      <c r="AG143">
        <v>0.80467838480203202</v>
      </c>
      <c r="AH143">
        <v>3.83180183239063E-2</v>
      </c>
      <c r="AI143">
        <v>0</v>
      </c>
      <c r="AJ143">
        <v>3.83180183239063E-2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5.2878865286990697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</row>
    <row r="144" spans="1:87">
      <c r="A144">
        <v>1257</v>
      </c>
      <c r="B144">
        <v>0</v>
      </c>
      <c r="C144">
        <v>0</v>
      </c>
      <c r="D144">
        <v>13.6103699068121</v>
      </c>
      <c r="E144">
        <v>1.9527073037033198E-2</v>
      </c>
      <c r="F144">
        <v>1222.6290969947199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104.528421967239</v>
      </c>
      <c r="M144">
        <v>0</v>
      </c>
      <c r="N144">
        <v>0</v>
      </c>
      <c r="O144">
        <v>0</v>
      </c>
      <c r="P144">
        <v>432.89568215798801</v>
      </c>
      <c r="Q144">
        <v>26.771617133772502</v>
      </c>
      <c r="R144">
        <v>7.8108292148132696E-2</v>
      </c>
      <c r="S144">
        <v>0</v>
      </c>
      <c r="T144">
        <v>8.1427894564428307</v>
      </c>
      <c r="U144">
        <v>2.55804656785135</v>
      </c>
      <c r="V144">
        <v>111.441005822348</v>
      </c>
      <c r="W144">
        <v>1.9527073037033198E-2</v>
      </c>
      <c r="X144">
        <v>6.4244070291839099</v>
      </c>
      <c r="Y144">
        <v>1.9527073037033198E-2</v>
      </c>
      <c r="Z144">
        <v>3.90541460740663E-2</v>
      </c>
      <c r="AA144">
        <v>0.13668951125923201</v>
      </c>
      <c r="AB144">
        <v>122.239477211828</v>
      </c>
      <c r="AC144">
        <v>0.23432487644439801</v>
      </c>
      <c r="AD144">
        <v>0</v>
      </c>
      <c r="AE144">
        <v>0</v>
      </c>
      <c r="AF144">
        <v>0.19527073037033199</v>
      </c>
      <c r="AG144">
        <v>150.456097750341</v>
      </c>
      <c r="AH144">
        <v>0</v>
      </c>
      <c r="AI144">
        <v>1.9527073037033198E-2</v>
      </c>
      <c r="AJ144">
        <v>1.9527073037033198E-2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3.90541460740663E-2</v>
      </c>
      <c r="AV144">
        <v>0</v>
      </c>
      <c r="AW144">
        <v>0</v>
      </c>
      <c r="AX144">
        <v>0.156216584296265</v>
      </c>
      <c r="AY144">
        <v>0</v>
      </c>
      <c r="AZ144">
        <v>0</v>
      </c>
      <c r="BA144">
        <v>7.8108292148132696E-2</v>
      </c>
      <c r="BB144">
        <v>0</v>
      </c>
      <c r="BC144">
        <v>0.25385194948143103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1.9527073037033198E-2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</row>
    <row r="145" spans="1:87">
      <c r="A145">
        <v>1259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0.263796372203702</v>
      </c>
      <c r="M145">
        <v>0.94966693993332896</v>
      </c>
      <c r="N145">
        <v>0</v>
      </c>
      <c r="O145">
        <v>0</v>
      </c>
      <c r="P145">
        <v>23.4251178516888</v>
      </c>
      <c r="Q145">
        <v>109.97670757172401</v>
      </c>
      <c r="R145">
        <v>0</v>
      </c>
      <c r="S145">
        <v>0</v>
      </c>
      <c r="T145">
        <v>3.2710750153259101</v>
      </c>
      <c r="U145">
        <v>2.6115840848166498</v>
      </c>
      <c r="V145">
        <v>5.0121310718703498</v>
      </c>
      <c r="W145">
        <v>0</v>
      </c>
      <c r="X145">
        <v>16.592791811612901</v>
      </c>
      <c r="Y145">
        <v>0</v>
      </c>
      <c r="Z145">
        <v>4.2998808669203497</v>
      </c>
      <c r="AA145">
        <v>0</v>
      </c>
      <c r="AB145">
        <v>0</v>
      </c>
      <c r="AC145">
        <v>0.23741673498333199</v>
      </c>
      <c r="AD145">
        <v>16.3026158021888</v>
      </c>
      <c r="AE145">
        <v>0</v>
      </c>
      <c r="AF145">
        <v>5.2759274440740501E-2</v>
      </c>
      <c r="AG145">
        <v>20.1276631991425</v>
      </c>
      <c r="AH145">
        <v>0</v>
      </c>
      <c r="AI145">
        <v>0</v>
      </c>
      <c r="AJ145">
        <v>0</v>
      </c>
      <c r="AK145">
        <v>0</v>
      </c>
      <c r="AL145">
        <v>0.21103709776296201</v>
      </c>
      <c r="AM145">
        <v>0</v>
      </c>
      <c r="AN145">
        <v>78.162865083957001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</row>
    <row r="146" spans="1:87">
      <c r="A146">
        <v>1261</v>
      </c>
      <c r="B146">
        <v>0</v>
      </c>
      <c r="C146">
        <v>0</v>
      </c>
      <c r="D146">
        <v>100.24184536280301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46.976454148157899</v>
      </c>
      <c r="M146">
        <v>0</v>
      </c>
      <c r="N146">
        <v>0</v>
      </c>
      <c r="O146">
        <v>0</v>
      </c>
      <c r="P146">
        <v>1.2149082969351199</v>
      </c>
      <c r="Q146">
        <v>1.3816604161222901</v>
      </c>
      <c r="R146">
        <v>0</v>
      </c>
      <c r="S146">
        <v>0</v>
      </c>
      <c r="T146">
        <v>0</v>
      </c>
      <c r="U146">
        <v>0.69083020806114503</v>
      </c>
      <c r="V146">
        <v>0.42879116362415898</v>
      </c>
      <c r="W146">
        <v>0</v>
      </c>
      <c r="X146">
        <v>0.76229540199850498</v>
      </c>
      <c r="Y146">
        <v>0</v>
      </c>
      <c r="Z146">
        <v>0</v>
      </c>
      <c r="AA146">
        <v>0</v>
      </c>
      <c r="AB146">
        <v>0</v>
      </c>
      <c r="AC146">
        <v>0.30968250706189299</v>
      </c>
      <c r="AD146">
        <v>0</v>
      </c>
      <c r="AE146">
        <v>0</v>
      </c>
      <c r="AF146">
        <v>0</v>
      </c>
      <c r="AG146">
        <v>0.59554328281133195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0.33350423837434601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</row>
    <row r="147" spans="1:87">
      <c r="A147">
        <v>1262</v>
      </c>
      <c r="B147">
        <v>0</v>
      </c>
      <c r="C147">
        <v>0</v>
      </c>
      <c r="D147">
        <v>475.37045504029601</v>
      </c>
      <c r="E147">
        <v>0</v>
      </c>
      <c r="F147">
        <v>0</v>
      </c>
      <c r="G147">
        <v>1.4830763268346101E-2</v>
      </c>
      <c r="H147">
        <v>0</v>
      </c>
      <c r="I147">
        <v>0</v>
      </c>
      <c r="J147">
        <v>0</v>
      </c>
      <c r="K147">
        <v>0</v>
      </c>
      <c r="L147">
        <v>1.6610454860547601</v>
      </c>
      <c r="M147">
        <v>2.9661526536692101E-2</v>
      </c>
      <c r="N147">
        <v>0</v>
      </c>
      <c r="O147">
        <v>0</v>
      </c>
      <c r="P147">
        <v>167.12787127099199</v>
      </c>
      <c r="Q147">
        <v>1.4830763268346101E-2</v>
      </c>
      <c r="R147">
        <v>0</v>
      </c>
      <c r="S147">
        <v>0</v>
      </c>
      <c r="T147">
        <v>0.34110755517196001</v>
      </c>
      <c r="U147">
        <v>2.62504509849725</v>
      </c>
      <c r="V147">
        <v>75.102985190904505</v>
      </c>
      <c r="W147">
        <v>0</v>
      </c>
      <c r="X147">
        <v>2.0911376208368</v>
      </c>
      <c r="Y147">
        <v>0</v>
      </c>
      <c r="Z147">
        <v>2.9661526536692101E-2</v>
      </c>
      <c r="AA147">
        <v>0.133476869415115</v>
      </c>
      <c r="AB147">
        <v>53.079301737410603</v>
      </c>
      <c r="AC147">
        <v>7.4153816341730294E-2</v>
      </c>
      <c r="AD147">
        <v>0</v>
      </c>
      <c r="AE147">
        <v>0</v>
      </c>
      <c r="AF147">
        <v>0</v>
      </c>
      <c r="AG147">
        <v>42.771921265910102</v>
      </c>
      <c r="AH147">
        <v>0</v>
      </c>
      <c r="AI147">
        <v>0</v>
      </c>
      <c r="AJ147">
        <v>4.44922898050382E-2</v>
      </c>
      <c r="AK147">
        <v>1.4830763268346101E-2</v>
      </c>
      <c r="AL147">
        <v>0</v>
      </c>
      <c r="AM147">
        <v>0</v>
      </c>
      <c r="AN147">
        <v>1.4830763268346101E-2</v>
      </c>
      <c r="AO147">
        <v>0</v>
      </c>
      <c r="AP147">
        <v>8.89845796100764E-2</v>
      </c>
      <c r="AQ147">
        <v>7.4153816341730294E-2</v>
      </c>
      <c r="AR147">
        <v>0</v>
      </c>
      <c r="AS147">
        <v>0</v>
      </c>
      <c r="AT147">
        <v>0</v>
      </c>
      <c r="AU147">
        <v>2.9661526536692101E-2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1.4830763268346101E-2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</row>
    <row r="148" spans="1:87">
      <c r="A148">
        <v>1263</v>
      </c>
      <c r="B148">
        <v>0</v>
      </c>
      <c r="C148">
        <v>0</v>
      </c>
      <c r="D148">
        <v>613.24855617180197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0.382376360017118</v>
      </c>
      <c r="M148">
        <v>7.1321503672758197</v>
      </c>
      <c r="N148">
        <v>0</v>
      </c>
      <c r="O148">
        <v>0</v>
      </c>
      <c r="P148">
        <v>143.12513406032099</v>
      </c>
      <c r="Q148">
        <v>3.7240132453841102</v>
      </c>
      <c r="R148">
        <v>0.116375413918253</v>
      </c>
      <c r="S148">
        <v>23.6408340845366</v>
      </c>
      <c r="T148">
        <v>0.232750827836507</v>
      </c>
      <c r="U148">
        <v>2.0781323913973799</v>
      </c>
      <c r="V148">
        <v>75.228392568585306</v>
      </c>
      <c r="W148">
        <v>7.0656501307511004</v>
      </c>
      <c r="X148">
        <v>2.21113286444682</v>
      </c>
      <c r="Y148">
        <v>6.6500236524716205E-2</v>
      </c>
      <c r="Z148">
        <v>3.3250118262358103E-2</v>
      </c>
      <c r="AA148">
        <v>0.116375413918253</v>
      </c>
      <c r="AB148">
        <v>41.645773123603597</v>
      </c>
      <c r="AC148">
        <v>0.16625059131179101</v>
      </c>
      <c r="AD148">
        <v>0</v>
      </c>
      <c r="AE148">
        <v>0</v>
      </c>
      <c r="AF148">
        <v>0</v>
      </c>
      <c r="AG148">
        <v>43.873531047181601</v>
      </c>
      <c r="AH148">
        <v>4.9875177393537203E-2</v>
      </c>
      <c r="AI148">
        <v>0</v>
      </c>
      <c r="AJ148">
        <v>0.13300047304943199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0.232750827836507</v>
      </c>
      <c r="AR148">
        <v>0</v>
      </c>
      <c r="AS148">
        <v>0</v>
      </c>
      <c r="AT148">
        <v>0</v>
      </c>
      <c r="AU148">
        <v>1.66250591311791E-2</v>
      </c>
      <c r="AV148">
        <v>0</v>
      </c>
      <c r="AW148">
        <v>1.76225626790498</v>
      </c>
      <c r="AX148">
        <v>1.66250591311791E-2</v>
      </c>
      <c r="AY148">
        <v>0</v>
      </c>
      <c r="AZ148">
        <v>0</v>
      </c>
      <c r="BA148">
        <v>1.66250591311791E-2</v>
      </c>
      <c r="BB148">
        <v>1.66250591311791E-2</v>
      </c>
      <c r="BC148">
        <v>1.66250591311791E-2</v>
      </c>
      <c r="BD148">
        <v>0</v>
      </c>
      <c r="BE148">
        <v>4.98751773935372</v>
      </c>
      <c r="BF148">
        <v>0</v>
      </c>
      <c r="BG148">
        <v>0</v>
      </c>
      <c r="BH148">
        <v>0</v>
      </c>
      <c r="BI148">
        <v>1.66250591311791E-2</v>
      </c>
      <c r="BJ148">
        <v>0</v>
      </c>
      <c r="BK148">
        <v>0</v>
      </c>
      <c r="BL148">
        <v>1.66250591311791E-2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2.27763310097153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</row>
    <row r="149" spans="1:87">
      <c r="A149">
        <v>1265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3.8877938591889798</v>
      </c>
      <c r="M149">
        <v>0.135395806041407</v>
      </c>
      <c r="N149">
        <v>0</v>
      </c>
      <c r="O149">
        <v>0</v>
      </c>
      <c r="P149">
        <v>88.993729085216401</v>
      </c>
      <c r="Q149">
        <v>1.0251396743135099</v>
      </c>
      <c r="R149">
        <v>0</v>
      </c>
      <c r="S149">
        <v>0</v>
      </c>
      <c r="T149">
        <v>1.4313270924377299</v>
      </c>
      <c r="U149">
        <v>3.63634450511208</v>
      </c>
      <c r="V149">
        <v>15.0289344705962</v>
      </c>
      <c r="W149">
        <v>0</v>
      </c>
      <c r="X149">
        <v>1.81817225255604</v>
      </c>
      <c r="Y149">
        <v>1.9342258005915301E-2</v>
      </c>
      <c r="Z149">
        <v>0</v>
      </c>
      <c r="AA149">
        <v>3.8684516011830601E-2</v>
      </c>
      <c r="AB149">
        <v>35.9765998910025</v>
      </c>
      <c r="AC149">
        <v>0.23210709607098401</v>
      </c>
      <c r="AD149">
        <v>0</v>
      </c>
      <c r="AE149">
        <v>0</v>
      </c>
      <c r="AF149">
        <v>0</v>
      </c>
      <c r="AG149">
        <v>16.653684143093098</v>
      </c>
      <c r="AH149">
        <v>0</v>
      </c>
      <c r="AI149">
        <v>0</v>
      </c>
      <c r="AJ149">
        <v>0</v>
      </c>
      <c r="AK149">
        <v>7.7369032023661299E-2</v>
      </c>
      <c r="AL149">
        <v>0</v>
      </c>
      <c r="AM149">
        <v>0</v>
      </c>
      <c r="AN149">
        <v>39.728997944150102</v>
      </c>
      <c r="AO149">
        <v>0</v>
      </c>
      <c r="AP149">
        <v>15.1063035026199</v>
      </c>
      <c r="AQ149">
        <v>0</v>
      </c>
      <c r="AR149">
        <v>0</v>
      </c>
      <c r="AS149">
        <v>0</v>
      </c>
      <c r="AT149">
        <v>0</v>
      </c>
      <c r="AU149">
        <v>7.7369032023661299E-2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0.67697903020703598</v>
      </c>
      <c r="BJ149">
        <v>1.7794877365442101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</row>
    <row r="150" spans="1:87">
      <c r="A150">
        <v>1266</v>
      </c>
      <c r="B150">
        <v>1.7396277262771601E-2</v>
      </c>
      <c r="C150">
        <v>0</v>
      </c>
      <c r="D150">
        <v>0.17396277262771601</v>
      </c>
      <c r="E150">
        <v>0</v>
      </c>
      <c r="F150">
        <v>723.63294529951099</v>
      </c>
      <c r="G150">
        <v>3.4792554525543203E-2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92.826535474149395</v>
      </c>
      <c r="N150">
        <v>0</v>
      </c>
      <c r="O150">
        <v>0</v>
      </c>
      <c r="P150">
        <v>4948.6668041088496</v>
      </c>
      <c r="Q150">
        <v>2.6616304212040598</v>
      </c>
      <c r="R150">
        <v>0.81762503135026598</v>
      </c>
      <c r="S150">
        <v>0</v>
      </c>
      <c r="T150">
        <v>3.39227406624047</v>
      </c>
      <c r="U150">
        <v>10.437766357663</v>
      </c>
      <c r="V150">
        <v>752.26721767403296</v>
      </c>
      <c r="W150">
        <v>0</v>
      </c>
      <c r="X150">
        <v>33.8705518306163</v>
      </c>
      <c r="Y150">
        <v>6.9585109051086502E-2</v>
      </c>
      <c r="Z150">
        <v>1.7396277262771601E-2</v>
      </c>
      <c r="AA150">
        <v>3.3226889571893801</v>
      </c>
      <c r="AB150">
        <v>1277.86094261415</v>
      </c>
      <c r="AC150">
        <v>4.6969948609483403</v>
      </c>
      <c r="AD150">
        <v>0</v>
      </c>
      <c r="AE150">
        <v>0</v>
      </c>
      <c r="AF150">
        <v>0</v>
      </c>
      <c r="AG150">
        <v>1046.33388852392</v>
      </c>
      <c r="AH150">
        <v>0</v>
      </c>
      <c r="AI150">
        <v>0</v>
      </c>
      <c r="AJ150">
        <v>1.56566495364945</v>
      </c>
      <c r="AK150">
        <v>1.7396277262771601E-2</v>
      </c>
      <c r="AL150">
        <v>0.33052926799266102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1.4264947355472699</v>
      </c>
      <c r="AV150">
        <v>5.2188831788314897E-2</v>
      </c>
      <c r="AW150">
        <v>0</v>
      </c>
      <c r="AX150">
        <v>0.64366225872255001</v>
      </c>
      <c r="AY150">
        <v>0</v>
      </c>
      <c r="AZ150">
        <v>0</v>
      </c>
      <c r="BA150">
        <v>6.9585109051086502E-2</v>
      </c>
      <c r="BB150">
        <v>0.17396277262771601</v>
      </c>
      <c r="BC150">
        <v>0.19135904989048799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</row>
    <row r="151" spans="1:87">
      <c r="A151">
        <v>1267</v>
      </c>
      <c r="B151">
        <v>0</v>
      </c>
      <c r="C151">
        <v>0</v>
      </c>
      <c r="D151">
        <v>1.72974780138676E-2</v>
      </c>
      <c r="E151">
        <v>0</v>
      </c>
      <c r="F151">
        <v>169.91312653022101</v>
      </c>
      <c r="G151">
        <v>3.4594956027735199E-2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0.67460164254083599</v>
      </c>
      <c r="N151">
        <v>0</v>
      </c>
      <c r="O151">
        <v>0</v>
      </c>
      <c r="P151">
        <v>5120.4686315771396</v>
      </c>
      <c r="Q151">
        <v>1.72974780138676E-2</v>
      </c>
      <c r="R151">
        <v>0.17297478013867601</v>
      </c>
      <c r="S151">
        <v>0</v>
      </c>
      <c r="T151">
        <v>33.0900754405287</v>
      </c>
      <c r="U151">
        <v>17.850997310311399</v>
      </c>
      <c r="V151">
        <v>166.10768136717101</v>
      </c>
      <c r="W151">
        <v>0</v>
      </c>
      <c r="X151">
        <v>204.058348129596</v>
      </c>
      <c r="Y151">
        <v>0.39784199431895501</v>
      </c>
      <c r="Z151">
        <v>0</v>
      </c>
      <c r="AA151">
        <v>2.3178620538582599</v>
      </c>
      <c r="AB151">
        <v>1629.3878339503001</v>
      </c>
      <c r="AC151">
        <v>3.6843628169537999</v>
      </c>
      <c r="AD151">
        <v>0</v>
      </c>
      <c r="AE151">
        <v>1.72974780138676E-2</v>
      </c>
      <c r="AF151">
        <v>0</v>
      </c>
      <c r="AG151">
        <v>1235.0053352341199</v>
      </c>
      <c r="AH151">
        <v>0</v>
      </c>
      <c r="AI151">
        <v>0</v>
      </c>
      <c r="AJ151">
        <v>3.4594956027735199E-2</v>
      </c>
      <c r="AK151">
        <v>1049.1093390190799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1.2627158950123301</v>
      </c>
      <c r="AV151">
        <v>8.6487390069338005E-2</v>
      </c>
      <c r="AW151">
        <v>0</v>
      </c>
      <c r="AX151">
        <v>0.72649407658243903</v>
      </c>
      <c r="AY151">
        <v>0</v>
      </c>
      <c r="AZ151">
        <v>0</v>
      </c>
      <c r="BA151">
        <v>0</v>
      </c>
      <c r="BB151">
        <v>0</v>
      </c>
      <c r="BC151">
        <v>0.190272258152544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0.57081677445763102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</row>
    <row r="152" spans="1:87">
      <c r="A152">
        <v>1268</v>
      </c>
      <c r="B152">
        <v>0</v>
      </c>
      <c r="C152">
        <v>0</v>
      </c>
      <c r="D152">
        <v>11.4777404577816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1018.29707885968</v>
      </c>
      <c r="M152">
        <v>4.80756234086906</v>
      </c>
      <c r="N152">
        <v>0</v>
      </c>
      <c r="O152">
        <v>0</v>
      </c>
      <c r="P152">
        <v>0.70477353688132804</v>
      </c>
      <c r="Q152">
        <v>373.58031551402399</v>
      </c>
      <c r="R152">
        <v>7.55114503801423E-2</v>
      </c>
      <c r="S152">
        <v>0</v>
      </c>
      <c r="T152">
        <v>0</v>
      </c>
      <c r="U152">
        <v>1.2333536895423201</v>
      </c>
      <c r="V152">
        <v>0.95647837148180204</v>
      </c>
      <c r="W152">
        <v>0</v>
      </c>
      <c r="X152">
        <v>7.8783613229948397</v>
      </c>
      <c r="Y152">
        <v>2.51704834600474E-2</v>
      </c>
      <c r="Z152">
        <v>146.31602035325599</v>
      </c>
      <c r="AA152">
        <v>0</v>
      </c>
      <c r="AB152">
        <v>0</v>
      </c>
      <c r="AC152">
        <v>188.12419338039399</v>
      </c>
      <c r="AD152">
        <v>0</v>
      </c>
      <c r="AE152">
        <v>0</v>
      </c>
      <c r="AF152">
        <v>0</v>
      </c>
      <c r="AG152">
        <v>0.327216284980616</v>
      </c>
      <c r="AH152">
        <v>0</v>
      </c>
      <c r="AI152">
        <v>0</v>
      </c>
      <c r="AJ152">
        <v>0.25170483460047399</v>
      </c>
      <c r="AK152">
        <v>0.55375063612104303</v>
      </c>
      <c r="AL152">
        <v>4.7068804070288701</v>
      </c>
      <c r="AM152">
        <v>0</v>
      </c>
      <c r="AN152">
        <v>0</v>
      </c>
      <c r="AO152">
        <v>0</v>
      </c>
      <c r="AP152">
        <v>0.62926208650118598</v>
      </c>
      <c r="AQ152">
        <v>7.55114503801423E-2</v>
      </c>
      <c r="AR152">
        <v>0.40272773536075901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12.383877862343301</v>
      </c>
      <c r="BF152">
        <v>0</v>
      </c>
      <c r="BG152">
        <v>0</v>
      </c>
      <c r="BH152">
        <v>0</v>
      </c>
      <c r="BI152">
        <v>0</v>
      </c>
      <c r="BJ152">
        <v>4.4803460558884396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</row>
    <row r="153" spans="1:87">
      <c r="A153">
        <v>1270</v>
      </c>
      <c r="B153">
        <v>0</v>
      </c>
      <c r="C153">
        <v>0</v>
      </c>
      <c r="D153">
        <v>3.9146678183366799</v>
      </c>
      <c r="E153">
        <v>0</v>
      </c>
      <c r="F153">
        <v>217.54819303353301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35.579279284398702</v>
      </c>
      <c r="M153">
        <v>0</v>
      </c>
      <c r="N153">
        <v>0</v>
      </c>
      <c r="O153">
        <v>0</v>
      </c>
      <c r="P153">
        <v>30.212395985066198</v>
      </c>
      <c r="Q153">
        <v>5.4931629063756704</v>
      </c>
      <c r="R153">
        <v>0</v>
      </c>
      <c r="S153">
        <v>0</v>
      </c>
      <c r="T153">
        <v>16.0059401927153</v>
      </c>
      <c r="U153">
        <v>2.7150115514270499</v>
      </c>
      <c r="V153">
        <v>7.0085181908930902</v>
      </c>
      <c r="W153">
        <v>0</v>
      </c>
      <c r="X153">
        <v>35.168870561508598</v>
      </c>
      <c r="Y153">
        <v>0</v>
      </c>
      <c r="Z153">
        <v>0</v>
      </c>
      <c r="AA153">
        <v>0</v>
      </c>
      <c r="AB153">
        <v>0</v>
      </c>
      <c r="AC153">
        <v>0.157849508803899</v>
      </c>
      <c r="AD153">
        <v>0</v>
      </c>
      <c r="AE153">
        <v>137.55006197171701</v>
      </c>
      <c r="AF153">
        <v>0</v>
      </c>
      <c r="AG153">
        <v>15.7849508803898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3.1569901760779701E-2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</row>
    <row r="154" spans="1:87">
      <c r="A154">
        <v>1271</v>
      </c>
      <c r="B154">
        <v>0</v>
      </c>
      <c r="C154">
        <v>0</v>
      </c>
      <c r="D154">
        <v>0.69964197262490302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8.5397476070392493</v>
      </c>
      <c r="M154">
        <v>2.0577705077202999E-2</v>
      </c>
      <c r="N154">
        <v>0</v>
      </c>
      <c r="O154">
        <v>0</v>
      </c>
      <c r="P154">
        <v>0.82310820308812105</v>
      </c>
      <c r="Q154">
        <v>10.2888525386015</v>
      </c>
      <c r="R154">
        <v>8.2310820308812094E-2</v>
      </c>
      <c r="S154">
        <v>0</v>
      </c>
      <c r="T154">
        <v>9.6715213862854199</v>
      </c>
      <c r="U154">
        <v>1.3169731249409899</v>
      </c>
      <c r="V154">
        <v>0.76137508785651198</v>
      </c>
      <c r="W154">
        <v>0</v>
      </c>
      <c r="X154">
        <v>0.61733115231609104</v>
      </c>
      <c r="Y154">
        <v>0</v>
      </c>
      <c r="Z154">
        <v>148.18005426093899</v>
      </c>
      <c r="AA154">
        <v>0</v>
      </c>
      <c r="AB154">
        <v>0</v>
      </c>
      <c r="AC154">
        <v>4.4859397068302602</v>
      </c>
      <c r="AD154">
        <v>0</v>
      </c>
      <c r="AE154">
        <v>0</v>
      </c>
      <c r="AF154">
        <v>0</v>
      </c>
      <c r="AG154">
        <v>0.84368590816532396</v>
      </c>
      <c r="AH154">
        <v>0</v>
      </c>
      <c r="AI154">
        <v>2.0577705077202999E-2</v>
      </c>
      <c r="AJ154">
        <v>6.1733115231609098E-2</v>
      </c>
      <c r="AK154">
        <v>0</v>
      </c>
      <c r="AL154">
        <v>0</v>
      </c>
      <c r="AM154">
        <v>0</v>
      </c>
      <c r="AN154">
        <v>0.16462164061762399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</row>
    <row r="155" spans="1:87">
      <c r="A155">
        <v>1272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2.52799789266096E-2</v>
      </c>
      <c r="L155">
        <v>0.22751981033948601</v>
      </c>
      <c r="M155">
        <v>0</v>
      </c>
      <c r="N155">
        <v>0</v>
      </c>
      <c r="O155">
        <v>0</v>
      </c>
      <c r="P155">
        <v>1.87071844056911</v>
      </c>
      <c r="Q155">
        <v>89.2636055898584</v>
      </c>
      <c r="R155">
        <v>5.0559957853219102E-2</v>
      </c>
      <c r="S155">
        <v>0</v>
      </c>
      <c r="T155">
        <v>3.3875171761656802</v>
      </c>
      <c r="U155">
        <v>1.4915187566699599</v>
      </c>
      <c r="V155">
        <v>0.85951928350472495</v>
      </c>
      <c r="W155">
        <v>0</v>
      </c>
      <c r="X155">
        <v>0.50559957853219095</v>
      </c>
      <c r="Y155">
        <v>0.20223983141287699</v>
      </c>
      <c r="Z155">
        <v>0.68255943101845795</v>
      </c>
      <c r="AA155">
        <v>0</v>
      </c>
      <c r="AB155">
        <v>0</v>
      </c>
      <c r="AC155">
        <v>0.37919968389914299</v>
      </c>
      <c r="AD155">
        <v>0.63199947316523897</v>
      </c>
      <c r="AE155">
        <v>0</v>
      </c>
      <c r="AF155">
        <v>0</v>
      </c>
      <c r="AG155">
        <v>1.2387189674038701</v>
      </c>
      <c r="AH155">
        <v>0</v>
      </c>
      <c r="AI155">
        <v>0</v>
      </c>
      <c r="AJ155">
        <v>0</v>
      </c>
      <c r="AK155">
        <v>0</v>
      </c>
      <c r="AL155">
        <v>7.5839936779828698E-2</v>
      </c>
      <c r="AM155">
        <v>0</v>
      </c>
      <c r="AN155">
        <v>2.1993581666150299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1.6937585880828401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0.176959852486267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</row>
    <row r="156" spans="1:87">
      <c r="A156">
        <v>1273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1.8844005085997002E-2</v>
      </c>
      <c r="H156">
        <v>0</v>
      </c>
      <c r="I156">
        <v>0</v>
      </c>
      <c r="J156">
        <v>0</v>
      </c>
      <c r="K156">
        <v>0</v>
      </c>
      <c r="L156">
        <v>7.3680059886248204</v>
      </c>
      <c r="M156">
        <v>3.7688010171993899E-2</v>
      </c>
      <c r="N156">
        <v>0</v>
      </c>
      <c r="O156">
        <v>0</v>
      </c>
      <c r="P156">
        <v>361.57876959011003</v>
      </c>
      <c r="Q156">
        <v>0.86682423395586095</v>
      </c>
      <c r="R156">
        <v>3.7688010171993899E-2</v>
      </c>
      <c r="S156">
        <v>1.8844005085997002E-2</v>
      </c>
      <c r="T156">
        <v>2.8266007628995502</v>
      </c>
      <c r="U156">
        <v>3.1469488493614901</v>
      </c>
      <c r="V156">
        <v>123.97470946077399</v>
      </c>
      <c r="W156">
        <v>0</v>
      </c>
      <c r="X156">
        <v>20.313837482704699</v>
      </c>
      <c r="Y156">
        <v>0</v>
      </c>
      <c r="Z156">
        <v>0</v>
      </c>
      <c r="AA156">
        <v>0.28266007628995499</v>
      </c>
      <c r="AB156">
        <v>102.64329570342601</v>
      </c>
      <c r="AC156">
        <v>0.734916198353882</v>
      </c>
      <c r="AD156">
        <v>0</v>
      </c>
      <c r="AE156">
        <v>1.8844005085997002E-2</v>
      </c>
      <c r="AF156">
        <v>3.7688010171993899E-2</v>
      </c>
      <c r="AG156">
        <v>80.162397635831098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3.7688010171993899E-2</v>
      </c>
      <c r="AV156">
        <v>0</v>
      </c>
      <c r="AW156">
        <v>0</v>
      </c>
      <c r="AX156">
        <v>9.4220025429984894E-2</v>
      </c>
      <c r="AY156">
        <v>0</v>
      </c>
      <c r="AZ156">
        <v>0</v>
      </c>
      <c r="BA156">
        <v>7.5376020343987896E-2</v>
      </c>
      <c r="BB156">
        <v>1.8844005085997002E-2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</row>
    <row r="157" spans="1:87">
      <c r="A157">
        <v>1278</v>
      </c>
      <c r="B157">
        <v>0</v>
      </c>
      <c r="C157">
        <v>0</v>
      </c>
      <c r="D157">
        <v>19.755295484758101</v>
      </c>
      <c r="E157">
        <v>0</v>
      </c>
      <c r="F157">
        <v>0</v>
      </c>
      <c r="G157">
        <v>0</v>
      </c>
      <c r="H157">
        <v>0</v>
      </c>
      <c r="I157">
        <v>4.5103414348762701E-2</v>
      </c>
      <c r="J157">
        <v>0.42848243631324601</v>
      </c>
      <c r="K157">
        <v>0</v>
      </c>
      <c r="L157">
        <v>1.44330925916041</v>
      </c>
      <c r="M157">
        <v>0</v>
      </c>
      <c r="N157">
        <v>0</v>
      </c>
      <c r="O157">
        <v>0</v>
      </c>
      <c r="P157">
        <v>0.94717170132401796</v>
      </c>
      <c r="Q157">
        <v>1.01482682284716</v>
      </c>
      <c r="R157">
        <v>0</v>
      </c>
      <c r="S157">
        <v>0</v>
      </c>
      <c r="T157">
        <v>16.6206081875191</v>
      </c>
      <c r="U157">
        <v>1.37565413763726</v>
      </c>
      <c r="V157">
        <v>0.74420633675458503</v>
      </c>
      <c r="W157">
        <v>0</v>
      </c>
      <c r="X157">
        <v>0.47358585066200898</v>
      </c>
      <c r="Y157">
        <v>0</v>
      </c>
      <c r="Z157">
        <v>0</v>
      </c>
      <c r="AA157">
        <v>0</v>
      </c>
      <c r="AB157">
        <v>0</v>
      </c>
      <c r="AC157">
        <v>0.112758535871907</v>
      </c>
      <c r="AD157">
        <v>0</v>
      </c>
      <c r="AE157">
        <v>0</v>
      </c>
      <c r="AF157">
        <v>2.2551707174381399E-2</v>
      </c>
      <c r="AG157">
        <v>0.67655121523144102</v>
      </c>
      <c r="AH157">
        <v>0</v>
      </c>
      <c r="AI157">
        <v>0</v>
      </c>
      <c r="AJ157">
        <v>2.2551707174381399E-2</v>
      </c>
      <c r="AK157">
        <v>2.2551707174381399E-2</v>
      </c>
      <c r="AL157">
        <v>0</v>
      </c>
      <c r="AM157">
        <v>0</v>
      </c>
      <c r="AN157">
        <v>0</v>
      </c>
      <c r="AO157">
        <v>0</v>
      </c>
      <c r="AP157">
        <v>43.073760703068402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14.207575519860301</v>
      </c>
      <c r="BE157">
        <v>0</v>
      </c>
      <c r="BF157">
        <v>0</v>
      </c>
      <c r="BG157">
        <v>0</v>
      </c>
      <c r="BH157">
        <v>0</v>
      </c>
      <c r="BI157">
        <v>1.44330925916041</v>
      </c>
      <c r="BJ157">
        <v>0</v>
      </c>
      <c r="BK157">
        <v>0</v>
      </c>
      <c r="BL157">
        <v>0</v>
      </c>
      <c r="BM157">
        <v>0</v>
      </c>
      <c r="BN157">
        <v>6.7429604451400298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</row>
    <row r="158" spans="1:87">
      <c r="A158">
        <v>1280</v>
      </c>
      <c r="B158">
        <v>0</v>
      </c>
      <c r="C158">
        <v>0</v>
      </c>
      <c r="D158">
        <v>0.15961611503451301</v>
      </c>
      <c r="E158">
        <v>0</v>
      </c>
      <c r="F158">
        <v>2.2802302147787602E-2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501.673449553475</v>
      </c>
      <c r="M158">
        <v>2.2802302147787602E-2</v>
      </c>
      <c r="N158">
        <v>0</v>
      </c>
      <c r="O158">
        <v>4.4008443145230096</v>
      </c>
      <c r="P158">
        <v>0.41044143866017702</v>
      </c>
      <c r="Q158">
        <v>65.374200257707002</v>
      </c>
      <c r="R158">
        <v>4.5604604295575203E-2</v>
      </c>
      <c r="S158">
        <v>0</v>
      </c>
      <c r="T158">
        <v>4.5604604295575203E-2</v>
      </c>
      <c r="U158">
        <v>1.6645680567885</v>
      </c>
      <c r="V158">
        <v>1.80138186967522</v>
      </c>
      <c r="W158">
        <v>0</v>
      </c>
      <c r="X158">
        <v>1.0261035966504399</v>
      </c>
      <c r="Y158">
        <v>0</v>
      </c>
      <c r="Z158">
        <v>0</v>
      </c>
      <c r="AA158">
        <v>0</v>
      </c>
      <c r="AB158">
        <v>0</v>
      </c>
      <c r="AC158">
        <v>0.86648748161592903</v>
      </c>
      <c r="AD158">
        <v>0</v>
      </c>
      <c r="AE158">
        <v>0</v>
      </c>
      <c r="AF158">
        <v>0</v>
      </c>
      <c r="AG158">
        <v>0.29642992792123901</v>
      </c>
      <c r="AH158">
        <v>0</v>
      </c>
      <c r="AI158">
        <v>0</v>
      </c>
      <c r="AJ158">
        <v>2.2802302147787602E-2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2.2802302147787602E-2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</row>
    <row r="159" spans="1:87">
      <c r="A159">
        <v>1282</v>
      </c>
      <c r="B159">
        <v>0</v>
      </c>
      <c r="C159">
        <v>2.3234309249446101E-2</v>
      </c>
      <c r="D159">
        <v>12.895041633442601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5.3206568181231502</v>
      </c>
      <c r="M159">
        <v>0.139405855496676</v>
      </c>
      <c r="N159">
        <v>0</v>
      </c>
      <c r="O159">
        <v>0</v>
      </c>
      <c r="P159">
        <v>32.7139074232201</v>
      </c>
      <c r="Q159">
        <v>6.64501244534158</v>
      </c>
      <c r="R159">
        <v>1.30112131796898</v>
      </c>
      <c r="S159">
        <v>0</v>
      </c>
      <c r="T159">
        <v>1.9749162862029199</v>
      </c>
      <c r="U159">
        <v>2.3001966156951599</v>
      </c>
      <c r="V159">
        <v>4.8559706331342296</v>
      </c>
      <c r="W159">
        <v>0</v>
      </c>
      <c r="X159">
        <v>2.9972258931785398</v>
      </c>
      <c r="Y159">
        <v>0</v>
      </c>
      <c r="Z159">
        <v>2.3234309249446101E-2</v>
      </c>
      <c r="AA159">
        <v>4.6468618498892202E-2</v>
      </c>
      <c r="AB159">
        <v>0</v>
      </c>
      <c r="AC159">
        <v>0.11617154624723</v>
      </c>
      <c r="AD159">
        <v>0</v>
      </c>
      <c r="AE159">
        <v>0</v>
      </c>
      <c r="AF159">
        <v>0</v>
      </c>
      <c r="AG159">
        <v>13.592070910925999</v>
      </c>
      <c r="AH159">
        <v>0</v>
      </c>
      <c r="AI159">
        <v>0</v>
      </c>
      <c r="AJ159">
        <v>0.278811710993353</v>
      </c>
      <c r="AK159">
        <v>0.139405855496676</v>
      </c>
      <c r="AL159">
        <v>2.3234309249446101E-2</v>
      </c>
      <c r="AM159">
        <v>0</v>
      </c>
      <c r="AN159">
        <v>112.756102787562</v>
      </c>
      <c r="AO159">
        <v>0</v>
      </c>
      <c r="AP159">
        <v>2.3466652341940502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9.2937236997784306E-2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</row>
    <row r="160" spans="1:87">
      <c r="A160">
        <v>1285</v>
      </c>
      <c r="B160">
        <v>0</v>
      </c>
      <c r="C160">
        <v>0</v>
      </c>
      <c r="D160">
        <v>0.35309143319476499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40.622328695169102</v>
      </c>
      <c r="M160">
        <v>1.63094614380439</v>
      </c>
      <c r="N160">
        <v>5.0441633313537799E-2</v>
      </c>
      <c r="O160">
        <v>0</v>
      </c>
      <c r="P160">
        <v>200.75770058788001</v>
      </c>
      <c r="Q160">
        <v>213.30085340517999</v>
      </c>
      <c r="R160">
        <v>0.100883266627076</v>
      </c>
      <c r="S160">
        <v>0</v>
      </c>
      <c r="T160">
        <v>16.0908810270186</v>
      </c>
      <c r="U160">
        <v>3.0769396321258098</v>
      </c>
      <c r="V160">
        <v>36.570184152314901</v>
      </c>
      <c r="W160">
        <v>0</v>
      </c>
      <c r="X160">
        <v>3.71586698743062</v>
      </c>
      <c r="Y160">
        <v>0</v>
      </c>
      <c r="Z160">
        <v>0</v>
      </c>
      <c r="AA160">
        <v>5.0441633313537799E-2</v>
      </c>
      <c r="AB160">
        <v>90.441848531173306</v>
      </c>
      <c r="AC160">
        <v>5.0441633313537799E-2</v>
      </c>
      <c r="AD160">
        <v>1.6813877771179299E-2</v>
      </c>
      <c r="AE160">
        <v>0</v>
      </c>
      <c r="AF160">
        <v>7.5326172414883104</v>
      </c>
      <c r="AG160">
        <v>46.137280604115901</v>
      </c>
      <c r="AH160">
        <v>0</v>
      </c>
      <c r="AI160">
        <v>0</v>
      </c>
      <c r="AJ160">
        <v>0.117697144398255</v>
      </c>
      <c r="AK160">
        <v>0</v>
      </c>
      <c r="AL160">
        <v>1.6813877771179299E-2</v>
      </c>
      <c r="AM160">
        <v>0</v>
      </c>
      <c r="AN160">
        <v>3.3627755542358501E-2</v>
      </c>
      <c r="AO160">
        <v>1.6813877771179299E-2</v>
      </c>
      <c r="AP160">
        <v>6.7255511084717098E-2</v>
      </c>
      <c r="AQ160">
        <v>0</v>
      </c>
      <c r="AR160">
        <v>0</v>
      </c>
      <c r="AS160">
        <v>0</v>
      </c>
      <c r="AT160">
        <v>0</v>
      </c>
      <c r="AU160">
        <v>3.3627755542358501E-2</v>
      </c>
      <c r="AV160">
        <v>1.6813877771179299E-2</v>
      </c>
      <c r="AW160">
        <v>0.47078857759301901</v>
      </c>
      <c r="AX160">
        <v>0</v>
      </c>
      <c r="AY160">
        <v>0.57167184422009498</v>
      </c>
      <c r="AZ160">
        <v>0</v>
      </c>
      <c r="BA160">
        <v>0</v>
      </c>
      <c r="BB160">
        <v>0</v>
      </c>
      <c r="BC160">
        <v>3.3627755542358501E-2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1.6813877771179299E-2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</row>
    <row r="161" spans="1:87">
      <c r="A161">
        <v>1286</v>
      </c>
      <c r="B161">
        <v>2.4503812499179101E-2</v>
      </c>
      <c r="C161">
        <v>2.4503812499179101E-2</v>
      </c>
      <c r="D161">
        <v>31.4383914364468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4.0921366873629097</v>
      </c>
      <c r="M161">
        <v>0.122519062495896</v>
      </c>
      <c r="N161">
        <v>0</v>
      </c>
      <c r="O161">
        <v>0</v>
      </c>
      <c r="P161">
        <v>118.941505871015</v>
      </c>
      <c r="Q161">
        <v>10.463127937149499</v>
      </c>
      <c r="R161">
        <v>0</v>
      </c>
      <c r="S161">
        <v>2.4503812499179101E-2</v>
      </c>
      <c r="T161">
        <v>18.451370811881901</v>
      </c>
      <c r="U161">
        <v>2.5238926874154499</v>
      </c>
      <c r="V161">
        <v>227.88545624236599</v>
      </c>
      <c r="W161">
        <v>0</v>
      </c>
      <c r="X161">
        <v>7.5471742497471697</v>
      </c>
      <c r="Y161">
        <v>0</v>
      </c>
      <c r="Z161">
        <v>0.56358768748111998</v>
      </c>
      <c r="AA161">
        <v>0.392060999986866</v>
      </c>
      <c r="AB161">
        <v>0</v>
      </c>
      <c r="AC161">
        <v>1.7642744999408999</v>
      </c>
      <c r="AD161">
        <v>0</v>
      </c>
      <c r="AE161">
        <v>0</v>
      </c>
      <c r="AF161">
        <v>0</v>
      </c>
      <c r="AG161">
        <v>40.259763936151302</v>
      </c>
      <c r="AH161">
        <v>0</v>
      </c>
      <c r="AI161">
        <v>0</v>
      </c>
      <c r="AJ161">
        <v>0.122519062495896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0.31854956248932897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</row>
    <row r="162" spans="1:87">
      <c r="A162">
        <v>1289</v>
      </c>
      <c r="B162">
        <v>0</v>
      </c>
      <c r="C162">
        <v>0</v>
      </c>
      <c r="D162">
        <v>0.324561285641779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0.48684192846266799</v>
      </c>
      <c r="M162">
        <v>0.113596449974623</v>
      </c>
      <c r="N162">
        <v>119.438553116175</v>
      </c>
      <c r="O162">
        <v>0</v>
      </c>
      <c r="P162">
        <v>92.337685765085993</v>
      </c>
      <c r="Q162">
        <v>142.72582536097201</v>
      </c>
      <c r="R162">
        <v>6.4912257128355702E-2</v>
      </c>
      <c r="S162">
        <v>0</v>
      </c>
      <c r="T162">
        <v>0.22719289994924499</v>
      </c>
      <c r="U162">
        <v>3.3429812421103202</v>
      </c>
      <c r="V162">
        <v>8.0815760124802907</v>
      </c>
      <c r="W162">
        <v>0</v>
      </c>
      <c r="X162">
        <v>2.8723673779297401</v>
      </c>
      <c r="Y162">
        <v>0</v>
      </c>
      <c r="Z162">
        <v>21.161395823844</v>
      </c>
      <c r="AA162">
        <v>49.041210260472802</v>
      </c>
      <c r="AB162">
        <v>52.919717623891998</v>
      </c>
      <c r="AC162">
        <v>0.12982451425671099</v>
      </c>
      <c r="AD162">
        <v>0</v>
      </c>
      <c r="AE162">
        <v>0</v>
      </c>
      <c r="AF162">
        <v>0</v>
      </c>
      <c r="AG162">
        <v>25.2995522157767</v>
      </c>
      <c r="AH162">
        <v>0</v>
      </c>
      <c r="AI162">
        <v>0</v>
      </c>
      <c r="AJ162">
        <v>0.42192967133431197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0.76271902125818003</v>
      </c>
      <c r="AQ162">
        <v>0</v>
      </c>
      <c r="AR162">
        <v>0</v>
      </c>
      <c r="AS162">
        <v>0</v>
      </c>
      <c r="AT162">
        <v>0</v>
      </c>
      <c r="AU162">
        <v>6.4912257128355702E-2</v>
      </c>
      <c r="AV162">
        <v>0</v>
      </c>
      <c r="AW162">
        <v>0</v>
      </c>
      <c r="AX162">
        <v>3.24561285641779E-2</v>
      </c>
      <c r="AY162">
        <v>0</v>
      </c>
      <c r="AZ162">
        <v>0</v>
      </c>
      <c r="BA162">
        <v>0</v>
      </c>
      <c r="BB162">
        <v>0</v>
      </c>
      <c r="BC162">
        <v>1.6228064282088901E-2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3.24561285641779E-2</v>
      </c>
      <c r="BU162">
        <v>1.6228064282088901E-2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</row>
    <row r="163" spans="1:87">
      <c r="A163">
        <v>1293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6.7056292172311798</v>
      </c>
      <c r="M163">
        <v>0</v>
      </c>
      <c r="N163">
        <v>0</v>
      </c>
      <c r="O163">
        <v>0</v>
      </c>
      <c r="P163">
        <v>107.777749600588</v>
      </c>
      <c r="Q163">
        <v>19.799894270515299</v>
      </c>
      <c r="R163">
        <v>0</v>
      </c>
      <c r="S163">
        <v>0</v>
      </c>
      <c r="T163">
        <v>0.17068874371133899</v>
      </c>
      <c r="U163">
        <v>2.3164900932253101</v>
      </c>
      <c r="V163">
        <v>29.309695705861401</v>
      </c>
      <c r="W163">
        <v>0</v>
      </c>
      <c r="X163">
        <v>1.87757618082473</v>
      </c>
      <c r="Y163">
        <v>0</v>
      </c>
      <c r="Z163">
        <v>9.7536424977908001E-2</v>
      </c>
      <c r="AA163">
        <v>9.7536424977908001E-2</v>
      </c>
      <c r="AB163">
        <v>53.449960887893603</v>
      </c>
      <c r="AC163">
        <v>2.4384106244477E-2</v>
      </c>
      <c r="AD163">
        <v>0</v>
      </c>
      <c r="AE163">
        <v>0</v>
      </c>
      <c r="AF163">
        <v>0</v>
      </c>
      <c r="AG163">
        <v>26.920053293902601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10.338861047658201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2.4384106244477E-2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</row>
    <row r="164" spans="1:87">
      <c r="A164">
        <v>1296</v>
      </c>
      <c r="B164">
        <v>0</v>
      </c>
      <c r="C164">
        <v>0</v>
      </c>
      <c r="D164">
        <v>2.0482357050660201E-2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14.4400617207154</v>
      </c>
      <c r="M164">
        <v>0</v>
      </c>
      <c r="N164">
        <v>0</v>
      </c>
      <c r="O164">
        <v>0</v>
      </c>
      <c r="P164">
        <v>233.785623376236</v>
      </c>
      <c r="Q164">
        <v>10.896613950951201</v>
      </c>
      <c r="R164">
        <v>2.0482357050660201E-2</v>
      </c>
      <c r="S164">
        <v>0</v>
      </c>
      <c r="T164">
        <v>43.770797017260897</v>
      </c>
      <c r="U164">
        <v>2.5602946313325301</v>
      </c>
      <c r="V164">
        <v>54.093904970793602</v>
      </c>
      <c r="W164">
        <v>97.577948989345202</v>
      </c>
      <c r="X164">
        <v>7.7628133222002198</v>
      </c>
      <c r="Y164">
        <v>8.1929428202640806E-2</v>
      </c>
      <c r="Z164">
        <v>0</v>
      </c>
      <c r="AA164">
        <v>0.12289414230396099</v>
      </c>
      <c r="AB164">
        <v>129.57139070247601</v>
      </c>
      <c r="AC164">
        <v>0.40964714101320399</v>
      </c>
      <c r="AD164">
        <v>0</v>
      </c>
      <c r="AE164">
        <v>0</v>
      </c>
      <c r="AF164">
        <v>0</v>
      </c>
      <c r="AG164">
        <v>49.034762779280499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2.0482357050660201E-2</v>
      </c>
      <c r="AQ164">
        <v>0</v>
      </c>
      <c r="AR164">
        <v>0</v>
      </c>
      <c r="AS164">
        <v>0</v>
      </c>
      <c r="AT164">
        <v>0</v>
      </c>
      <c r="AU164">
        <v>6.1447071151980601E-2</v>
      </c>
      <c r="AV164">
        <v>2.0482357050660201E-2</v>
      </c>
      <c r="AW164">
        <v>0</v>
      </c>
      <c r="AX164">
        <v>6.1447071151980601E-2</v>
      </c>
      <c r="AY164">
        <v>0</v>
      </c>
      <c r="AZ164">
        <v>0</v>
      </c>
      <c r="BA164">
        <v>2.0482357050660201E-2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0.61447071151980603</v>
      </c>
      <c r="BN164">
        <v>0</v>
      </c>
      <c r="BO164">
        <v>0</v>
      </c>
      <c r="BP164">
        <v>0</v>
      </c>
      <c r="BQ164">
        <v>0</v>
      </c>
      <c r="BR164">
        <v>2.0482357050660201E-2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</row>
    <row r="165" spans="1:87">
      <c r="A165">
        <v>1297</v>
      </c>
      <c r="B165">
        <v>0</v>
      </c>
      <c r="C165">
        <v>0</v>
      </c>
      <c r="D165">
        <v>0</v>
      </c>
      <c r="E165">
        <v>1.7846678329827899E-2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1.7846678329827899E-2</v>
      </c>
      <c r="N165">
        <v>0</v>
      </c>
      <c r="O165">
        <v>0</v>
      </c>
      <c r="P165">
        <v>206.59314834608799</v>
      </c>
      <c r="Q165">
        <v>76.633636748281006</v>
      </c>
      <c r="R165">
        <v>0</v>
      </c>
      <c r="S165">
        <v>0</v>
      </c>
      <c r="T165">
        <v>0.21416013995793501</v>
      </c>
      <c r="U165">
        <v>2.7305417844636701</v>
      </c>
      <c r="V165">
        <v>47.829097923938697</v>
      </c>
      <c r="W165">
        <v>0</v>
      </c>
      <c r="X165">
        <v>8.9054924865841194</v>
      </c>
      <c r="Y165">
        <v>0</v>
      </c>
      <c r="Z165">
        <v>1.7846678329827899E-2</v>
      </c>
      <c r="AA165">
        <v>3.5693356659655798E-2</v>
      </c>
      <c r="AB165">
        <v>94.123381511512306</v>
      </c>
      <c r="AC165">
        <v>0.12492674830879499</v>
      </c>
      <c r="AD165">
        <v>0</v>
      </c>
      <c r="AE165">
        <v>0</v>
      </c>
      <c r="AF165">
        <v>0</v>
      </c>
      <c r="AG165">
        <v>51.487666981553502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0.35693356659655801</v>
      </c>
      <c r="AQ165">
        <v>0</v>
      </c>
      <c r="AR165">
        <v>0</v>
      </c>
      <c r="AS165">
        <v>0</v>
      </c>
      <c r="AT165">
        <v>0</v>
      </c>
      <c r="AU165">
        <v>1.7846678329827899E-2</v>
      </c>
      <c r="AV165">
        <v>1.7846678329827899E-2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1.7846678329827899E-2</v>
      </c>
      <c r="BC165">
        <v>0</v>
      </c>
      <c r="BD165">
        <v>0</v>
      </c>
      <c r="BE165">
        <v>0.107080069978967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</row>
    <row r="166" spans="1:87">
      <c r="A166">
        <v>1298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70.395006471885694</v>
      </c>
      <c r="M166">
        <v>5.2003205962978798E-2</v>
      </c>
      <c r="N166">
        <v>0</v>
      </c>
      <c r="O166">
        <v>0</v>
      </c>
      <c r="P166">
        <v>141.327379405389</v>
      </c>
      <c r="Q166">
        <v>440.12046646667699</v>
      </c>
      <c r="R166">
        <v>0</v>
      </c>
      <c r="S166">
        <v>0</v>
      </c>
      <c r="T166">
        <v>8.6672009938298003E-2</v>
      </c>
      <c r="U166">
        <v>2.6868323080872401</v>
      </c>
      <c r="V166">
        <v>8.5458601799161897</v>
      </c>
      <c r="W166">
        <v>0</v>
      </c>
      <c r="X166">
        <v>58.416934698412902</v>
      </c>
      <c r="Y166">
        <v>0</v>
      </c>
      <c r="Z166">
        <v>97.263329552757995</v>
      </c>
      <c r="AA166">
        <v>3.4668803975319198E-2</v>
      </c>
      <c r="AB166">
        <v>38.326362794715401</v>
      </c>
      <c r="AC166">
        <v>0.17334401987659601</v>
      </c>
      <c r="AD166">
        <v>0</v>
      </c>
      <c r="AE166">
        <v>1.7334401987659599E-2</v>
      </c>
      <c r="AF166">
        <v>0</v>
      </c>
      <c r="AG166">
        <v>33.940759091837499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3.4668803975319198E-2</v>
      </c>
      <c r="AV166">
        <v>0</v>
      </c>
      <c r="AW166">
        <v>0</v>
      </c>
      <c r="AX166">
        <v>5.2003205962978798E-2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</row>
    <row r="167" spans="1:87">
      <c r="A167">
        <v>1302</v>
      </c>
      <c r="B167">
        <v>0</v>
      </c>
      <c r="C167">
        <v>0</v>
      </c>
      <c r="D167">
        <v>695.00490825865199</v>
      </c>
      <c r="E167">
        <v>0</v>
      </c>
      <c r="F167">
        <v>0</v>
      </c>
      <c r="G167">
        <v>44678.1253069136</v>
      </c>
      <c r="H167">
        <v>0</v>
      </c>
      <c r="I167">
        <v>1.4293747984670899E-2</v>
      </c>
      <c r="J167">
        <v>0</v>
      </c>
      <c r="K167">
        <v>0</v>
      </c>
      <c r="L167">
        <v>7328.2616542609103</v>
      </c>
      <c r="M167">
        <v>0.18581872380072101</v>
      </c>
      <c r="N167">
        <v>0</v>
      </c>
      <c r="O167">
        <v>0</v>
      </c>
      <c r="P167">
        <v>689.80198399223104</v>
      </c>
      <c r="Q167">
        <v>2470.9745078580399</v>
      </c>
      <c r="R167">
        <v>0.20011247178539199</v>
      </c>
      <c r="S167">
        <v>0</v>
      </c>
      <c r="T167">
        <v>1237.8385754725</v>
      </c>
      <c r="U167">
        <v>10.191442313070301</v>
      </c>
      <c r="V167">
        <v>103.315210433201</v>
      </c>
      <c r="W167">
        <v>0</v>
      </c>
      <c r="X167">
        <v>16.423516434386801</v>
      </c>
      <c r="Y167">
        <v>0</v>
      </c>
      <c r="Z167">
        <v>4.4882368671866502</v>
      </c>
      <c r="AA167">
        <v>0.12864373186203801</v>
      </c>
      <c r="AB167">
        <v>466.99104040718203</v>
      </c>
      <c r="AC167">
        <v>1451.7445140631</v>
      </c>
      <c r="AD167">
        <v>0</v>
      </c>
      <c r="AE167">
        <v>0</v>
      </c>
      <c r="AF167">
        <v>0</v>
      </c>
      <c r="AG167">
        <v>156.77382789587</v>
      </c>
      <c r="AH167">
        <v>0</v>
      </c>
      <c r="AI167">
        <v>1.4293747984670899E-2</v>
      </c>
      <c r="AJ167">
        <v>0.17152497581605</v>
      </c>
      <c r="AK167">
        <v>0</v>
      </c>
      <c r="AL167">
        <v>0</v>
      </c>
      <c r="AM167">
        <v>0.40022494357078398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91.823037053525695</v>
      </c>
      <c r="AT167">
        <v>0</v>
      </c>
      <c r="AU167">
        <v>0.343049951632101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1.4293747984670899E-2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1.4150810504824201</v>
      </c>
      <c r="CH167">
        <v>0</v>
      </c>
      <c r="CI167">
        <v>0</v>
      </c>
    </row>
    <row r="168" spans="1:87">
      <c r="A168">
        <v>1303</v>
      </c>
      <c r="B168">
        <v>0</v>
      </c>
      <c r="C168">
        <v>0</v>
      </c>
      <c r="D168">
        <v>0.28686911470081899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574.27821832342704</v>
      </c>
      <c r="M168">
        <v>0</v>
      </c>
      <c r="N168">
        <v>0</v>
      </c>
      <c r="O168">
        <v>0</v>
      </c>
      <c r="P168">
        <v>1022.55339667797</v>
      </c>
      <c r="Q168">
        <v>42.338506399079698</v>
      </c>
      <c r="R168">
        <v>5.0623961417791498E-2</v>
      </c>
      <c r="S168">
        <v>0</v>
      </c>
      <c r="T168">
        <v>1.36684695828037</v>
      </c>
      <c r="U168">
        <v>11.137271511914101</v>
      </c>
      <c r="V168">
        <v>93.907448430003299</v>
      </c>
      <c r="W168">
        <v>0</v>
      </c>
      <c r="X168">
        <v>22.5614121385291</v>
      </c>
      <c r="Y168">
        <v>0</v>
      </c>
      <c r="Z168">
        <v>0.28686911470081899</v>
      </c>
      <c r="AA168">
        <v>0.118122576641514</v>
      </c>
      <c r="AB168">
        <v>506.29023813933298</v>
      </c>
      <c r="AC168">
        <v>3.67867452969285</v>
      </c>
      <c r="AD168">
        <v>0</v>
      </c>
      <c r="AE168">
        <v>0</v>
      </c>
      <c r="AF168">
        <v>0</v>
      </c>
      <c r="AG168">
        <v>173.37019320213</v>
      </c>
      <c r="AH168">
        <v>0</v>
      </c>
      <c r="AI168">
        <v>0</v>
      </c>
      <c r="AJ168">
        <v>0.219370499477097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1.68746538059305</v>
      </c>
      <c r="AV168">
        <v>6.7498615223722094E-2</v>
      </c>
      <c r="AW168">
        <v>0</v>
      </c>
      <c r="AX168">
        <v>0.18562119186523601</v>
      </c>
      <c r="AY168">
        <v>0</v>
      </c>
      <c r="AZ168">
        <v>0</v>
      </c>
      <c r="BA168">
        <v>6.7498615223722094E-2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3.3749307611860999E-2</v>
      </c>
      <c r="BS168">
        <v>0</v>
      </c>
      <c r="BT168">
        <v>0</v>
      </c>
      <c r="BU168">
        <v>3.3749307611860999E-2</v>
      </c>
      <c r="BV168">
        <v>0</v>
      </c>
      <c r="BW168">
        <v>0</v>
      </c>
      <c r="BX168">
        <v>0</v>
      </c>
      <c r="BY168">
        <v>0</v>
      </c>
      <c r="BZ168">
        <v>0.101247922835583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</row>
    <row r="169" spans="1:87">
      <c r="A169">
        <v>1304</v>
      </c>
      <c r="B169">
        <v>0</v>
      </c>
      <c r="C169">
        <v>0</v>
      </c>
      <c r="D169">
        <v>0.113427441705141</v>
      </c>
      <c r="E169">
        <v>0</v>
      </c>
      <c r="F169">
        <v>0</v>
      </c>
      <c r="G169">
        <v>1.6203920243591598E-2</v>
      </c>
      <c r="H169">
        <v>0</v>
      </c>
      <c r="I169">
        <v>0</v>
      </c>
      <c r="J169">
        <v>0</v>
      </c>
      <c r="K169">
        <v>0</v>
      </c>
      <c r="L169">
        <v>0.85880777291035404</v>
      </c>
      <c r="M169">
        <v>3.2407840487183197E-2</v>
      </c>
      <c r="N169">
        <v>0</v>
      </c>
      <c r="O169">
        <v>0</v>
      </c>
      <c r="P169">
        <v>1588.2110387553901</v>
      </c>
      <c r="Q169">
        <v>4611.87876012982</v>
      </c>
      <c r="R169">
        <v>0.56713720852570604</v>
      </c>
      <c r="S169">
        <v>0</v>
      </c>
      <c r="T169">
        <v>3.9537565394363501</v>
      </c>
      <c r="U169">
        <v>17.257175059424998</v>
      </c>
      <c r="V169">
        <v>47.283039270800302</v>
      </c>
      <c r="W169">
        <v>0</v>
      </c>
      <c r="X169">
        <v>52.030787902172598</v>
      </c>
      <c r="Y169">
        <v>1.6203920243591598E-2</v>
      </c>
      <c r="Z169">
        <v>162.67115532541601</v>
      </c>
      <c r="AA169">
        <v>0.21065096316669099</v>
      </c>
      <c r="AB169">
        <v>893.24110342798599</v>
      </c>
      <c r="AC169">
        <v>6.8218504225520604</v>
      </c>
      <c r="AD169">
        <v>0</v>
      </c>
      <c r="AE169">
        <v>0</v>
      </c>
      <c r="AF169">
        <v>0</v>
      </c>
      <c r="AG169">
        <v>292.902062323162</v>
      </c>
      <c r="AH169">
        <v>0</v>
      </c>
      <c r="AI169">
        <v>0</v>
      </c>
      <c r="AJ169">
        <v>0.30787448462824002</v>
      </c>
      <c r="AK169">
        <v>0</v>
      </c>
      <c r="AL169">
        <v>0</v>
      </c>
      <c r="AM169">
        <v>0</v>
      </c>
      <c r="AN169">
        <v>0.194447042923099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0.92362345388472</v>
      </c>
      <c r="AV169">
        <v>0</v>
      </c>
      <c r="AW169">
        <v>0</v>
      </c>
      <c r="AX169">
        <v>0.388894085846198</v>
      </c>
      <c r="AY169">
        <v>0</v>
      </c>
      <c r="AZ169">
        <v>0</v>
      </c>
      <c r="BA169">
        <v>0.16203920243591599</v>
      </c>
      <c r="BB169">
        <v>0</v>
      </c>
      <c r="BC169">
        <v>0.25926272389746502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</row>
    <row r="170" spans="1:87">
      <c r="A170">
        <v>1305</v>
      </c>
      <c r="B170">
        <v>0</v>
      </c>
      <c r="C170">
        <v>0</v>
      </c>
      <c r="D170">
        <v>2.0708854136854499E-2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0.31063281205281801</v>
      </c>
      <c r="M170">
        <v>2.0501765595485999</v>
      </c>
      <c r="N170">
        <v>0</v>
      </c>
      <c r="O170">
        <v>0</v>
      </c>
      <c r="P170">
        <v>128.539857627456</v>
      </c>
      <c r="Q170">
        <v>0.22779739550540001</v>
      </c>
      <c r="R170">
        <v>0.70410104065305501</v>
      </c>
      <c r="S170">
        <v>0</v>
      </c>
      <c r="T170">
        <v>0.41417708273709097</v>
      </c>
      <c r="U170">
        <v>2.5057713505593999</v>
      </c>
      <c r="V170">
        <v>60.676942620983802</v>
      </c>
      <c r="W170">
        <v>0</v>
      </c>
      <c r="X170">
        <v>4.5145302018342903</v>
      </c>
      <c r="Y170">
        <v>0</v>
      </c>
      <c r="Z170">
        <v>0.10354427068427299</v>
      </c>
      <c r="AA170">
        <v>0.12425312482112701</v>
      </c>
      <c r="AB170">
        <v>106.091459743106</v>
      </c>
      <c r="AC170">
        <v>1.1389869775270001</v>
      </c>
      <c r="AD170">
        <v>8.1385796757838396</v>
      </c>
      <c r="AE170">
        <v>0</v>
      </c>
      <c r="AF170">
        <v>0</v>
      </c>
      <c r="AG170">
        <v>43.985606186679</v>
      </c>
      <c r="AH170">
        <v>0</v>
      </c>
      <c r="AI170">
        <v>0</v>
      </c>
      <c r="AJ170">
        <v>0.78693645720047301</v>
      </c>
      <c r="AK170">
        <v>4.1417708273709102E-2</v>
      </c>
      <c r="AL170">
        <v>0</v>
      </c>
      <c r="AM170">
        <v>0</v>
      </c>
      <c r="AN170">
        <v>23.732346840835302</v>
      </c>
      <c r="AO170">
        <v>8.2835416547418203E-2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0.28992395791596398</v>
      </c>
      <c r="AV170">
        <v>0</v>
      </c>
      <c r="AW170">
        <v>24.622827568720101</v>
      </c>
      <c r="AX170">
        <v>0.22779739550540001</v>
      </c>
      <c r="AY170">
        <v>0</v>
      </c>
      <c r="AZ170">
        <v>0</v>
      </c>
      <c r="BA170">
        <v>0</v>
      </c>
      <c r="BB170">
        <v>0</v>
      </c>
      <c r="BC170">
        <v>6.21265624105636E-2</v>
      </c>
      <c r="BD170">
        <v>0</v>
      </c>
      <c r="BE170">
        <v>0.10354427068427299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</row>
    <row r="171" spans="1:87">
      <c r="A171">
        <v>1308</v>
      </c>
      <c r="B171">
        <v>0</v>
      </c>
      <c r="C171">
        <v>0</v>
      </c>
      <c r="D171">
        <v>0</v>
      </c>
      <c r="E171">
        <v>62547.414678331799</v>
      </c>
      <c r="F171">
        <v>0</v>
      </c>
      <c r="G171">
        <v>0</v>
      </c>
      <c r="H171">
        <v>0</v>
      </c>
      <c r="I171">
        <v>1.87520974220967E-2</v>
      </c>
      <c r="J171">
        <v>0</v>
      </c>
      <c r="K171">
        <v>0</v>
      </c>
      <c r="L171">
        <v>4.2004698225496497</v>
      </c>
      <c r="M171">
        <v>0.20627307164306299</v>
      </c>
      <c r="N171">
        <v>0</v>
      </c>
      <c r="O171">
        <v>0</v>
      </c>
      <c r="P171">
        <v>99.142339070624999</v>
      </c>
      <c r="Q171">
        <v>0.43129824070822298</v>
      </c>
      <c r="R171">
        <v>0</v>
      </c>
      <c r="S171">
        <v>0</v>
      </c>
      <c r="T171">
        <v>1.87520974220967E-2</v>
      </c>
      <c r="U171">
        <v>1.5564240860340199</v>
      </c>
      <c r="V171">
        <v>4.6692722581020698</v>
      </c>
      <c r="W171">
        <v>0</v>
      </c>
      <c r="X171">
        <v>4.81928903747884</v>
      </c>
      <c r="Y171">
        <v>0</v>
      </c>
      <c r="Z171">
        <v>0</v>
      </c>
      <c r="AA171">
        <v>3.7504194844193303E-2</v>
      </c>
      <c r="AB171">
        <v>63.457097676375099</v>
      </c>
      <c r="AC171">
        <v>0.61881921492919001</v>
      </c>
      <c r="AD171">
        <v>0</v>
      </c>
      <c r="AE171">
        <v>0</v>
      </c>
      <c r="AF171">
        <v>0</v>
      </c>
      <c r="AG171">
        <v>20.308521508130699</v>
      </c>
      <c r="AH171">
        <v>0</v>
      </c>
      <c r="AI171">
        <v>0</v>
      </c>
      <c r="AJ171">
        <v>0</v>
      </c>
      <c r="AK171">
        <v>3.7504194844193303E-2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3.7504194844193303E-2</v>
      </c>
      <c r="AV171">
        <v>0</v>
      </c>
      <c r="AW171">
        <v>0</v>
      </c>
      <c r="AX171">
        <v>1.87520974220967E-2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0.11251258453258001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</row>
    <row r="172" spans="1:87">
      <c r="A172">
        <v>1309</v>
      </c>
      <c r="B172">
        <v>0</v>
      </c>
      <c r="C172">
        <v>0</v>
      </c>
      <c r="D172">
        <v>589.99185809113999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174.589210874803</v>
      </c>
      <c r="M172">
        <v>0.25462694828605198</v>
      </c>
      <c r="N172">
        <v>0</v>
      </c>
      <c r="O172">
        <v>0</v>
      </c>
      <c r="P172">
        <v>243.062641051394</v>
      </c>
      <c r="Q172">
        <v>232.538060522237</v>
      </c>
      <c r="R172">
        <v>0.21218912357170999</v>
      </c>
      <c r="S172">
        <v>0</v>
      </c>
      <c r="T172">
        <v>0.99728888078703704</v>
      </c>
      <c r="U172">
        <v>5.1349767904353802</v>
      </c>
      <c r="V172">
        <v>62.956512963726297</v>
      </c>
      <c r="W172">
        <v>0</v>
      </c>
      <c r="X172">
        <v>11.627963971729701</v>
      </c>
      <c r="Y172">
        <v>0</v>
      </c>
      <c r="Z172">
        <v>0.14853238650019701</v>
      </c>
      <c r="AA172">
        <v>0.106094561785855</v>
      </c>
      <c r="AB172">
        <v>115.85526147015401</v>
      </c>
      <c r="AC172">
        <v>13.643760645660899</v>
      </c>
      <c r="AD172">
        <v>0</v>
      </c>
      <c r="AE172">
        <v>0</v>
      </c>
      <c r="AF172">
        <v>0</v>
      </c>
      <c r="AG172">
        <v>57.821536173291001</v>
      </c>
      <c r="AH172">
        <v>0</v>
      </c>
      <c r="AI172">
        <v>0</v>
      </c>
      <c r="AJ172">
        <v>1.9945777615740701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0.46681607185776203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8.4875649428684002E-2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0.29706477300039402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0.360721510071907</v>
      </c>
      <c r="BV172">
        <v>0</v>
      </c>
      <c r="BW172">
        <v>0.59412954600078804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</row>
    <row r="173" spans="1:87">
      <c r="A173">
        <v>2001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2.7396737108883198E-2</v>
      </c>
      <c r="K173">
        <v>0</v>
      </c>
      <c r="L173">
        <v>0</v>
      </c>
      <c r="M173">
        <v>0</v>
      </c>
      <c r="N173">
        <v>2.7396737108883198E-2</v>
      </c>
      <c r="O173">
        <v>0</v>
      </c>
      <c r="P173">
        <v>1.9451683347307001</v>
      </c>
      <c r="Q173">
        <v>69.258951411256604</v>
      </c>
      <c r="R173">
        <v>0</v>
      </c>
      <c r="S173">
        <v>0</v>
      </c>
      <c r="T173">
        <v>0</v>
      </c>
      <c r="U173">
        <v>2.4383096026905999</v>
      </c>
      <c r="V173">
        <v>0.49314126795989699</v>
      </c>
      <c r="W173">
        <v>0</v>
      </c>
      <c r="X173">
        <v>0.52053800506878001</v>
      </c>
      <c r="Y173">
        <v>0</v>
      </c>
      <c r="Z173">
        <v>880.42154373106905</v>
      </c>
      <c r="AA173">
        <v>0</v>
      </c>
      <c r="AB173">
        <v>0</v>
      </c>
      <c r="AC173">
        <v>2.7396737108883198E-2</v>
      </c>
      <c r="AD173">
        <v>0</v>
      </c>
      <c r="AE173">
        <v>0</v>
      </c>
      <c r="AF173">
        <v>0</v>
      </c>
      <c r="AG173">
        <v>1.4520270667708099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</row>
    <row r="174" spans="1:87">
      <c r="A174">
        <v>2002</v>
      </c>
      <c r="B174">
        <v>0</v>
      </c>
      <c r="C174">
        <v>0</v>
      </c>
      <c r="D174">
        <v>192.66524059901499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7.5703434420045193E-2</v>
      </c>
      <c r="M174">
        <v>0</v>
      </c>
      <c r="N174">
        <v>0</v>
      </c>
      <c r="O174">
        <v>0</v>
      </c>
      <c r="P174">
        <v>139.269084854743</v>
      </c>
      <c r="Q174">
        <v>0.47945508466028602</v>
      </c>
      <c r="R174">
        <v>0</v>
      </c>
      <c r="S174">
        <v>0</v>
      </c>
      <c r="T174">
        <v>0</v>
      </c>
      <c r="U174">
        <v>2.87673050796172</v>
      </c>
      <c r="V174">
        <v>371.12347000520202</v>
      </c>
      <c r="W174">
        <v>0</v>
      </c>
      <c r="X174">
        <v>5.1478335405630702</v>
      </c>
      <c r="Y174">
        <v>0</v>
      </c>
      <c r="Z174">
        <v>0.176641346980105</v>
      </c>
      <c r="AA174">
        <v>0.63086195350037699</v>
      </c>
      <c r="AB174">
        <v>0</v>
      </c>
      <c r="AC174">
        <v>0.50468956280030097</v>
      </c>
      <c r="AD174">
        <v>0</v>
      </c>
      <c r="AE174">
        <v>0</v>
      </c>
      <c r="AF174">
        <v>0</v>
      </c>
      <c r="AG174">
        <v>44.942605567366797</v>
      </c>
      <c r="AH174">
        <v>0</v>
      </c>
      <c r="AI174">
        <v>0</v>
      </c>
      <c r="AJ174">
        <v>0.15140686884009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0.12617239070007499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</row>
    <row r="175" spans="1:87">
      <c r="A175">
        <v>3001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77.233465775610298</v>
      </c>
      <c r="M175">
        <v>0</v>
      </c>
      <c r="N175">
        <v>0</v>
      </c>
      <c r="O175">
        <v>0</v>
      </c>
      <c r="P175">
        <v>17.927768221488801</v>
      </c>
      <c r="Q175">
        <v>2.0008669890054498</v>
      </c>
      <c r="R175">
        <v>0</v>
      </c>
      <c r="S175">
        <v>0</v>
      </c>
      <c r="T175">
        <v>5.3356453040145302E-2</v>
      </c>
      <c r="U175">
        <v>2.56110974592697</v>
      </c>
      <c r="V175">
        <v>31.773767785406498</v>
      </c>
      <c r="W175">
        <v>0</v>
      </c>
      <c r="X175">
        <v>2.7211791050474101</v>
      </c>
      <c r="Y175">
        <v>0</v>
      </c>
      <c r="Z175">
        <v>19.555140039213299</v>
      </c>
      <c r="AA175">
        <v>5.3356453040145302E-2</v>
      </c>
      <c r="AB175">
        <v>0</v>
      </c>
      <c r="AC175">
        <v>0.45352985084123498</v>
      </c>
      <c r="AD175">
        <v>0</v>
      </c>
      <c r="AE175">
        <v>0</v>
      </c>
      <c r="AF175">
        <v>0</v>
      </c>
      <c r="AG175">
        <v>5.8425316078959098</v>
      </c>
      <c r="AH175">
        <v>1073.3450875820799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8.0034679560217994E-2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</row>
    <row r="176" spans="1:87">
      <c r="A176">
        <v>3002</v>
      </c>
      <c r="B176">
        <v>0</v>
      </c>
      <c r="C176">
        <v>0</v>
      </c>
      <c r="D176">
        <v>2580.4835893710701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3.0396874897291801</v>
      </c>
      <c r="M176">
        <v>8.4435763603588398E-2</v>
      </c>
      <c r="N176">
        <v>0</v>
      </c>
      <c r="O176">
        <v>0</v>
      </c>
      <c r="P176">
        <v>0.54883246342332404</v>
      </c>
      <c r="Q176">
        <v>0.42217881801794199</v>
      </c>
      <c r="R176">
        <v>2.11089409008971E-2</v>
      </c>
      <c r="S176">
        <v>0</v>
      </c>
      <c r="T176">
        <v>14.3962976944118</v>
      </c>
      <c r="U176">
        <v>2.51196396720675</v>
      </c>
      <c r="V176">
        <v>18.0692534111679</v>
      </c>
      <c r="W176">
        <v>0</v>
      </c>
      <c r="X176">
        <v>3.0185785488282799</v>
      </c>
      <c r="Y176">
        <v>0</v>
      </c>
      <c r="Z176">
        <v>17.879272943059799</v>
      </c>
      <c r="AA176">
        <v>0</v>
      </c>
      <c r="AB176">
        <v>0</v>
      </c>
      <c r="AC176">
        <v>1.18210069045024</v>
      </c>
      <c r="AD176">
        <v>0</v>
      </c>
      <c r="AE176">
        <v>0</v>
      </c>
      <c r="AF176">
        <v>0</v>
      </c>
      <c r="AG176">
        <v>0.105544704504485</v>
      </c>
      <c r="AH176">
        <v>0</v>
      </c>
      <c r="AI176">
        <v>0</v>
      </c>
      <c r="AJ176">
        <v>6.3326822702691299E-2</v>
      </c>
      <c r="AK176">
        <v>0</v>
      </c>
      <c r="AL176">
        <v>0</v>
      </c>
      <c r="AM176">
        <v>0</v>
      </c>
      <c r="AN176">
        <v>6.9870594381969404</v>
      </c>
      <c r="AO176">
        <v>0</v>
      </c>
      <c r="AP176">
        <v>14.7340407488262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0.44328775891883898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</row>
    <row r="177" spans="1:87">
      <c r="A177">
        <v>3003</v>
      </c>
      <c r="B177">
        <v>0</v>
      </c>
      <c r="C177">
        <v>0</v>
      </c>
      <c r="D177">
        <v>0.63547954951157304</v>
      </c>
      <c r="E177">
        <v>0</v>
      </c>
      <c r="F177">
        <v>0</v>
      </c>
      <c r="G177">
        <v>0</v>
      </c>
      <c r="H177">
        <v>3.02609309291225E-2</v>
      </c>
      <c r="I177">
        <v>0</v>
      </c>
      <c r="J177">
        <v>0</v>
      </c>
      <c r="K177">
        <v>0</v>
      </c>
      <c r="L177">
        <v>2799.6808077005599</v>
      </c>
      <c r="M177">
        <v>0.15130465464561299</v>
      </c>
      <c r="N177">
        <v>0</v>
      </c>
      <c r="O177">
        <v>0</v>
      </c>
      <c r="P177">
        <v>11.6504584077122</v>
      </c>
      <c r="Q177">
        <v>366.67170006817798</v>
      </c>
      <c r="R177">
        <v>0</v>
      </c>
      <c r="S177">
        <v>0</v>
      </c>
      <c r="T177">
        <v>54.227588224987599</v>
      </c>
      <c r="U177">
        <v>5.5074894291002998</v>
      </c>
      <c r="V177">
        <v>2.4208744743297999</v>
      </c>
      <c r="W177">
        <v>0</v>
      </c>
      <c r="X177">
        <v>4.9930536033052197</v>
      </c>
      <c r="Y177">
        <v>0</v>
      </c>
      <c r="Z177">
        <v>489.74290615691899</v>
      </c>
      <c r="AA177">
        <v>0</v>
      </c>
      <c r="AB177">
        <v>6.0521861858245103E-2</v>
      </c>
      <c r="AC177">
        <v>0.39339210207859299</v>
      </c>
      <c r="AD177">
        <v>0</v>
      </c>
      <c r="AE177">
        <v>0</v>
      </c>
      <c r="AF177">
        <v>0</v>
      </c>
      <c r="AG177">
        <v>5.74957687653328</v>
      </c>
      <c r="AH177">
        <v>0</v>
      </c>
      <c r="AI177">
        <v>0</v>
      </c>
      <c r="AJ177">
        <v>0.15130465464561299</v>
      </c>
      <c r="AK177">
        <v>0</v>
      </c>
      <c r="AL177">
        <v>0</v>
      </c>
      <c r="AM177">
        <v>0</v>
      </c>
      <c r="AN177">
        <v>9.2295839333823793</v>
      </c>
      <c r="AO177">
        <v>0</v>
      </c>
      <c r="AP177">
        <v>103.06873074459099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0.87756699694455398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</row>
    <row r="178" spans="1:87">
      <c r="A178">
        <v>3004</v>
      </c>
      <c r="B178">
        <v>0</v>
      </c>
      <c r="C178">
        <v>0</v>
      </c>
      <c r="D178">
        <v>0.86670131939003103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43.264314841388099</v>
      </c>
      <c r="M178">
        <v>3.5375564056736003E-2</v>
      </c>
      <c r="N178">
        <v>0</v>
      </c>
      <c r="O178">
        <v>0</v>
      </c>
      <c r="P178">
        <v>0.51294567882267195</v>
      </c>
      <c r="Q178">
        <v>2.0340949332623199</v>
      </c>
      <c r="R178">
        <v>3.5375564056736003E-2</v>
      </c>
      <c r="S178">
        <v>0</v>
      </c>
      <c r="T178">
        <v>1.3796469982127</v>
      </c>
      <c r="U178">
        <v>2.3524750097729399</v>
      </c>
      <c r="V178">
        <v>2.7062306503403</v>
      </c>
      <c r="W178">
        <v>0</v>
      </c>
      <c r="X178">
        <v>12.558325240141301</v>
      </c>
      <c r="Y178">
        <v>0</v>
      </c>
      <c r="Z178">
        <v>0</v>
      </c>
      <c r="AA178">
        <v>5.30633460851039E-2</v>
      </c>
      <c r="AB178">
        <v>3.5375564056736003E-2</v>
      </c>
      <c r="AC178">
        <v>2.0164071512339499</v>
      </c>
      <c r="AD178">
        <v>0</v>
      </c>
      <c r="AE178">
        <v>0</v>
      </c>
      <c r="AF178">
        <v>0</v>
      </c>
      <c r="AG178">
        <v>0.47757011476593603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0.318380076510624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0.14150225622694401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</row>
    <row r="179" spans="1:87">
      <c r="A179">
        <v>3005</v>
      </c>
      <c r="B179">
        <v>0</v>
      </c>
      <c r="C179">
        <v>0</v>
      </c>
      <c r="D179">
        <v>521.37612242119701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7.1663537398680005E-2</v>
      </c>
      <c r="N179">
        <v>0</v>
      </c>
      <c r="O179">
        <v>0</v>
      </c>
      <c r="P179">
        <v>2.34100888835688</v>
      </c>
      <c r="Q179">
        <v>0</v>
      </c>
      <c r="R179">
        <v>0</v>
      </c>
      <c r="S179">
        <v>0</v>
      </c>
      <c r="T179">
        <v>7.1663537398680005E-2</v>
      </c>
      <c r="U179">
        <v>1.00328952358152</v>
      </c>
      <c r="V179">
        <v>0.7166353739868</v>
      </c>
      <c r="W179">
        <v>0</v>
      </c>
      <c r="X179">
        <v>9.8656803152182793</v>
      </c>
      <c r="Y179">
        <v>0</v>
      </c>
      <c r="Z179">
        <v>0.45386907019164002</v>
      </c>
      <c r="AA179">
        <v>0</v>
      </c>
      <c r="AB179">
        <v>0</v>
      </c>
      <c r="AC179">
        <v>4.3714757813194796</v>
      </c>
      <c r="AD179">
        <v>0</v>
      </c>
      <c r="AE179">
        <v>0</v>
      </c>
      <c r="AF179">
        <v>0</v>
      </c>
      <c r="AG179">
        <v>1.7438127433678801</v>
      </c>
      <c r="AH179">
        <v>0</v>
      </c>
      <c r="AI179">
        <v>0</v>
      </c>
      <c r="AJ179">
        <v>0</v>
      </c>
      <c r="AK179">
        <v>0</v>
      </c>
      <c r="AL179">
        <v>4.7775691599119999E-2</v>
      </c>
      <c r="AM179">
        <v>0</v>
      </c>
      <c r="AN179">
        <v>0</v>
      </c>
      <c r="AO179">
        <v>0</v>
      </c>
      <c r="AP179">
        <v>3.3204105661388401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</row>
    <row r="180" spans="1:87">
      <c r="A180">
        <v>3010</v>
      </c>
      <c r="B180">
        <v>0</v>
      </c>
      <c r="C180">
        <v>0</v>
      </c>
      <c r="D180">
        <v>2.2401621877423901E-2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61.850878003567502</v>
      </c>
      <c r="M180">
        <v>4.4803243754847899E-2</v>
      </c>
      <c r="N180">
        <v>0</v>
      </c>
      <c r="O180">
        <v>0</v>
      </c>
      <c r="P180">
        <v>0.60484379069044603</v>
      </c>
      <c r="Q180">
        <v>16.8460196518228</v>
      </c>
      <c r="R180">
        <v>0</v>
      </c>
      <c r="S180">
        <v>0</v>
      </c>
      <c r="T180">
        <v>8.4454114477888194</v>
      </c>
      <c r="U180">
        <v>2.30736705337466</v>
      </c>
      <c r="V180">
        <v>1.92653948145846</v>
      </c>
      <c r="W180">
        <v>0</v>
      </c>
      <c r="X180">
        <v>3.80827571916207</v>
      </c>
      <c r="Y180">
        <v>2.2401621877423901E-2</v>
      </c>
      <c r="Z180">
        <v>5.0403649224203804</v>
      </c>
      <c r="AA180">
        <v>8.9606487509695701E-2</v>
      </c>
      <c r="AB180">
        <v>6.7204865632271807E-2</v>
      </c>
      <c r="AC180">
        <v>1.2096875813808901</v>
      </c>
      <c r="AD180">
        <v>0</v>
      </c>
      <c r="AE180">
        <v>0</v>
      </c>
      <c r="AF180">
        <v>0</v>
      </c>
      <c r="AG180">
        <v>0.29122108440651101</v>
      </c>
      <c r="AH180">
        <v>0</v>
      </c>
      <c r="AI180">
        <v>0</v>
      </c>
      <c r="AJ180">
        <v>0</v>
      </c>
      <c r="AK180">
        <v>4.4803243754847899E-2</v>
      </c>
      <c r="AL180">
        <v>0</v>
      </c>
      <c r="AM180">
        <v>0</v>
      </c>
      <c r="AN180">
        <v>0</v>
      </c>
      <c r="AO180">
        <v>0.33602432816135902</v>
      </c>
      <c r="AP180">
        <v>3.5842595003878301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0.224016218774239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</row>
    <row r="181" spans="1:87">
      <c r="A181">
        <v>3011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36295.829471393401</v>
      </c>
      <c r="I181">
        <v>0</v>
      </c>
      <c r="J181">
        <v>5.0909897321864503E-2</v>
      </c>
      <c r="K181">
        <v>11746.109694741201</v>
      </c>
      <c r="L181">
        <v>5.0909897321864503E-2</v>
      </c>
      <c r="M181">
        <v>0</v>
      </c>
      <c r="N181">
        <v>0</v>
      </c>
      <c r="O181">
        <v>0</v>
      </c>
      <c r="P181">
        <v>2.9782289933290702</v>
      </c>
      <c r="Q181">
        <v>3.6909675558351802</v>
      </c>
      <c r="R181">
        <v>0</v>
      </c>
      <c r="S181">
        <v>0</v>
      </c>
      <c r="T181">
        <v>107.470793246456</v>
      </c>
      <c r="U181">
        <v>2.41822012278856</v>
      </c>
      <c r="V181">
        <v>1.7309365089433899</v>
      </c>
      <c r="W181">
        <v>0</v>
      </c>
      <c r="X181">
        <v>0.71273856250610301</v>
      </c>
      <c r="Y181">
        <v>0</v>
      </c>
      <c r="Z181">
        <v>0</v>
      </c>
      <c r="AA181">
        <v>0</v>
      </c>
      <c r="AB181">
        <v>0</v>
      </c>
      <c r="AC181">
        <v>0.86546825447169595</v>
      </c>
      <c r="AD181">
        <v>0</v>
      </c>
      <c r="AE181">
        <v>0</v>
      </c>
      <c r="AF181">
        <v>0</v>
      </c>
      <c r="AG181">
        <v>0.99274299777635699</v>
      </c>
      <c r="AH181">
        <v>0</v>
      </c>
      <c r="AI181">
        <v>0</v>
      </c>
      <c r="AJ181">
        <v>7.6364845982796706E-2</v>
      </c>
      <c r="AK181">
        <v>0</v>
      </c>
      <c r="AL181">
        <v>0</v>
      </c>
      <c r="AM181">
        <v>0</v>
      </c>
      <c r="AN181">
        <v>0</v>
      </c>
      <c r="AO181">
        <v>4.6073457076287401</v>
      </c>
      <c r="AP181">
        <v>67.328339208165801</v>
      </c>
      <c r="AQ181">
        <v>0</v>
      </c>
      <c r="AR181">
        <v>0</v>
      </c>
      <c r="AS181">
        <v>0</v>
      </c>
      <c r="AT181">
        <v>78.426696824332197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2.5454948660932199E-2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</row>
    <row r="182" spans="1:87">
      <c r="A182">
        <v>3012</v>
      </c>
      <c r="B182">
        <v>1.6200879500385599E-2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17.075726993406398</v>
      </c>
      <c r="M182">
        <v>1.6200879500385599E-2</v>
      </c>
      <c r="N182">
        <v>0</v>
      </c>
      <c r="O182">
        <v>0</v>
      </c>
      <c r="P182">
        <v>0.12960703600308501</v>
      </c>
      <c r="Q182">
        <v>2.9971627075713401</v>
      </c>
      <c r="R182">
        <v>0</v>
      </c>
      <c r="S182">
        <v>0</v>
      </c>
      <c r="T182">
        <v>0</v>
      </c>
      <c r="U182">
        <v>0.98825364952352202</v>
      </c>
      <c r="V182">
        <v>2.17091785305167</v>
      </c>
      <c r="W182">
        <v>0</v>
      </c>
      <c r="X182">
        <v>18.128784160931499</v>
      </c>
      <c r="Y182">
        <v>0</v>
      </c>
      <c r="Z182">
        <v>3.7262022850886898</v>
      </c>
      <c r="AA182">
        <v>0</v>
      </c>
      <c r="AB182">
        <v>0</v>
      </c>
      <c r="AC182">
        <v>0.226812313005399</v>
      </c>
      <c r="AD182">
        <v>0</v>
      </c>
      <c r="AE182">
        <v>0</v>
      </c>
      <c r="AF182">
        <v>0</v>
      </c>
      <c r="AG182">
        <v>3.2401759000771198E-2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</row>
    <row r="183" spans="1:87">
      <c r="A183">
        <v>3013</v>
      </c>
      <c r="B183">
        <v>0</v>
      </c>
      <c r="C183">
        <v>0</v>
      </c>
      <c r="D183">
        <v>34.539153390243001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0.44629243144696001</v>
      </c>
      <c r="Q183">
        <v>0</v>
      </c>
      <c r="R183">
        <v>0</v>
      </c>
      <c r="S183">
        <v>0</v>
      </c>
      <c r="T183">
        <v>1.0090089754453</v>
      </c>
      <c r="U183">
        <v>2.8911987950259599</v>
      </c>
      <c r="V183">
        <v>0.64033261903259497</v>
      </c>
      <c r="W183">
        <v>0</v>
      </c>
      <c r="X183">
        <v>1.2806652380651899</v>
      </c>
      <c r="Y183">
        <v>0</v>
      </c>
      <c r="Z183">
        <v>4.9286207646751201</v>
      </c>
      <c r="AA183">
        <v>3.8808037517126998E-2</v>
      </c>
      <c r="AB183">
        <v>0</v>
      </c>
      <c r="AC183">
        <v>0.853776825376793</v>
      </c>
      <c r="AD183">
        <v>0</v>
      </c>
      <c r="AE183">
        <v>0</v>
      </c>
      <c r="AF183">
        <v>1.9404018758563499E-2</v>
      </c>
      <c r="AG183">
        <v>9.7020093792817397E-2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1.9404018758563499E-2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0.11642411255138101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5.8212056275690399E-2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</row>
    <row r="184" spans="1:87">
      <c r="A184">
        <v>3014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0.92639228022153697</v>
      </c>
      <c r="M184">
        <v>2.1054370005034899E-2</v>
      </c>
      <c r="N184">
        <v>0</v>
      </c>
      <c r="O184">
        <v>0</v>
      </c>
      <c r="P184">
        <v>0.82112043019636305</v>
      </c>
      <c r="Q184">
        <v>1.1790447202819601</v>
      </c>
      <c r="R184">
        <v>6.3163110015104801E-2</v>
      </c>
      <c r="S184">
        <v>0</v>
      </c>
      <c r="T184">
        <v>0</v>
      </c>
      <c r="U184">
        <v>2.9055030606948198</v>
      </c>
      <c r="V184">
        <v>1.0737728702567799</v>
      </c>
      <c r="W184">
        <v>0</v>
      </c>
      <c r="X184">
        <v>3.7687322309012501</v>
      </c>
      <c r="Y184">
        <v>2.1054370005034899E-2</v>
      </c>
      <c r="Z184">
        <v>0</v>
      </c>
      <c r="AA184">
        <v>2.1054370005034899E-2</v>
      </c>
      <c r="AB184">
        <v>0.210543700050349</v>
      </c>
      <c r="AC184">
        <v>42.719316740215902</v>
      </c>
      <c r="AD184">
        <v>0</v>
      </c>
      <c r="AE184">
        <v>0</v>
      </c>
      <c r="AF184">
        <v>0</v>
      </c>
      <c r="AG184">
        <v>0.29476118007048902</v>
      </c>
      <c r="AH184">
        <v>0</v>
      </c>
      <c r="AI184">
        <v>0</v>
      </c>
      <c r="AJ184">
        <v>6.3163110015104801E-2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0.33686992008055899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</row>
    <row r="185" spans="1:87">
      <c r="A185">
        <v>7002</v>
      </c>
      <c r="B185">
        <v>0</v>
      </c>
      <c r="C185">
        <v>0</v>
      </c>
      <c r="D185">
        <v>0.47673711411001901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346.652891564453</v>
      </c>
      <c r="M185">
        <v>0.62842619587229698</v>
      </c>
      <c r="N185">
        <v>0</v>
      </c>
      <c r="O185">
        <v>0</v>
      </c>
      <c r="P185">
        <v>2.2753362264341801</v>
      </c>
      <c r="Q185">
        <v>31.9197167765481</v>
      </c>
      <c r="R185">
        <v>0.195028819408644</v>
      </c>
      <c r="S185">
        <v>0</v>
      </c>
      <c r="T185">
        <v>4.3339737646365298E-2</v>
      </c>
      <c r="U185">
        <v>2.4703650458428199</v>
      </c>
      <c r="V185">
        <v>137.49531768309399</v>
      </c>
      <c r="W185">
        <v>0</v>
      </c>
      <c r="X185">
        <v>9.8381204457249307</v>
      </c>
      <c r="Y185">
        <v>0</v>
      </c>
      <c r="Z185">
        <v>860.07709359212004</v>
      </c>
      <c r="AA185">
        <v>0.108349344115913</v>
      </c>
      <c r="AB185">
        <v>0</v>
      </c>
      <c r="AC185">
        <v>5.04907943580156</v>
      </c>
      <c r="AD185">
        <v>0</v>
      </c>
      <c r="AE185">
        <v>0</v>
      </c>
      <c r="AF185">
        <v>0</v>
      </c>
      <c r="AG185">
        <v>0.88846462175048901</v>
      </c>
      <c r="AH185">
        <v>0</v>
      </c>
      <c r="AI185">
        <v>0</v>
      </c>
      <c r="AJ185">
        <v>0.28170829470137498</v>
      </c>
      <c r="AK185">
        <v>8.6679475292730707E-2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0.108349344115913</v>
      </c>
      <c r="AX185">
        <v>0</v>
      </c>
      <c r="AY185">
        <v>0</v>
      </c>
      <c r="AZ185">
        <v>0</v>
      </c>
      <c r="BA185">
        <v>0</v>
      </c>
      <c r="BB185">
        <v>0.368387769994105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10.9649536245304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</row>
    <row r="186" spans="1:87">
      <c r="A186">
        <v>8031</v>
      </c>
      <c r="B186">
        <v>0</v>
      </c>
      <c r="C186">
        <v>0</v>
      </c>
      <c r="D186">
        <v>1.9375935227953601E-2</v>
      </c>
      <c r="E186">
        <v>1.9375935227953601E-2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9.6879676139768098E-2</v>
      </c>
      <c r="N186">
        <v>0</v>
      </c>
      <c r="O186">
        <v>0</v>
      </c>
      <c r="P186">
        <v>124.858526608933</v>
      </c>
      <c r="Q186">
        <v>0</v>
      </c>
      <c r="R186">
        <v>0</v>
      </c>
      <c r="S186">
        <v>0</v>
      </c>
      <c r="T186">
        <v>13.427523112971899</v>
      </c>
      <c r="U186">
        <v>2.4413678387221598</v>
      </c>
      <c r="V186">
        <v>38.984381678642698</v>
      </c>
      <c r="W186">
        <v>0</v>
      </c>
      <c r="X186">
        <v>5.2121265763195197</v>
      </c>
      <c r="Y186">
        <v>0</v>
      </c>
      <c r="Z186">
        <v>0</v>
      </c>
      <c r="AA186">
        <v>1.9375935227953601E-2</v>
      </c>
      <c r="AB186">
        <v>59.677880502097103</v>
      </c>
      <c r="AC186">
        <v>4.1076982683261702</v>
      </c>
      <c r="AD186">
        <v>0</v>
      </c>
      <c r="AE186">
        <v>0</v>
      </c>
      <c r="AF186">
        <v>0</v>
      </c>
      <c r="AG186">
        <v>40.999478942349803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5.8127805683860799E-2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3.8751870455907202E-2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</row>
    <row r="187" spans="1:87">
      <c r="A187">
        <v>8032</v>
      </c>
      <c r="B187">
        <v>0</v>
      </c>
      <c r="C187">
        <v>0</v>
      </c>
      <c r="D187">
        <v>113.243640382199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1.2514492251320499E-2</v>
      </c>
      <c r="M187">
        <v>3.7543476753961497E-2</v>
      </c>
      <c r="N187">
        <v>0</v>
      </c>
      <c r="O187">
        <v>0.23777535277508899</v>
      </c>
      <c r="P187">
        <v>0.68829707382262695</v>
      </c>
      <c r="Q187">
        <v>49.1193820864329</v>
      </c>
      <c r="R187">
        <v>0</v>
      </c>
      <c r="S187">
        <v>0</v>
      </c>
      <c r="T187">
        <v>53.799802188426803</v>
      </c>
      <c r="U187">
        <v>5.1059128385387602</v>
      </c>
      <c r="V187">
        <v>4.2674418577002902</v>
      </c>
      <c r="W187">
        <v>6.2572461256602402E-2</v>
      </c>
      <c r="X187">
        <v>4.0546954894278402</v>
      </c>
      <c r="Y187">
        <v>0</v>
      </c>
      <c r="Z187">
        <v>46.666541605174103</v>
      </c>
      <c r="AA187">
        <v>0</v>
      </c>
      <c r="AB187">
        <v>0</v>
      </c>
      <c r="AC187">
        <v>0.18771738376980701</v>
      </c>
      <c r="AD187">
        <v>0</v>
      </c>
      <c r="AE187">
        <v>0</v>
      </c>
      <c r="AF187">
        <v>0</v>
      </c>
      <c r="AG187">
        <v>2.1524926672271198</v>
      </c>
      <c r="AH187">
        <v>0</v>
      </c>
      <c r="AI187">
        <v>5.0057969005281998E-2</v>
      </c>
      <c r="AJ187">
        <v>0</v>
      </c>
      <c r="AK187">
        <v>0</v>
      </c>
      <c r="AL187">
        <v>0</v>
      </c>
      <c r="AM187">
        <v>0</v>
      </c>
      <c r="AN187">
        <v>7.0957171064987197</v>
      </c>
      <c r="AO187">
        <v>0</v>
      </c>
      <c r="AP187">
        <v>0.66326808931998604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1.2514492251320499E-2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</row>
    <row r="188" spans="1:87">
      <c r="A188">
        <v>8034</v>
      </c>
      <c r="B188">
        <v>0</v>
      </c>
      <c r="C188">
        <v>0</v>
      </c>
      <c r="D188">
        <v>4.0089634007298897E-2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118.331236378211</v>
      </c>
      <c r="M188">
        <v>0</v>
      </c>
      <c r="N188">
        <v>0</v>
      </c>
      <c r="O188">
        <v>1.33632113357663E-2</v>
      </c>
      <c r="P188">
        <v>1.0957833295328401</v>
      </c>
      <c r="Q188">
        <v>4.50340222015324</v>
      </c>
      <c r="R188">
        <v>0.120268902021897</v>
      </c>
      <c r="S188">
        <v>0</v>
      </c>
      <c r="T188">
        <v>0.10690569068613</v>
      </c>
      <c r="U188">
        <v>6.26734611647439</v>
      </c>
      <c r="V188">
        <v>3.1403546639050801</v>
      </c>
      <c r="W188">
        <v>0</v>
      </c>
      <c r="X188">
        <v>0.32071707205839101</v>
      </c>
      <c r="Y188">
        <v>0</v>
      </c>
      <c r="Z188">
        <v>4.0223266120656502</v>
      </c>
      <c r="AA188">
        <v>1.33632113357663E-2</v>
      </c>
      <c r="AB188">
        <v>0</v>
      </c>
      <c r="AC188">
        <v>0.374169917401456</v>
      </c>
      <c r="AD188">
        <v>0</v>
      </c>
      <c r="AE188">
        <v>0</v>
      </c>
      <c r="AF188">
        <v>0</v>
      </c>
      <c r="AG188">
        <v>1.028967272854</v>
      </c>
      <c r="AH188">
        <v>0</v>
      </c>
      <c r="AI188">
        <v>1.33632113357663E-2</v>
      </c>
      <c r="AJ188">
        <v>0.160358536029196</v>
      </c>
      <c r="AK188">
        <v>0</v>
      </c>
      <c r="AL188">
        <v>0</v>
      </c>
      <c r="AM188">
        <v>0</v>
      </c>
      <c r="AN188">
        <v>0.64143414411678201</v>
      </c>
      <c r="AO188">
        <v>0</v>
      </c>
      <c r="AP188">
        <v>7.0958652192919001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0.30735386072262499</v>
      </c>
      <c r="BO188">
        <v>0</v>
      </c>
      <c r="BP188">
        <v>6.6816056678831504E-2</v>
      </c>
      <c r="BQ188">
        <v>0.21381138137226099</v>
      </c>
      <c r="BR188">
        <v>0</v>
      </c>
      <c r="BS188">
        <v>2.67264226715326E-2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</row>
    <row r="189" spans="1:87">
      <c r="A189">
        <v>8037</v>
      </c>
      <c r="B189">
        <v>0</v>
      </c>
      <c r="C189">
        <v>0</v>
      </c>
      <c r="D189">
        <v>2.2538705719331802E-2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0.60854505442195905</v>
      </c>
      <c r="M189">
        <v>4.5077411438663603E-2</v>
      </c>
      <c r="N189">
        <v>0</v>
      </c>
      <c r="O189">
        <v>0</v>
      </c>
      <c r="P189">
        <v>73.656490290776304</v>
      </c>
      <c r="Q189">
        <v>0.87900952305394098</v>
      </c>
      <c r="R189">
        <v>2.2538705719331802E-2</v>
      </c>
      <c r="S189">
        <v>0</v>
      </c>
      <c r="T189">
        <v>10.9538109795953</v>
      </c>
      <c r="U189">
        <v>2.9976478606711301</v>
      </c>
      <c r="V189">
        <v>49.0667623509853</v>
      </c>
      <c r="W189">
        <v>0</v>
      </c>
      <c r="X189">
        <v>11.2242754482272</v>
      </c>
      <c r="Y189">
        <v>0</v>
      </c>
      <c r="Z189">
        <v>0</v>
      </c>
      <c r="AA189">
        <v>9.0154822877327206E-2</v>
      </c>
      <c r="AB189">
        <v>64.235311300095702</v>
      </c>
      <c r="AC189">
        <v>1.9157899861432</v>
      </c>
      <c r="AD189">
        <v>0</v>
      </c>
      <c r="AE189">
        <v>0</v>
      </c>
      <c r="AF189">
        <v>0</v>
      </c>
      <c r="AG189">
        <v>13.5457621373184</v>
      </c>
      <c r="AH189">
        <v>0</v>
      </c>
      <c r="AI189">
        <v>0</v>
      </c>
      <c r="AJ189">
        <v>4.5077411438663603E-2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0.202848351473986</v>
      </c>
      <c r="AV189">
        <v>0</v>
      </c>
      <c r="AW189">
        <v>0</v>
      </c>
      <c r="AX189">
        <v>9.0154822877327206E-2</v>
      </c>
      <c r="AY189">
        <v>0</v>
      </c>
      <c r="AZ189">
        <v>0</v>
      </c>
      <c r="BA189">
        <v>2.2538705719331802E-2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4.3950476152697</v>
      </c>
      <c r="BQ189">
        <v>4.25981538095371</v>
      </c>
      <c r="BR189">
        <v>2.2538705719331802E-2</v>
      </c>
      <c r="BS189">
        <v>3.4484219750577698</v>
      </c>
      <c r="BT189">
        <v>0</v>
      </c>
      <c r="BU189">
        <v>0</v>
      </c>
      <c r="BV189">
        <v>2.7947995091971398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</row>
    <row r="190" spans="1:87">
      <c r="A190">
        <v>8044</v>
      </c>
      <c r="B190">
        <v>0</v>
      </c>
      <c r="C190">
        <v>0</v>
      </c>
      <c r="D190">
        <v>4.6076941354324603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10262.7255254744</v>
      </c>
      <c r="M190">
        <v>1.67552514015726E-2</v>
      </c>
      <c r="N190">
        <v>0</v>
      </c>
      <c r="O190">
        <v>0</v>
      </c>
      <c r="P190">
        <v>6.7021005606290401E-2</v>
      </c>
      <c r="Q190">
        <v>1074.5142723828501</v>
      </c>
      <c r="R190">
        <v>0.20106301681887101</v>
      </c>
      <c r="S190">
        <v>0</v>
      </c>
      <c r="T190">
        <v>0</v>
      </c>
      <c r="U190">
        <v>0.98855983269278302</v>
      </c>
      <c r="V190">
        <v>2.6975954756531899</v>
      </c>
      <c r="W190">
        <v>0</v>
      </c>
      <c r="X190">
        <v>25.8030871584218</v>
      </c>
      <c r="Y190">
        <v>0</v>
      </c>
      <c r="Z190">
        <v>282.510293881915</v>
      </c>
      <c r="AA190">
        <v>0</v>
      </c>
      <c r="AB190">
        <v>0</v>
      </c>
      <c r="AC190">
        <v>9.9191088297309804</v>
      </c>
      <c r="AD190">
        <v>0.351860279433024</v>
      </c>
      <c r="AE190">
        <v>0</v>
      </c>
      <c r="AF190">
        <v>0</v>
      </c>
      <c r="AG190">
        <v>8.3776257007862995E-2</v>
      </c>
      <c r="AH190">
        <v>0</v>
      </c>
      <c r="AI190">
        <v>0</v>
      </c>
      <c r="AJ190">
        <v>1.67552514015726E-2</v>
      </c>
      <c r="AK190">
        <v>0</v>
      </c>
      <c r="AL190">
        <v>0</v>
      </c>
      <c r="AM190">
        <v>0</v>
      </c>
      <c r="AN190">
        <v>135.93535462095801</v>
      </c>
      <c r="AO190">
        <v>0</v>
      </c>
      <c r="AP190">
        <v>1.25664385511794</v>
      </c>
      <c r="AQ190">
        <v>0</v>
      </c>
      <c r="AR190">
        <v>0</v>
      </c>
      <c r="AS190">
        <v>0</v>
      </c>
      <c r="AT190">
        <v>0</v>
      </c>
      <c r="AU190">
        <v>8.3776257007862995E-2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0.18430776541729799</v>
      </c>
      <c r="BQ190">
        <v>0.15079726261415299</v>
      </c>
      <c r="BR190">
        <v>0</v>
      </c>
      <c r="BS190">
        <v>0</v>
      </c>
      <c r="BT190">
        <v>0</v>
      </c>
      <c r="BU190">
        <v>0</v>
      </c>
      <c r="BV190">
        <v>5.0265754204717801E-2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</row>
    <row r="191" spans="1:87">
      <c r="A191">
        <v>8045</v>
      </c>
      <c r="B191">
        <v>0</v>
      </c>
      <c r="C191">
        <v>0</v>
      </c>
      <c r="D191">
        <v>1858.0429705405099</v>
      </c>
      <c r="E191">
        <v>21.109229203915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9675.9249863196892</v>
      </c>
      <c r="M191">
        <v>0.23933366444348</v>
      </c>
      <c r="N191">
        <v>0</v>
      </c>
      <c r="O191">
        <v>0</v>
      </c>
      <c r="P191">
        <v>2.2976031786574098</v>
      </c>
      <c r="Q191">
        <v>3212.9826450543901</v>
      </c>
      <c r="R191">
        <v>2.3933366444348E-2</v>
      </c>
      <c r="S191">
        <v>0</v>
      </c>
      <c r="T191">
        <v>2575.3738296105098</v>
      </c>
      <c r="U191">
        <v>4.4037394257600404</v>
      </c>
      <c r="V191">
        <v>50.355802998908302</v>
      </c>
      <c r="W191">
        <v>0</v>
      </c>
      <c r="X191">
        <v>18.931292857479299</v>
      </c>
      <c r="Y191">
        <v>0</v>
      </c>
      <c r="Z191">
        <v>240.50639939925301</v>
      </c>
      <c r="AA191">
        <v>2.3933366444348E-2</v>
      </c>
      <c r="AB191">
        <v>0</v>
      </c>
      <c r="AC191">
        <v>3.0634709048765498</v>
      </c>
      <c r="AD191">
        <v>0</v>
      </c>
      <c r="AE191">
        <v>0</v>
      </c>
      <c r="AF191">
        <v>0</v>
      </c>
      <c r="AG191">
        <v>2.7284037746556802</v>
      </c>
      <c r="AH191">
        <v>0</v>
      </c>
      <c r="AI191">
        <v>2.3933366444348E-2</v>
      </c>
      <c r="AJ191">
        <v>9.5733465777392099E-2</v>
      </c>
      <c r="AK191">
        <v>2.3933366444348E-2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9.5733465777392099E-2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0.26326703088782799</v>
      </c>
      <c r="BQ191">
        <v>0.23933366444348</v>
      </c>
      <c r="BR191">
        <v>0</v>
      </c>
      <c r="BS191">
        <v>7.1800099333044098E-2</v>
      </c>
      <c r="BT191">
        <v>0</v>
      </c>
      <c r="BU191">
        <v>0</v>
      </c>
      <c r="BV191">
        <v>0.143600198666088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4.7866732888696098E-2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</row>
    <row r="192" spans="1:87">
      <c r="A192">
        <v>8049</v>
      </c>
      <c r="B192">
        <v>0</v>
      </c>
      <c r="C192">
        <v>0</v>
      </c>
      <c r="D192">
        <v>263.57404495939198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44.329780526285397</v>
      </c>
      <c r="M192">
        <v>0</v>
      </c>
      <c r="N192">
        <v>0</v>
      </c>
      <c r="O192">
        <v>0</v>
      </c>
      <c r="P192">
        <v>0.82602075514817397</v>
      </c>
      <c r="Q192">
        <v>281.416093270592</v>
      </c>
      <c r="R192">
        <v>1.8356016781070499E-2</v>
      </c>
      <c r="S192">
        <v>0</v>
      </c>
      <c r="T192">
        <v>18.6680690663487</v>
      </c>
      <c r="U192">
        <v>1.1931410907695901</v>
      </c>
      <c r="V192">
        <v>28.396757960316101</v>
      </c>
      <c r="W192">
        <v>0</v>
      </c>
      <c r="X192">
        <v>4.7725643630783399</v>
      </c>
      <c r="Y192">
        <v>0</v>
      </c>
      <c r="Z192">
        <v>20.448602694112601</v>
      </c>
      <c r="AA192">
        <v>0</v>
      </c>
      <c r="AB192">
        <v>0</v>
      </c>
      <c r="AC192">
        <v>86.915739458369004</v>
      </c>
      <c r="AD192">
        <v>0</v>
      </c>
      <c r="AE192">
        <v>0</v>
      </c>
      <c r="AF192">
        <v>0</v>
      </c>
      <c r="AG192">
        <v>0.27534025171605803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22.3025603890007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0.42218838596462199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9.1780083905352694E-2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1.8723137116691999</v>
      </c>
      <c r="CB192">
        <v>0</v>
      </c>
      <c r="CC192">
        <v>0</v>
      </c>
      <c r="CD192">
        <v>0</v>
      </c>
      <c r="CE192">
        <v>1.8356016781070499E-2</v>
      </c>
      <c r="CF192">
        <v>0</v>
      </c>
      <c r="CG192">
        <v>0</v>
      </c>
      <c r="CH192">
        <v>0</v>
      </c>
      <c r="CI192">
        <v>0</v>
      </c>
    </row>
    <row r="193" spans="1:87">
      <c r="A193">
        <v>8050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18.8691601869747</v>
      </c>
      <c r="M193">
        <v>1.5604267330195301</v>
      </c>
      <c r="N193">
        <v>0</v>
      </c>
      <c r="O193">
        <v>0</v>
      </c>
      <c r="P193">
        <v>17.7648581912993</v>
      </c>
      <c r="Q193">
        <v>20.045481878020102</v>
      </c>
      <c r="R193">
        <v>0</v>
      </c>
      <c r="S193">
        <v>0</v>
      </c>
      <c r="T193">
        <v>16.684562760747301</v>
      </c>
      <c r="U193">
        <v>4.6572736339352199</v>
      </c>
      <c r="V193">
        <v>93.169479243827794</v>
      </c>
      <c r="W193">
        <v>0</v>
      </c>
      <c r="X193">
        <v>98.138838224366907</v>
      </c>
      <c r="Y193">
        <v>0</v>
      </c>
      <c r="Z193">
        <v>1.4403939074026499</v>
      </c>
      <c r="AA193">
        <v>1665.9595933019</v>
      </c>
      <c r="AB193">
        <v>1.22433482129225</v>
      </c>
      <c r="AC193">
        <v>55.503178565248596</v>
      </c>
      <c r="AD193">
        <v>0</v>
      </c>
      <c r="AE193">
        <v>0</v>
      </c>
      <c r="AF193">
        <v>0</v>
      </c>
      <c r="AG193">
        <v>8.0662058814548097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5.4254837178833002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4.6572736339352199</v>
      </c>
      <c r="BP193">
        <v>0</v>
      </c>
      <c r="BQ193">
        <v>0</v>
      </c>
      <c r="BR193">
        <v>0.14403939074026501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2.4006565123377399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</row>
    <row r="194" spans="1:87">
      <c r="A194">
        <v>8052</v>
      </c>
      <c r="B194">
        <v>0</v>
      </c>
      <c r="C194">
        <v>0</v>
      </c>
      <c r="D194">
        <v>29582.547514186801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1206.83729008605</v>
      </c>
      <c r="M194">
        <v>134.32376390775099</v>
      </c>
      <c r="N194">
        <v>0</v>
      </c>
      <c r="O194">
        <v>0</v>
      </c>
      <c r="P194">
        <v>32.855558516190598</v>
      </c>
      <c r="Q194">
        <v>29.043744800892298</v>
      </c>
      <c r="R194">
        <v>12.459510502243701</v>
      </c>
      <c r="S194">
        <v>0.96717661432942104</v>
      </c>
      <c r="T194">
        <v>125.846745346864</v>
      </c>
      <c r="U194">
        <v>7.0262536393931496</v>
      </c>
      <c r="V194">
        <v>12.1466004211371</v>
      </c>
      <c r="W194">
        <v>0</v>
      </c>
      <c r="X194">
        <v>21.220992773227898</v>
      </c>
      <c r="Y194">
        <v>1.42231855048444</v>
      </c>
      <c r="Z194">
        <v>39.3413311063997</v>
      </c>
      <c r="AA194">
        <v>50.919004107343099</v>
      </c>
      <c r="AB194">
        <v>0</v>
      </c>
      <c r="AC194">
        <v>0.34135645211626597</v>
      </c>
      <c r="AD194">
        <v>0</v>
      </c>
      <c r="AE194">
        <v>0</v>
      </c>
      <c r="AF194">
        <v>0</v>
      </c>
      <c r="AG194">
        <v>12.544849615272801</v>
      </c>
      <c r="AH194">
        <v>0</v>
      </c>
      <c r="AI194">
        <v>0</v>
      </c>
      <c r="AJ194">
        <v>30.124706899260499</v>
      </c>
      <c r="AK194">
        <v>8.5339113029066604E-2</v>
      </c>
      <c r="AL194">
        <v>0</v>
      </c>
      <c r="AM194">
        <v>0</v>
      </c>
      <c r="AN194">
        <v>0</v>
      </c>
      <c r="AO194">
        <v>0</v>
      </c>
      <c r="AP194">
        <v>18.177231075191202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9.5864270302651509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</row>
    <row r="195" spans="1:87">
      <c r="A195">
        <v>8054</v>
      </c>
      <c r="B195">
        <v>0</v>
      </c>
      <c r="C195">
        <v>2.8612598012454499E-2</v>
      </c>
      <c r="D195">
        <v>2.17455744894654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1211.80075102347</v>
      </c>
      <c r="M195">
        <v>0.17167558807472699</v>
      </c>
      <c r="N195">
        <v>0</v>
      </c>
      <c r="O195">
        <v>0</v>
      </c>
      <c r="P195">
        <v>97.797860006569493</v>
      </c>
      <c r="Q195">
        <v>250.78942157916401</v>
      </c>
      <c r="R195">
        <v>0.22890078409963599</v>
      </c>
      <c r="S195">
        <v>0</v>
      </c>
      <c r="T195">
        <v>0.11445039204981799</v>
      </c>
      <c r="U195">
        <v>4.0916015157809902</v>
      </c>
      <c r="V195">
        <v>118.77089434969901</v>
      </c>
      <c r="W195">
        <v>0</v>
      </c>
      <c r="X195">
        <v>4.17743930981836</v>
      </c>
      <c r="Y195">
        <v>2.8612598012454499E-2</v>
      </c>
      <c r="Z195">
        <v>79.428572082573695</v>
      </c>
      <c r="AA195">
        <v>0.28612598012454499</v>
      </c>
      <c r="AB195">
        <v>0</v>
      </c>
      <c r="AC195">
        <v>100.258543435641</v>
      </c>
      <c r="AD195">
        <v>0</v>
      </c>
      <c r="AE195">
        <v>0</v>
      </c>
      <c r="AF195">
        <v>0</v>
      </c>
      <c r="AG195">
        <v>31.302182225625199</v>
      </c>
      <c r="AH195">
        <v>0</v>
      </c>
      <c r="AI195">
        <v>0</v>
      </c>
      <c r="AJ195">
        <v>2.8612598012454499E-2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5.7225196024908997E-2</v>
      </c>
      <c r="BC195">
        <v>5.7225196024908997E-2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0.17167558807472699</v>
      </c>
      <c r="BQ195">
        <v>0.14306299006227199</v>
      </c>
      <c r="BR195">
        <v>2.8612598012454499E-2</v>
      </c>
      <c r="BS195">
        <v>5.7225196024908997E-2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</row>
    <row r="196" spans="1:87">
      <c r="A196">
        <v>8056</v>
      </c>
      <c r="B196">
        <v>0</v>
      </c>
      <c r="C196">
        <v>0</v>
      </c>
      <c r="D196">
        <v>17741.175767567202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0.63162048111246005</v>
      </c>
      <c r="M196">
        <v>0.32954112058041402</v>
      </c>
      <c r="N196">
        <v>0</v>
      </c>
      <c r="O196">
        <v>0</v>
      </c>
      <c r="P196">
        <v>64.782291954099804</v>
      </c>
      <c r="Q196">
        <v>15.7905120278115</v>
      </c>
      <c r="R196">
        <v>0.16477056029020701</v>
      </c>
      <c r="S196">
        <v>2.7461760048367801E-2</v>
      </c>
      <c r="T196">
        <v>509.250878336933</v>
      </c>
      <c r="U196">
        <v>10.298160018137899</v>
      </c>
      <c r="V196">
        <v>142.77369049146401</v>
      </c>
      <c r="W196">
        <v>0</v>
      </c>
      <c r="X196">
        <v>3.0757171254172002</v>
      </c>
      <c r="Y196">
        <v>0</v>
      </c>
      <c r="Z196">
        <v>1747.3643301176</v>
      </c>
      <c r="AA196">
        <v>8.2385280145103504E-2</v>
      </c>
      <c r="AB196">
        <v>0</v>
      </c>
      <c r="AC196">
        <v>0.247155840435311</v>
      </c>
      <c r="AD196">
        <v>0</v>
      </c>
      <c r="AE196">
        <v>0</v>
      </c>
      <c r="AF196">
        <v>0</v>
      </c>
      <c r="AG196">
        <v>20.980784676953</v>
      </c>
      <c r="AH196">
        <v>0</v>
      </c>
      <c r="AI196">
        <v>0</v>
      </c>
      <c r="AJ196">
        <v>0.247155840435311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0.16477056029020701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1.2907027222732901</v>
      </c>
      <c r="BQ196">
        <v>0.38446464067715003</v>
      </c>
      <c r="BR196">
        <v>0</v>
      </c>
      <c r="BS196">
        <v>8.2385280145103504E-2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1.7850144031439099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</row>
    <row r="197" spans="1:87">
      <c r="A197">
        <v>8060</v>
      </c>
      <c r="B197">
        <v>0</v>
      </c>
      <c r="C197">
        <v>0</v>
      </c>
      <c r="D197">
        <v>0.14869267804328501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2.1241811149040699E-2</v>
      </c>
      <c r="N197">
        <v>0</v>
      </c>
      <c r="O197">
        <v>0</v>
      </c>
      <c r="P197">
        <v>72.944379485805896</v>
      </c>
      <c r="Q197">
        <v>1.2957504800914801</v>
      </c>
      <c r="R197">
        <v>4.2483622298081503E-2</v>
      </c>
      <c r="S197">
        <v>0</v>
      </c>
      <c r="T197">
        <v>0</v>
      </c>
      <c r="U197">
        <v>1.9542466257117499</v>
      </c>
      <c r="V197">
        <v>32.946049092162198</v>
      </c>
      <c r="W197">
        <v>0</v>
      </c>
      <c r="X197">
        <v>48.431329419812798</v>
      </c>
      <c r="Y197">
        <v>2.1241811149040699E-2</v>
      </c>
      <c r="Z197">
        <v>4.2483622298081503E-2</v>
      </c>
      <c r="AA197">
        <v>0.14869267804328501</v>
      </c>
      <c r="AB197">
        <v>0</v>
      </c>
      <c r="AC197">
        <v>6.3725433447122198E-2</v>
      </c>
      <c r="AD197">
        <v>0</v>
      </c>
      <c r="AE197">
        <v>0</v>
      </c>
      <c r="AF197">
        <v>0</v>
      </c>
      <c r="AG197">
        <v>26.5522639363009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2.1241811149040699E-2</v>
      </c>
      <c r="AY197">
        <v>0</v>
      </c>
      <c r="AZ197">
        <v>0</v>
      </c>
      <c r="BA197">
        <v>0</v>
      </c>
      <c r="BB197">
        <v>2.1241811149040699E-2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4.2483622298081503E-2</v>
      </c>
      <c r="BQ197">
        <v>6.3725433447122198E-2</v>
      </c>
      <c r="BR197">
        <v>2.1241811149040699E-2</v>
      </c>
      <c r="BS197">
        <v>4.2483622298081503E-2</v>
      </c>
      <c r="BT197">
        <v>0</v>
      </c>
      <c r="BU197">
        <v>0</v>
      </c>
      <c r="BV197">
        <v>0.10620905574520401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</row>
    <row r="198" spans="1:87">
      <c r="A198">
        <v>8062</v>
      </c>
      <c r="B198">
        <v>0</v>
      </c>
      <c r="C198">
        <v>0</v>
      </c>
      <c r="D198">
        <v>45.7426377814867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165.99532483559901</v>
      </c>
      <c r="M198">
        <v>0.107341087653505</v>
      </c>
      <c r="N198">
        <v>0</v>
      </c>
      <c r="O198">
        <v>0</v>
      </c>
      <c r="P198">
        <v>0.598043202640959</v>
      </c>
      <c r="Q198">
        <v>269.59480886232598</v>
      </c>
      <c r="R198">
        <v>0</v>
      </c>
      <c r="S198">
        <v>0</v>
      </c>
      <c r="T198">
        <v>6.1337764373431698E-2</v>
      </c>
      <c r="U198">
        <v>1.54877855042915</v>
      </c>
      <c r="V198">
        <v>3.8182758322461199</v>
      </c>
      <c r="W198">
        <v>0</v>
      </c>
      <c r="X198">
        <v>9.0626546861745307</v>
      </c>
      <c r="Y198">
        <v>7.66722054667896E-2</v>
      </c>
      <c r="Z198">
        <v>68.115587336695896</v>
      </c>
      <c r="AA198">
        <v>0</v>
      </c>
      <c r="AB198">
        <v>0</v>
      </c>
      <c r="AC198">
        <v>0.61337764373431702</v>
      </c>
      <c r="AD198">
        <v>0</v>
      </c>
      <c r="AE198">
        <v>0</v>
      </c>
      <c r="AF198">
        <v>0</v>
      </c>
      <c r="AG198">
        <v>0.35269214514723202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0.13800996984022099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</row>
    <row r="199" spans="1:87">
      <c r="A199">
        <v>8065</v>
      </c>
      <c r="B199">
        <v>0</v>
      </c>
      <c r="C199">
        <v>0</v>
      </c>
      <c r="D199">
        <v>756.02922321106701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4.6494832459707099E-2</v>
      </c>
      <c r="N199">
        <v>0</v>
      </c>
      <c r="O199">
        <v>0</v>
      </c>
      <c r="P199">
        <v>17.5982940859991</v>
      </c>
      <c r="Q199">
        <v>0</v>
      </c>
      <c r="R199">
        <v>4.6494832459707099E-2</v>
      </c>
      <c r="S199">
        <v>0</v>
      </c>
      <c r="T199">
        <v>0.139484497379121</v>
      </c>
      <c r="U199">
        <v>1.6273191360897501</v>
      </c>
      <c r="V199">
        <v>48.982305996301399</v>
      </c>
      <c r="W199">
        <v>0</v>
      </c>
      <c r="X199">
        <v>1.4645872224807699</v>
      </c>
      <c r="Y199">
        <v>0</v>
      </c>
      <c r="Z199">
        <v>16.063964614828802</v>
      </c>
      <c r="AA199">
        <v>2.3247416229853501E-2</v>
      </c>
      <c r="AB199">
        <v>0</v>
      </c>
      <c r="AC199">
        <v>0.97639148165384804</v>
      </c>
      <c r="AD199">
        <v>0</v>
      </c>
      <c r="AE199">
        <v>0</v>
      </c>
      <c r="AF199">
        <v>0</v>
      </c>
      <c r="AG199">
        <v>6.2768023820604499</v>
      </c>
      <c r="AH199">
        <v>0</v>
      </c>
      <c r="AI199">
        <v>0</v>
      </c>
      <c r="AJ199">
        <v>2.3247416229853501E-2</v>
      </c>
      <c r="AK199">
        <v>0</v>
      </c>
      <c r="AL199">
        <v>0</v>
      </c>
      <c r="AM199">
        <v>0</v>
      </c>
      <c r="AN199">
        <v>32.360403391956098</v>
      </c>
      <c r="AO199">
        <v>0</v>
      </c>
      <c r="AP199">
        <v>30.523857509797701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6.9742248689560596E-2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4.6494832459707099E-2</v>
      </c>
      <c r="BT199">
        <v>0</v>
      </c>
      <c r="BU199">
        <v>0</v>
      </c>
      <c r="BV199">
        <v>2.3247416229853501E-2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</row>
    <row r="200" spans="1:87">
      <c r="A200">
        <v>8066</v>
      </c>
      <c r="B200">
        <v>0</v>
      </c>
      <c r="C200">
        <v>0</v>
      </c>
      <c r="D200">
        <v>0.50151222653374095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2.0896342772239201E-2</v>
      </c>
      <c r="N200">
        <v>0</v>
      </c>
      <c r="O200">
        <v>0</v>
      </c>
      <c r="P200">
        <v>43.004673425268301</v>
      </c>
      <c r="Q200">
        <v>0</v>
      </c>
      <c r="R200">
        <v>0.10448171386119599</v>
      </c>
      <c r="S200">
        <v>0</v>
      </c>
      <c r="T200">
        <v>0</v>
      </c>
      <c r="U200">
        <v>1.42095130851227</v>
      </c>
      <c r="V200">
        <v>16.0901839346242</v>
      </c>
      <c r="W200">
        <v>0</v>
      </c>
      <c r="X200">
        <v>3.1135550730636399</v>
      </c>
      <c r="Y200">
        <v>2.0896342772239201E-2</v>
      </c>
      <c r="Z200">
        <v>0.25075611326687097</v>
      </c>
      <c r="AA200">
        <v>2.0896342772239201E-2</v>
      </c>
      <c r="AB200">
        <v>0</v>
      </c>
      <c r="AC200">
        <v>0.89854273920628702</v>
      </c>
      <c r="AD200">
        <v>0</v>
      </c>
      <c r="AE200">
        <v>0</v>
      </c>
      <c r="AF200">
        <v>0</v>
      </c>
      <c r="AG200">
        <v>10.2601043011695</v>
      </c>
      <c r="AH200">
        <v>0</v>
      </c>
      <c r="AI200">
        <v>0</v>
      </c>
      <c r="AJ200">
        <v>8.3585371088956903E-2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0.10448171386119599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</row>
    <row r="201" spans="1:87">
      <c r="A201">
        <v>8067</v>
      </c>
      <c r="B201">
        <v>0</v>
      </c>
      <c r="C201">
        <v>0</v>
      </c>
      <c r="D201">
        <v>2280.7547905736301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762.09505514300702</v>
      </c>
      <c r="M201">
        <v>0.25066854868612998</v>
      </c>
      <c r="N201">
        <v>0</v>
      </c>
      <c r="O201">
        <v>0</v>
      </c>
      <c r="P201">
        <v>1.5666784292883099E-2</v>
      </c>
      <c r="Q201">
        <v>23.750844988010801</v>
      </c>
      <c r="R201">
        <v>0</v>
      </c>
      <c r="S201">
        <v>0</v>
      </c>
      <c r="T201">
        <v>481.61261594752102</v>
      </c>
      <c r="U201">
        <v>3.0236893685264499</v>
      </c>
      <c r="V201">
        <v>6.4703819129607396</v>
      </c>
      <c r="W201">
        <v>0</v>
      </c>
      <c r="X201">
        <v>60.332786311893003</v>
      </c>
      <c r="Y201">
        <v>0</v>
      </c>
      <c r="Z201">
        <v>4.1203642690282596</v>
      </c>
      <c r="AA201">
        <v>0</v>
      </c>
      <c r="AB201">
        <v>0</v>
      </c>
      <c r="AC201">
        <v>0.109667490050182</v>
      </c>
      <c r="AD201">
        <v>0</v>
      </c>
      <c r="AE201">
        <v>0</v>
      </c>
      <c r="AF201">
        <v>0</v>
      </c>
      <c r="AG201">
        <v>6.2667137171532494E-2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1.5666784292883099E-2</v>
      </c>
      <c r="AO201">
        <v>0</v>
      </c>
      <c r="AP201">
        <v>6.2667137171532494E-2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4.7000352878649398E-2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</row>
    <row r="202" spans="1:87">
      <c r="A202">
        <v>8068</v>
      </c>
      <c r="B202">
        <v>0</v>
      </c>
      <c r="C202">
        <v>0</v>
      </c>
      <c r="D202">
        <v>0.156819696553887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24.9343317520681</v>
      </c>
      <c r="M202">
        <v>7.8409848276943597E-2</v>
      </c>
      <c r="N202">
        <v>0</v>
      </c>
      <c r="O202">
        <v>0</v>
      </c>
      <c r="P202">
        <v>0.73182525058480696</v>
      </c>
      <c r="Q202">
        <v>12.153526482926299</v>
      </c>
      <c r="R202">
        <v>7.8409848276943597E-2</v>
      </c>
      <c r="S202">
        <v>0</v>
      </c>
      <c r="T202">
        <v>19.497915604866598</v>
      </c>
      <c r="U202">
        <v>1.5159237333542399</v>
      </c>
      <c r="V202">
        <v>0.73182525058480696</v>
      </c>
      <c r="W202">
        <v>0</v>
      </c>
      <c r="X202">
        <v>0.36591262529240298</v>
      </c>
      <c r="Y202">
        <v>7.8409848276943597E-2</v>
      </c>
      <c r="Z202">
        <v>69.575672037741299</v>
      </c>
      <c r="AA202">
        <v>0</v>
      </c>
      <c r="AB202">
        <v>0</v>
      </c>
      <c r="AC202">
        <v>12.4148926438494</v>
      </c>
      <c r="AD202">
        <v>0</v>
      </c>
      <c r="AE202">
        <v>0</v>
      </c>
      <c r="AF202">
        <v>0</v>
      </c>
      <c r="AG202">
        <v>0.49659570575397599</v>
      </c>
      <c r="AH202">
        <v>0</v>
      </c>
      <c r="AI202">
        <v>0</v>
      </c>
      <c r="AJ202">
        <v>7.8409848276943597E-2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0.104546464369258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0.20909292873851601</v>
      </c>
      <c r="BQ202">
        <v>0.36591262529240298</v>
      </c>
      <c r="BR202">
        <v>0</v>
      </c>
      <c r="BS202">
        <v>0</v>
      </c>
      <c r="BT202">
        <v>0</v>
      </c>
      <c r="BU202">
        <v>0</v>
      </c>
      <c r="BV202">
        <v>0.44432247356934701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7.8409848276943597E-2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1.0977378758772101</v>
      </c>
      <c r="CI202">
        <v>0</v>
      </c>
    </row>
    <row r="203" spans="1:87">
      <c r="A203">
        <v>8070</v>
      </c>
      <c r="B203">
        <v>0</v>
      </c>
      <c r="C203">
        <v>0</v>
      </c>
      <c r="D203">
        <v>2550.26080637529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9.8529594329474097</v>
      </c>
      <c r="M203">
        <v>0.25971556989647199</v>
      </c>
      <c r="N203">
        <v>0</v>
      </c>
      <c r="O203">
        <v>0</v>
      </c>
      <c r="P203">
        <v>68.629839345142798</v>
      </c>
      <c r="Q203">
        <v>48.729133801825597</v>
      </c>
      <c r="R203">
        <v>0</v>
      </c>
      <c r="S203">
        <v>0</v>
      </c>
      <c r="T203">
        <v>8.1161115592647506E-2</v>
      </c>
      <c r="U203">
        <v>2.45106569089796</v>
      </c>
      <c r="V203">
        <v>33.3896829548152</v>
      </c>
      <c r="W203">
        <v>0</v>
      </c>
      <c r="X203">
        <v>9.0088838307838799</v>
      </c>
      <c r="Y203">
        <v>0</v>
      </c>
      <c r="Z203">
        <v>16.8815120432707</v>
      </c>
      <c r="AA203">
        <v>9.7393338711177099E-2</v>
      </c>
      <c r="AB203">
        <v>0</v>
      </c>
      <c r="AC203">
        <v>27.497385962789</v>
      </c>
      <c r="AD203">
        <v>0</v>
      </c>
      <c r="AE203">
        <v>0</v>
      </c>
      <c r="AF203">
        <v>0</v>
      </c>
      <c r="AG203">
        <v>17.628194306723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65.3833947214369</v>
      </c>
      <c r="AO203">
        <v>0</v>
      </c>
      <c r="AP203">
        <v>0.34087668548911998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0.77914670968941702</v>
      </c>
      <c r="BC203">
        <v>0.194786677422354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3.19774795435031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</row>
    <row r="204" spans="1:87">
      <c r="A204">
        <v>8071</v>
      </c>
      <c r="B204">
        <v>0</v>
      </c>
      <c r="C204">
        <v>0</v>
      </c>
      <c r="D204">
        <v>5.9149097643054399E-2</v>
      </c>
      <c r="E204">
        <v>0</v>
      </c>
      <c r="F204">
        <v>0.27602912233425397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0.33517821997730801</v>
      </c>
      <c r="M204">
        <v>1.0055346599319199</v>
      </c>
      <c r="N204">
        <v>0</v>
      </c>
      <c r="O204">
        <v>403.73202414560802</v>
      </c>
      <c r="P204">
        <v>56.211359126782703</v>
      </c>
      <c r="Q204">
        <v>207.83021275181201</v>
      </c>
      <c r="R204">
        <v>0.49290914702545302</v>
      </c>
      <c r="S204">
        <v>0</v>
      </c>
      <c r="T204">
        <v>1.8730547586967199</v>
      </c>
      <c r="U204">
        <v>1.4195783434333</v>
      </c>
      <c r="V204">
        <v>6.1515061548776497</v>
      </c>
      <c r="W204">
        <v>0</v>
      </c>
      <c r="X204">
        <v>8.4780373288377895</v>
      </c>
      <c r="Y204">
        <v>0.11829819528610901</v>
      </c>
      <c r="Z204">
        <v>0.47319278114443503</v>
      </c>
      <c r="AA204">
        <v>0.27602912233425397</v>
      </c>
      <c r="AB204">
        <v>0</v>
      </c>
      <c r="AC204">
        <v>107.296463124501</v>
      </c>
      <c r="AD204">
        <v>0</v>
      </c>
      <c r="AE204">
        <v>0</v>
      </c>
      <c r="AF204">
        <v>0</v>
      </c>
      <c r="AG204">
        <v>15.5562126801233</v>
      </c>
      <c r="AH204">
        <v>0</v>
      </c>
      <c r="AI204">
        <v>0</v>
      </c>
      <c r="AJ204">
        <v>0.51262551290647096</v>
      </c>
      <c r="AK204">
        <v>3.9432731762036197E-2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12.0269831874211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0.15773092704814501</v>
      </c>
      <c r="BC204">
        <v>0</v>
      </c>
      <c r="BD204">
        <v>0</v>
      </c>
      <c r="BE204">
        <v>0</v>
      </c>
      <c r="BF204">
        <v>0.35489458585832601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</row>
    <row r="205" spans="1:87">
      <c r="A205">
        <v>8073</v>
      </c>
      <c r="B205">
        <v>0</v>
      </c>
      <c r="C205">
        <v>0</v>
      </c>
      <c r="D205">
        <v>2.0181894118074601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0.14888282546120599</v>
      </c>
      <c r="N205">
        <v>0</v>
      </c>
      <c r="O205">
        <v>0</v>
      </c>
      <c r="P205">
        <v>8.2712680811781306E-2</v>
      </c>
      <c r="Q205">
        <v>0.463191012545975</v>
      </c>
      <c r="R205">
        <v>0</v>
      </c>
      <c r="S205">
        <v>0</v>
      </c>
      <c r="T205">
        <v>0.14888282546120599</v>
      </c>
      <c r="U205">
        <v>0.94292456125430701</v>
      </c>
      <c r="V205">
        <v>4.0694638959396396</v>
      </c>
      <c r="W205">
        <v>0</v>
      </c>
      <c r="X205">
        <v>39.966767368252697</v>
      </c>
      <c r="Y205">
        <v>0</v>
      </c>
      <c r="Z205">
        <v>0.31430818708476899</v>
      </c>
      <c r="AA205">
        <v>0</v>
      </c>
      <c r="AB205">
        <v>0</v>
      </c>
      <c r="AC205">
        <v>0.14888282546120599</v>
      </c>
      <c r="AD205">
        <v>0</v>
      </c>
      <c r="AE205">
        <v>0</v>
      </c>
      <c r="AF205">
        <v>0</v>
      </c>
      <c r="AG205">
        <v>6.6170144649425E-2</v>
      </c>
      <c r="AH205">
        <v>0</v>
      </c>
      <c r="AI205">
        <v>0</v>
      </c>
      <c r="AJ205">
        <v>3.30850723247125E-2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1.6542536162356299E-2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3.30850723247125E-2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</row>
    <row r="206" spans="1:87">
      <c r="A206">
        <v>8076</v>
      </c>
      <c r="B206">
        <v>0</v>
      </c>
      <c r="C206">
        <v>0</v>
      </c>
      <c r="D206">
        <v>5.5724083759539002E-2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9.2873472932564996E-2</v>
      </c>
      <c r="N206">
        <v>0</v>
      </c>
      <c r="O206">
        <v>0.35291919714374698</v>
      </c>
      <c r="P206">
        <v>47.235448333502497</v>
      </c>
      <c r="Q206">
        <v>0.42721797548979901</v>
      </c>
      <c r="R206">
        <v>0</v>
      </c>
      <c r="S206">
        <v>9.2873472932564996E-2</v>
      </c>
      <c r="T206">
        <v>0</v>
      </c>
      <c r="U206">
        <v>2.3589862124871499</v>
      </c>
      <c r="V206">
        <v>50.7832149995265</v>
      </c>
      <c r="W206">
        <v>0</v>
      </c>
      <c r="X206">
        <v>1.4116767885749899</v>
      </c>
      <c r="Y206">
        <v>0</v>
      </c>
      <c r="Z206">
        <v>5.5724083759539002E-2</v>
      </c>
      <c r="AA206">
        <v>3.7149389173026001E-2</v>
      </c>
      <c r="AB206">
        <v>0</v>
      </c>
      <c r="AC206">
        <v>0.16717225127861701</v>
      </c>
      <c r="AD206">
        <v>0</v>
      </c>
      <c r="AE206">
        <v>0</v>
      </c>
      <c r="AF206">
        <v>0</v>
      </c>
      <c r="AG206">
        <v>16.8472479899673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1.8574694586513001E-2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</row>
    <row r="207" spans="1:87">
      <c r="A207">
        <v>9014</v>
      </c>
      <c r="B207">
        <v>0</v>
      </c>
      <c r="C207">
        <v>0</v>
      </c>
      <c r="D207">
        <v>3.3609074503890599E-2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0.756204176337538</v>
      </c>
      <c r="K207">
        <v>0</v>
      </c>
      <c r="L207">
        <v>3.3609074503890599E-2</v>
      </c>
      <c r="M207">
        <v>0</v>
      </c>
      <c r="N207">
        <v>0</v>
      </c>
      <c r="O207">
        <v>0.23526352152723401</v>
      </c>
      <c r="P207">
        <v>2.3862442897762302</v>
      </c>
      <c r="Q207">
        <v>0</v>
      </c>
      <c r="R207">
        <v>1.6804537251945299E-2</v>
      </c>
      <c r="S207">
        <v>0</v>
      </c>
      <c r="T207">
        <v>1.6804537251945299E-2</v>
      </c>
      <c r="U207">
        <v>5.6295199794016701</v>
      </c>
      <c r="V207">
        <v>2.0837626192412202</v>
      </c>
      <c r="W207">
        <v>0</v>
      </c>
      <c r="X207">
        <v>0.70579056458170197</v>
      </c>
      <c r="Y207">
        <v>0</v>
      </c>
      <c r="Z207">
        <v>1.6804537251945299E-2</v>
      </c>
      <c r="AA207">
        <v>0</v>
      </c>
      <c r="AB207">
        <v>0</v>
      </c>
      <c r="AC207">
        <v>8.4022686259726406E-2</v>
      </c>
      <c r="AD207">
        <v>0</v>
      </c>
      <c r="AE207">
        <v>0</v>
      </c>
      <c r="AF207">
        <v>0</v>
      </c>
      <c r="AG207">
        <v>1.6300401134386899</v>
      </c>
      <c r="AH207">
        <v>0</v>
      </c>
      <c r="AI207">
        <v>0</v>
      </c>
      <c r="AJ207">
        <v>1.6804537251945299E-2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</row>
    <row r="208" spans="1:87">
      <c r="A208">
        <v>9016</v>
      </c>
      <c r="B208">
        <v>0</v>
      </c>
      <c r="C208">
        <v>0</v>
      </c>
      <c r="D208">
        <v>4.4522762291903599E-2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0.25229565298745399</v>
      </c>
      <c r="N208">
        <v>0</v>
      </c>
      <c r="O208">
        <v>0</v>
      </c>
      <c r="P208">
        <v>10.269917168665801</v>
      </c>
      <c r="Q208">
        <v>2.9681841527935699E-2</v>
      </c>
      <c r="R208">
        <v>2.9681841527935699E-2</v>
      </c>
      <c r="S208">
        <v>0</v>
      </c>
      <c r="T208">
        <v>2.9681841527935699E-2</v>
      </c>
      <c r="U208">
        <v>9.5723938927592709</v>
      </c>
      <c r="V208">
        <v>32.798434888369002</v>
      </c>
      <c r="W208">
        <v>0</v>
      </c>
      <c r="X208">
        <v>21.014743801778501</v>
      </c>
      <c r="Y208">
        <v>0</v>
      </c>
      <c r="Z208">
        <v>0.20777289069554999</v>
      </c>
      <c r="AA208">
        <v>0</v>
      </c>
      <c r="AB208">
        <v>0</v>
      </c>
      <c r="AC208">
        <v>0.979500770421879</v>
      </c>
      <c r="AD208">
        <v>0</v>
      </c>
      <c r="AE208">
        <v>0</v>
      </c>
      <c r="AF208">
        <v>0</v>
      </c>
      <c r="AG208">
        <v>10.833872157696501</v>
      </c>
      <c r="AH208">
        <v>0</v>
      </c>
      <c r="AI208">
        <v>0</v>
      </c>
      <c r="AJ208">
        <v>5.9363683055871398E-2</v>
      </c>
      <c r="AK208">
        <v>0</v>
      </c>
      <c r="AL208">
        <v>0</v>
      </c>
      <c r="AM208">
        <v>0</v>
      </c>
      <c r="AN208">
        <v>0.17809104916761401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1.48409207639679E-2</v>
      </c>
      <c r="BC208">
        <v>0</v>
      </c>
      <c r="BD208">
        <v>0</v>
      </c>
      <c r="BE208">
        <v>1.48409207639679E-2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</row>
    <row r="209" spans="1:87">
      <c r="A209">
        <v>9019</v>
      </c>
      <c r="B209">
        <v>0</v>
      </c>
      <c r="C209">
        <v>0</v>
      </c>
      <c r="D209">
        <v>4.9771169582170503E-2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0.74656754373255796</v>
      </c>
      <c r="N209">
        <v>0</v>
      </c>
      <c r="O209">
        <v>294.22226898500099</v>
      </c>
      <c r="P209">
        <v>240.892460777705</v>
      </c>
      <c r="Q209">
        <v>0.248855847910853</v>
      </c>
      <c r="R209">
        <v>0.17419909353759699</v>
      </c>
      <c r="S209">
        <v>0</v>
      </c>
      <c r="T209">
        <v>2.48855847910853E-2</v>
      </c>
      <c r="U209">
        <v>4.75314669509729</v>
      </c>
      <c r="V209">
        <v>52.185071306905797</v>
      </c>
      <c r="W209">
        <v>0</v>
      </c>
      <c r="X209">
        <v>6.64445113921977</v>
      </c>
      <c r="Y209">
        <v>0</v>
      </c>
      <c r="Z209">
        <v>0.17419909353759699</v>
      </c>
      <c r="AA209">
        <v>0.19908467832868201</v>
      </c>
      <c r="AB209">
        <v>0</v>
      </c>
      <c r="AC209">
        <v>4.37986292323101</v>
      </c>
      <c r="AD209">
        <v>0</v>
      </c>
      <c r="AE209">
        <v>0</v>
      </c>
      <c r="AF209">
        <v>0</v>
      </c>
      <c r="AG209">
        <v>81.674489284341803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0.34839818707519399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0.87099546768798397</v>
      </c>
      <c r="BC209">
        <v>0</v>
      </c>
      <c r="BD209">
        <v>0</v>
      </c>
      <c r="BE209">
        <v>0</v>
      </c>
      <c r="BF209">
        <v>9.9542339164341104E-2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1.5926774266294601</v>
      </c>
      <c r="BV209">
        <v>0</v>
      </c>
      <c r="BW209">
        <v>2.4387873095263601</v>
      </c>
      <c r="BX209">
        <v>0</v>
      </c>
      <c r="BY209">
        <v>0</v>
      </c>
      <c r="BZ209">
        <v>0</v>
      </c>
      <c r="CA209">
        <v>0</v>
      </c>
      <c r="CB209">
        <v>1.8166476897492201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</row>
    <row r="210" spans="1:87">
      <c r="A210">
        <v>9020</v>
      </c>
      <c r="B210">
        <v>925.13785858345204</v>
      </c>
      <c r="C210">
        <v>0</v>
      </c>
      <c r="D210">
        <v>10.8100187959202</v>
      </c>
      <c r="E210">
        <v>0</v>
      </c>
      <c r="F210">
        <v>0</v>
      </c>
      <c r="G210">
        <v>16.685029011094201</v>
      </c>
      <c r="H210">
        <v>0</v>
      </c>
      <c r="I210">
        <v>0</v>
      </c>
      <c r="J210">
        <v>0</v>
      </c>
      <c r="K210">
        <v>0</v>
      </c>
      <c r="L210">
        <v>422.902818655609</v>
      </c>
      <c r="M210">
        <v>3.91667347678267E-2</v>
      </c>
      <c r="N210">
        <v>0</v>
      </c>
      <c r="O210">
        <v>0</v>
      </c>
      <c r="P210">
        <v>0.50916755198174801</v>
      </c>
      <c r="Q210">
        <v>213.51745458680799</v>
      </c>
      <c r="R210">
        <v>3.91667347678267E-2</v>
      </c>
      <c r="S210">
        <v>0</v>
      </c>
      <c r="T210">
        <v>0</v>
      </c>
      <c r="U210">
        <v>1.2925022473382799</v>
      </c>
      <c r="V210">
        <v>4.7391749069070404</v>
      </c>
      <c r="W210">
        <v>0</v>
      </c>
      <c r="X210">
        <v>1.3904190842578501</v>
      </c>
      <c r="Y210">
        <v>1.9583367383913398E-2</v>
      </c>
      <c r="Z210">
        <v>1.4883359211774201</v>
      </c>
      <c r="AA210">
        <v>0</v>
      </c>
      <c r="AB210">
        <v>0</v>
      </c>
      <c r="AC210">
        <v>59.396353275409297</v>
      </c>
      <c r="AD210">
        <v>0</v>
      </c>
      <c r="AE210">
        <v>0</v>
      </c>
      <c r="AF210">
        <v>0</v>
      </c>
      <c r="AG210">
        <v>0.23500040860696</v>
      </c>
      <c r="AH210">
        <v>0</v>
      </c>
      <c r="AI210">
        <v>0</v>
      </c>
      <c r="AJ210">
        <v>1.9583367383913398E-2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0.17625030645522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</row>
    <row r="211" spans="1:87">
      <c r="A211">
        <v>9021</v>
      </c>
      <c r="B211">
        <v>3.7894985832106903E-2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22.6233065417678</v>
      </c>
      <c r="M211">
        <v>5.6842478748160397E-2</v>
      </c>
      <c r="N211">
        <v>0</v>
      </c>
      <c r="O211">
        <v>0</v>
      </c>
      <c r="P211">
        <v>0.113684957496321</v>
      </c>
      <c r="Q211">
        <v>18.0569607489989</v>
      </c>
      <c r="R211">
        <v>1.89474929160535E-2</v>
      </c>
      <c r="S211">
        <v>0</v>
      </c>
      <c r="T211">
        <v>0</v>
      </c>
      <c r="U211">
        <v>1.21263954662742</v>
      </c>
      <c r="V211">
        <v>4.3768708636083504</v>
      </c>
      <c r="W211">
        <v>0</v>
      </c>
      <c r="X211">
        <v>38.993940421238001</v>
      </c>
      <c r="Y211">
        <v>0</v>
      </c>
      <c r="Z211">
        <v>0</v>
      </c>
      <c r="AA211">
        <v>0</v>
      </c>
      <c r="AB211">
        <v>0</v>
      </c>
      <c r="AC211">
        <v>0.54947729456554995</v>
      </c>
      <c r="AD211">
        <v>0</v>
      </c>
      <c r="AE211">
        <v>0</v>
      </c>
      <c r="AF211">
        <v>0</v>
      </c>
      <c r="AG211">
        <v>1.89474929160535E-2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1.89474929160535E-2</v>
      </c>
      <c r="AR211">
        <v>0</v>
      </c>
      <c r="AS211">
        <v>0</v>
      </c>
      <c r="AT211">
        <v>0</v>
      </c>
      <c r="AU211">
        <v>5.6842478748160397E-2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1.89474929160535E-2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</row>
    <row r="212" spans="1:87">
      <c r="A212">
        <v>9024</v>
      </c>
      <c r="B212">
        <v>0</v>
      </c>
      <c r="C212">
        <v>0</v>
      </c>
      <c r="D212">
        <v>77378.947976882002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1046.1216564254701</v>
      </c>
      <c r="M212">
        <v>1.6470851611805299</v>
      </c>
      <c r="N212">
        <v>0</v>
      </c>
      <c r="O212">
        <v>0</v>
      </c>
      <c r="P212">
        <v>237.60316345408299</v>
      </c>
      <c r="Q212">
        <v>2200.3499699841</v>
      </c>
      <c r="R212">
        <v>1.3577323625947599</v>
      </c>
      <c r="S212">
        <v>0</v>
      </c>
      <c r="T212">
        <v>245.215367847647</v>
      </c>
      <c r="U212">
        <v>22.636292012440499</v>
      </c>
      <c r="V212">
        <v>39.018111993911702</v>
      </c>
      <c r="W212">
        <v>0</v>
      </c>
      <c r="X212">
        <v>16.114725090468902</v>
      </c>
      <c r="Y212">
        <v>0.33386861375280902</v>
      </c>
      <c r="Z212">
        <v>0.37838442891985102</v>
      </c>
      <c r="AA212">
        <v>0.42290024408689197</v>
      </c>
      <c r="AB212">
        <v>0</v>
      </c>
      <c r="AC212">
        <v>98.758335948080997</v>
      </c>
      <c r="AD212">
        <v>0</v>
      </c>
      <c r="AE212">
        <v>2.22579075835206E-2</v>
      </c>
      <c r="AF212">
        <v>0</v>
      </c>
      <c r="AG212">
        <v>73.317547580116994</v>
      </c>
      <c r="AH212">
        <v>0</v>
      </c>
      <c r="AI212">
        <v>0</v>
      </c>
      <c r="AJ212">
        <v>1.2241849170936301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0.400642336503371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</row>
    <row r="213" spans="1:87">
      <c r="A213">
        <v>9025</v>
      </c>
      <c r="B213">
        <v>0</v>
      </c>
      <c r="C213">
        <v>0</v>
      </c>
      <c r="D213">
        <v>2115.7505455106002</v>
      </c>
      <c r="E213">
        <v>0</v>
      </c>
      <c r="F213">
        <v>0</v>
      </c>
      <c r="G213">
        <v>0</v>
      </c>
      <c r="H213">
        <v>1.18167327322469E-2</v>
      </c>
      <c r="I213">
        <v>0</v>
      </c>
      <c r="J213">
        <v>0</v>
      </c>
      <c r="K213">
        <v>0</v>
      </c>
      <c r="L213">
        <v>809.76524394268097</v>
      </c>
      <c r="M213">
        <v>0.165434258251456</v>
      </c>
      <c r="N213">
        <v>0</v>
      </c>
      <c r="O213">
        <v>1367.5032121720001</v>
      </c>
      <c r="P213">
        <v>3.781354474319</v>
      </c>
      <c r="Q213">
        <v>11.5094976812084</v>
      </c>
      <c r="R213">
        <v>0.165434258251456</v>
      </c>
      <c r="S213">
        <v>0</v>
      </c>
      <c r="T213">
        <v>5.9083663661234298E-2</v>
      </c>
      <c r="U213">
        <v>6.7828045883097001</v>
      </c>
      <c r="V213">
        <v>140.300067729967</v>
      </c>
      <c r="W213">
        <v>0</v>
      </c>
      <c r="X213">
        <v>16.318907903232901</v>
      </c>
      <c r="Y213">
        <v>7.0900396393481196E-2</v>
      </c>
      <c r="Z213">
        <v>0</v>
      </c>
      <c r="AA213">
        <v>0.21270118918044401</v>
      </c>
      <c r="AB213">
        <v>0.21270118918044401</v>
      </c>
      <c r="AC213">
        <v>10.233290546125801</v>
      </c>
      <c r="AD213">
        <v>0</v>
      </c>
      <c r="AE213">
        <v>0</v>
      </c>
      <c r="AF213">
        <v>0</v>
      </c>
      <c r="AG213">
        <v>1.39437446240513</v>
      </c>
      <c r="AH213">
        <v>0</v>
      </c>
      <c r="AI213">
        <v>0</v>
      </c>
      <c r="AJ213">
        <v>1.18167327322469E-2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2.3633465464493701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2.31607961552039</v>
      </c>
      <c r="BC213">
        <v>0</v>
      </c>
      <c r="BD213">
        <v>0</v>
      </c>
      <c r="BE213">
        <v>0</v>
      </c>
      <c r="BF213">
        <v>1.81977684076602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</row>
    <row r="214" spans="1:87">
      <c r="A214">
        <v>9026</v>
      </c>
      <c r="B214">
        <v>0</v>
      </c>
      <c r="C214">
        <v>0</v>
      </c>
      <c r="D214">
        <v>50.021908572488599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0.149255481674092</v>
      </c>
      <c r="K214">
        <v>0</v>
      </c>
      <c r="L214">
        <v>1264.7696294945899</v>
      </c>
      <c r="M214">
        <v>0.55437750336091396</v>
      </c>
      <c r="N214">
        <v>0</v>
      </c>
      <c r="O214">
        <v>0</v>
      </c>
      <c r="P214">
        <v>39.211547256950801</v>
      </c>
      <c r="Q214">
        <v>796.29931694294896</v>
      </c>
      <c r="R214">
        <v>0.51173308002545903</v>
      </c>
      <c r="S214">
        <v>0.38379981001909402</v>
      </c>
      <c r="T214">
        <v>220.53563527930501</v>
      </c>
      <c r="U214">
        <v>10.661105833863701</v>
      </c>
      <c r="V214">
        <v>1106.3669190150399</v>
      </c>
      <c r="W214">
        <v>0</v>
      </c>
      <c r="X214">
        <v>360.08951064458103</v>
      </c>
      <c r="Y214">
        <v>0</v>
      </c>
      <c r="Z214">
        <v>1.57784366341183</v>
      </c>
      <c r="AA214">
        <v>1.3006549117313699</v>
      </c>
      <c r="AB214">
        <v>0.68231077336727797</v>
      </c>
      <c r="AC214">
        <v>68.678843781750103</v>
      </c>
      <c r="AD214">
        <v>0</v>
      </c>
      <c r="AE214">
        <v>0</v>
      </c>
      <c r="AF214">
        <v>0</v>
      </c>
      <c r="AG214">
        <v>13.219771233991001</v>
      </c>
      <c r="AH214">
        <v>0</v>
      </c>
      <c r="AI214">
        <v>0</v>
      </c>
      <c r="AJ214">
        <v>1.0234661600509201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44.392844692208499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16.801902794169202</v>
      </c>
      <c r="BC214">
        <v>0</v>
      </c>
      <c r="BD214">
        <v>0</v>
      </c>
      <c r="BE214">
        <v>9.1259065937873505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3.4755205018395698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1.76974356842138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</row>
    <row r="215" spans="1:87">
      <c r="A215">
        <v>9028</v>
      </c>
      <c r="B215">
        <v>0</v>
      </c>
      <c r="C215">
        <v>0</v>
      </c>
      <c r="D215">
        <v>6.2952293870372905E-2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0.14688868569753699</v>
      </c>
      <c r="K215">
        <v>0</v>
      </c>
      <c r="L215">
        <v>0.16787278365432801</v>
      </c>
      <c r="M215">
        <v>8.3936391827163906E-2</v>
      </c>
      <c r="N215">
        <v>0</v>
      </c>
      <c r="O215">
        <v>2.0984097956791001E-2</v>
      </c>
      <c r="P215">
        <v>72.185296971360899</v>
      </c>
      <c r="Q215">
        <v>338.09578627981602</v>
      </c>
      <c r="R215">
        <v>4.1968195913581897E-2</v>
      </c>
      <c r="S215">
        <v>0</v>
      </c>
      <c r="T215">
        <v>0.16787278365432801</v>
      </c>
      <c r="U215">
        <v>3.0217101057778999</v>
      </c>
      <c r="V215">
        <v>89.056511728620904</v>
      </c>
      <c r="W215">
        <v>4.1968195913581896</v>
      </c>
      <c r="X215">
        <v>3.10564649760506</v>
      </c>
      <c r="Y215">
        <v>0</v>
      </c>
      <c r="Z215">
        <v>27.426216029525801</v>
      </c>
      <c r="AA215">
        <v>0.20984097956791001</v>
      </c>
      <c r="AB215">
        <v>0</v>
      </c>
      <c r="AC215">
        <v>0.46165015504940099</v>
      </c>
      <c r="AD215">
        <v>0</v>
      </c>
      <c r="AE215">
        <v>0</v>
      </c>
      <c r="AF215">
        <v>0</v>
      </c>
      <c r="AG215">
        <v>24.572378707402201</v>
      </c>
      <c r="AH215">
        <v>65.470385625187802</v>
      </c>
      <c r="AI215">
        <v>0</v>
      </c>
      <c r="AJ215">
        <v>6.2952293870372905E-2</v>
      </c>
      <c r="AK215">
        <v>0</v>
      </c>
      <c r="AL215">
        <v>0</v>
      </c>
      <c r="AM215">
        <v>0</v>
      </c>
      <c r="AN215">
        <v>4.1968195913581897E-2</v>
      </c>
      <c r="AO215">
        <v>0</v>
      </c>
      <c r="AP215">
        <v>2.0984097956791001E-2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4.1968195913581897E-2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</row>
    <row r="216" spans="1:87">
      <c r="A216">
        <v>9029</v>
      </c>
      <c r="B216">
        <v>0</v>
      </c>
      <c r="C216">
        <v>0</v>
      </c>
      <c r="D216">
        <v>109.19390719620399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59.913488629143401</v>
      </c>
      <c r="M216">
        <v>2.3761050418062001E-2</v>
      </c>
      <c r="N216">
        <v>0</v>
      </c>
      <c r="O216">
        <v>0</v>
      </c>
      <c r="P216">
        <v>0.74847308816895397</v>
      </c>
      <c r="Q216">
        <v>186.108427399471</v>
      </c>
      <c r="R216">
        <v>0</v>
      </c>
      <c r="S216">
        <v>0</v>
      </c>
      <c r="T216">
        <v>15.896142729683501</v>
      </c>
      <c r="U216">
        <v>1.0573667436037599</v>
      </c>
      <c r="V216">
        <v>1.2236940965301899</v>
      </c>
      <c r="W216">
        <v>0</v>
      </c>
      <c r="X216">
        <v>1.19993304611213</v>
      </c>
      <c r="Y216">
        <v>0</v>
      </c>
      <c r="Z216">
        <v>2.3761050418062001E-2</v>
      </c>
      <c r="AA216">
        <v>0</v>
      </c>
      <c r="AB216">
        <v>0</v>
      </c>
      <c r="AC216">
        <v>0.23761050418061999</v>
      </c>
      <c r="AD216">
        <v>0</v>
      </c>
      <c r="AE216">
        <v>0</v>
      </c>
      <c r="AF216">
        <v>0</v>
      </c>
      <c r="AG216">
        <v>0.51086258398833395</v>
      </c>
      <c r="AH216">
        <v>0</v>
      </c>
      <c r="AI216">
        <v>0</v>
      </c>
      <c r="AJ216">
        <v>1.1880525209031E-2</v>
      </c>
      <c r="AK216">
        <v>0</v>
      </c>
      <c r="AL216">
        <v>0</v>
      </c>
      <c r="AM216">
        <v>0</v>
      </c>
      <c r="AN216">
        <v>281.34271747506301</v>
      </c>
      <c r="AO216">
        <v>0</v>
      </c>
      <c r="AP216">
        <v>7.1283151254186106E-2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7.1283151254186106E-2</v>
      </c>
      <c r="BC216">
        <v>0</v>
      </c>
      <c r="BD216">
        <v>0</v>
      </c>
      <c r="BE216">
        <v>0</v>
      </c>
      <c r="BF216">
        <v>0</v>
      </c>
      <c r="BG216">
        <v>7.4966114068985696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0.43957943273414701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</row>
    <row r="217" spans="1:87">
      <c r="A217">
        <v>9030</v>
      </c>
      <c r="B217">
        <v>2.08208286906355E-2</v>
      </c>
      <c r="C217">
        <v>0</v>
      </c>
      <c r="D217">
        <v>9794.7424409356809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13.137942903791</v>
      </c>
      <c r="M217">
        <v>13.2212262185536</v>
      </c>
      <c r="N217">
        <v>0</v>
      </c>
      <c r="O217">
        <v>0</v>
      </c>
      <c r="P217">
        <v>0.249849944287627</v>
      </c>
      <c r="Q217">
        <v>1024.90529229653</v>
      </c>
      <c r="R217">
        <v>1.41581635096322</v>
      </c>
      <c r="S217">
        <v>0</v>
      </c>
      <c r="T217">
        <v>69.395822025888293</v>
      </c>
      <c r="U217">
        <v>11.368172465087</v>
      </c>
      <c r="V217">
        <v>2.74834938716389</v>
      </c>
      <c r="W217">
        <v>0</v>
      </c>
      <c r="X217">
        <v>0.87447480500669295</v>
      </c>
      <c r="Y217">
        <v>10.285489373174</v>
      </c>
      <c r="Z217">
        <v>4.1641657381271097E-2</v>
      </c>
      <c r="AA217">
        <v>0</v>
      </c>
      <c r="AB217">
        <v>0</v>
      </c>
      <c r="AC217">
        <v>17.656062729658899</v>
      </c>
      <c r="AD217">
        <v>0</v>
      </c>
      <c r="AE217">
        <v>0</v>
      </c>
      <c r="AF217">
        <v>0.10410414345317801</v>
      </c>
      <c r="AG217">
        <v>0.10410414345317801</v>
      </c>
      <c r="AH217">
        <v>0.20820828690635501</v>
      </c>
      <c r="AI217">
        <v>0</v>
      </c>
      <c r="AJ217">
        <v>3.9559574512207498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0.29149160166889798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4.1641657381271097E-2</v>
      </c>
      <c r="BC217">
        <v>0</v>
      </c>
      <c r="BD217">
        <v>0</v>
      </c>
      <c r="BE217">
        <v>8.3283314762542193E-2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6.2462486071906603E-2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</row>
    <row r="218" spans="1:87">
      <c r="A218">
        <v>9031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1.9943533077057599E-2</v>
      </c>
      <c r="N218">
        <v>0</v>
      </c>
      <c r="O218">
        <v>0</v>
      </c>
      <c r="P218">
        <v>69.383551575083402</v>
      </c>
      <c r="Q218">
        <v>0.717967190774074</v>
      </c>
      <c r="R218">
        <v>0</v>
      </c>
      <c r="S218">
        <v>0</v>
      </c>
      <c r="T218">
        <v>3.9887066154115199E-2</v>
      </c>
      <c r="U218">
        <v>2.17384510539928</v>
      </c>
      <c r="V218">
        <v>73.651467653573704</v>
      </c>
      <c r="W218">
        <v>0</v>
      </c>
      <c r="X218">
        <v>2.8319816969421798</v>
      </c>
      <c r="Y218">
        <v>0</v>
      </c>
      <c r="Z218">
        <v>0.179491797693518</v>
      </c>
      <c r="AA218">
        <v>0.19943533077057601</v>
      </c>
      <c r="AB218">
        <v>0</v>
      </c>
      <c r="AC218">
        <v>0.39887066154115203</v>
      </c>
      <c r="AD218">
        <v>0</v>
      </c>
      <c r="AE218">
        <v>0</v>
      </c>
      <c r="AF218">
        <v>0</v>
      </c>
      <c r="AG218">
        <v>24.869585747090799</v>
      </c>
      <c r="AH218">
        <v>0</v>
      </c>
      <c r="AI218">
        <v>0</v>
      </c>
      <c r="AJ218">
        <v>3.9887066154115199E-2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1.9943533077057599E-2</v>
      </c>
      <c r="BB218">
        <v>9.9717665385288007E-2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1.9943533077057599E-2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</row>
    <row r="219" spans="1:87">
      <c r="A219">
        <v>9032</v>
      </c>
      <c r="B219">
        <v>0</v>
      </c>
      <c r="C219">
        <v>6.2049188087408003E-2</v>
      </c>
      <c r="D219">
        <v>0.33092900313284301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385.863217652895</v>
      </c>
      <c r="M219">
        <v>3.0817763416745998</v>
      </c>
      <c r="N219">
        <v>0</v>
      </c>
      <c r="O219">
        <v>0</v>
      </c>
      <c r="P219">
        <v>50.487356040454301</v>
      </c>
      <c r="Q219">
        <v>177.688191619641</v>
      </c>
      <c r="R219">
        <v>6.2049188087408003E-2</v>
      </c>
      <c r="S219">
        <v>0</v>
      </c>
      <c r="T219">
        <v>4.1366125391605398E-2</v>
      </c>
      <c r="U219">
        <v>2.2958199592341</v>
      </c>
      <c r="V219">
        <v>9.5555749654608402</v>
      </c>
      <c r="W219">
        <v>0.20683062695802701</v>
      </c>
      <c r="X219">
        <v>67.116538447879705</v>
      </c>
      <c r="Y219">
        <v>0</v>
      </c>
      <c r="Z219">
        <v>6.2049188087408003E-2</v>
      </c>
      <c r="AA219">
        <v>0.22751368965382901</v>
      </c>
      <c r="AB219">
        <v>0</v>
      </c>
      <c r="AC219">
        <v>0.31024594043704001</v>
      </c>
      <c r="AD219">
        <v>0</v>
      </c>
      <c r="AE219">
        <v>0</v>
      </c>
      <c r="AF219">
        <v>0</v>
      </c>
      <c r="AG219">
        <v>17.787433918390299</v>
      </c>
      <c r="AH219">
        <v>0</v>
      </c>
      <c r="AI219">
        <v>0</v>
      </c>
      <c r="AJ219">
        <v>6.2049188087408003E-2</v>
      </c>
      <c r="AK219">
        <v>0</v>
      </c>
      <c r="AL219">
        <v>0</v>
      </c>
      <c r="AM219">
        <v>0</v>
      </c>
      <c r="AN219">
        <v>5.1914487366464703</v>
      </c>
      <c r="AO219">
        <v>0</v>
      </c>
      <c r="AP219">
        <v>12.513252930960601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2.0683062695802699E-2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4.1366125391605398E-2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1.2409837617481601</v>
      </c>
      <c r="CF219">
        <v>0</v>
      </c>
      <c r="CG219">
        <v>0</v>
      </c>
      <c r="CH219">
        <v>0</v>
      </c>
      <c r="CI219">
        <v>0</v>
      </c>
    </row>
    <row r="220" spans="1:87">
      <c r="A220">
        <v>9033</v>
      </c>
      <c r="B220">
        <v>1.67034205949535E-2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1.67034205949535E-2</v>
      </c>
      <c r="K220">
        <v>0</v>
      </c>
      <c r="L220">
        <v>0.100220523569721</v>
      </c>
      <c r="M220">
        <v>0.200441047139441</v>
      </c>
      <c r="N220">
        <v>0</v>
      </c>
      <c r="O220">
        <v>0</v>
      </c>
      <c r="P220">
        <v>0.200441047139441</v>
      </c>
      <c r="Q220">
        <v>0</v>
      </c>
      <c r="R220">
        <v>0</v>
      </c>
      <c r="S220">
        <v>0</v>
      </c>
      <c r="T220">
        <v>0</v>
      </c>
      <c r="U220">
        <v>1.0523154974820701</v>
      </c>
      <c r="V220">
        <v>0.60132314141832499</v>
      </c>
      <c r="W220">
        <v>0</v>
      </c>
      <c r="X220">
        <v>2.5389199304329302</v>
      </c>
      <c r="Y220">
        <v>0</v>
      </c>
      <c r="Z220">
        <v>0</v>
      </c>
      <c r="AA220">
        <v>0</v>
      </c>
      <c r="AB220">
        <v>0</v>
      </c>
      <c r="AC220">
        <v>0.317364991304116</v>
      </c>
      <c r="AD220">
        <v>0</v>
      </c>
      <c r="AE220">
        <v>1425.98771961177</v>
      </c>
      <c r="AF220">
        <v>0</v>
      </c>
      <c r="AG220">
        <v>6.6813682379813805E-2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2.77276781876227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</row>
    <row r="221" spans="1:87">
      <c r="A221">
        <v>9034</v>
      </c>
      <c r="B221">
        <v>0</v>
      </c>
      <c r="C221">
        <v>0</v>
      </c>
      <c r="D221">
        <v>0.50785651092458906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0.87898242275409699</v>
      </c>
      <c r="M221">
        <v>0.35159296910163901</v>
      </c>
      <c r="N221">
        <v>0</v>
      </c>
      <c r="O221">
        <v>0</v>
      </c>
      <c r="P221">
        <v>1.58216836095737</v>
      </c>
      <c r="Q221">
        <v>92.058759076445796</v>
      </c>
      <c r="R221">
        <v>0.33206002637377002</v>
      </c>
      <c r="S221">
        <v>0</v>
      </c>
      <c r="T221">
        <v>2.3830190128000002</v>
      </c>
      <c r="U221">
        <v>1.8751625018754099</v>
      </c>
      <c r="V221">
        <v>25.510023202596699</v>
      </c>
      <c r="W221">
        <v>0</v>
      </c>
      <c r="X221">
        <v>11.876029178544201</v>
      </c>
      <c r="Y221">
        <v>0</v>
      </c>
      <c r="Z221">
        <v>1452.2352259315901</v>
      </c>
      <c r="AA221">
        <v>0.15626354182295099</v>
      </c>
      <c r="AB221">
        <v>0</v>
      </c>
      <c r="AC221">
        <v>85.339426778058893</v>
      </c>
      <c r="AD221">
        <v>0</v>
      </c>
      <c r="AE221">
        <v>0</v>
      </c>
      <c r="AF221">
        <v>0</v>
      </c>
      <c r="AG221">
        <v>0.41019179728524502</v>
      </c>
      <c r="AH221">
        <v>0</v>
      </c>
      <c r="AI221">
        <v>0</v>
      </c>
      <c r="AJ221">
        <v>0.66412005274754005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38.6361607157245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1.9532942727868801E-2</v>
      </c>
      <c r="BA221">
        <v>0</v>
      </c>
      <c r="BB221">
        <v>1.67983307459672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0.62505416729180197</v>
      </c>
      <c r="BR221">
        <v>1.9532942727868801E-2</v>
      </c>
      <c r="BS221">
        <v>0</v>
      </c>
      <c r="BT221">
        <v>0</v>
      </c>
      <c r="BU221">
        <v>0</v>
      </c>
      <c r="BV221">
        <v>1.0157130218491801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3.9065885455737602E-2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</row>
    <row r="222" spans="1:87">
      <c r="A222">
        <v>9035</v>
      </c>
      <c r="B222">
        <v>0</v>
      </c>
      <c r="C222">
        <v>0</v>
      </c>
      <c r="D222">
        <v>9236.1914799491005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0.72498095661764494</v>
      </c>
      <c r="N222">
        <v>0</v>
      </c>
      <c r="O222">
        <v>0</v>
      </c>
      <c r="P222">
        <v>150.92785369585499</v>
      </c>
      <c r="Q222">
        <v>1.0764868749777201</v>
      </c>
      <c r="R222">
        <v>0</v>
      </c>
      <c r="S222">
        <v>0</v>
      </c>
      <c r="T222">
        <v>0</v>
      </c>
      <c r="U222">
        <v>4.3498857397058703</v>
      </c>
      <c r="V222">
        <v>228.83035285240601</v>
      </c>
      <c r="W222">
        <v>0</v>
      </c>
      <c r="X222">
        <v>5.9536314922236899</v>
      </c>
      <c r="Y222">
        <v>6.5907359692513198E-2</v>
      </c>
      <c r="Z222">
        <v>361.08445463538197</v>
      </c>
      <c r="AA222">
        <v>0.13181471938502601</v>
      </c>
      <c r="AB222">
        <v>0</v>
      </c>
      <c r="AC222">
        <v>0.87876479590017598</v>
      </c>
      <c r="AD222">
        <v>0</v>
      </c>
      <c r="AE222">
        <v>0</v>
      </c>
      <c r="AF222">
        <v>0.175752959180035</v>
      </c>
      <c r="AG222">
        <v>36.864183188012397</v>
      </c>
      <c r="AH222">
        <v>0</v>
      </c>
      <c r="AI222">
        <v>0</v>
      </c>
      <c r="AJ222">
        <v>0.109845599487522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2.1310046300579302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0.32953679846256601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8.7876479590017598E-2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</row>
    <row r="223" spans="1:87">
      <c r="A223">
        <v>9036</v>
      </c>
      <c r="B223">
        <v>0</v>
      </c>
      <c r="C223">
        <v>0</v>
      </c>
      <c r="D223">
        <v>0.31060549549725802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57.086020540864503</v>
      </c>
      <c r="M223">
        <v>0.55582036036351501</v>
      </c>
      <c r="N223">
        <v>0</v>
      </c>
      <c r="O223">
        <v>0</v>
      </c>
      <c r="P223">
        <v>149.36854801886599</v>
      </c>
      <c r="Q223">
        <v>934.432111717015</v>
      </c>
      <c r="R223">
        <v>0</v>
      </c>
      <c r="S223">
        <v>0</v>
      </c>
      <c r="T223">
        <v>19.486407928038499</v>
      </c>
      <c r="U223">
        <v>1.9290236036145501</v>
      </c>
      <c r="V223">
        <v>46.983168108374798</v>
      </c>
      <c r="W223">
        <v>3.6291800000205998</v>
      </c>
      <c r="X223">
        <v>6.4573247748114202</v>
      </c>
      <c r="Y223">
        <v>3.2695315315500899E-2</v>
      </c>
      <c r="Z223">
        <v>0.39234378378601098</v>
      </c>
      <c r="AA223">
        <v>0.277910180181758</v>
      </c>
      <c r="AB223">
        <v>0</v>
      </c>
      <c r="AC223">
        <v>1.7491993693793</v>
      </c>
      <c r="AD223">
        <v>0</v>
      </c>
      <c r="AE223">
        <v>0</v>
      </c>
      <c r="AF223">
        <v>0.22886720720850601</v>
      </c>
      <c r="AG223">
        <v>45.642660180439201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0.39234378378601098</v>
      </c>
      <c r="AV223">
        <v>0</v>
      </c>
      <c r="AW223">
        <v>0</v>
      </c>
      <c r="AX223">
        <v>1.6347657657750401E-2</v>
      </c>
      <c r="AY223">
        <v>0</v>
      </c>
      <c r="AZ223">
        <v>0</v>
      </c>
      <c r="BA223">
        <v>0</v>
      </c>
      <c r="BB223">
        <v>0.326953153155009</v>
      </c>
      <c r="BC223">
        <v>0</v>
      </c>
      <c r="BD223">
        <v>0</v>
      </c>
      <c r="BE223">
        <v>0.75199225225652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1.7491993693793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</row>
    <row r="224" spans="1:87">
      <c r="A224">
        <v>9037</v>
      </c>
      <c r="B224">
        <v>0</v>
      </c>
      <c r="C224">
        <v>0</v>
      </c>
      <c r="D224">
        <v>3.6494145621324102E-2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1.5692482617169401</v>
      </c>
      <c r="M224">
        <v>0.85153006449756297</v>
      </c>
      <c r="N224">
        <v>0</v>
      </c>
      <c r="O224">
        <v>0</v>
      </c>
      <c r="P224">
        <v>90.493316425676795</v>
      </c>
      <c r="Q224">
        <v>0.71771819721937502</v>
      </c>
      <c r="R224">
        <v>0.12164715207108</v>
      </c>
      <c r="S224">
        <v>0</v>
      </c>
      <c r="T224">
        <v>2.4329430414216102E-2</v>
      </c>
      <c r="U224">
        <v>1.53275411609561</v>
      </c>
      <c r="V224">
        <v>11.374008718645999</v>
      </c>
      <c r="W224">
        <v>0</v>
      </c>
      <c r="X224">
        <v>5.2308275390564596</v>
      </c>
      <c r="Y224">
        <v>0.18247072810662099</v>
      </c>
      <c r="Z224">
        <v>0</v>
      </c>
      <c r="AA224">
        <v>0.14597658248529699</v>
      </c>
      <c r="AB224">
        <v>0</v>
      </c>
      <c r="AC224">
        <v>2.8222139280490701</v>
      </c>
      <c r="AD224">
        <v>0</v>
      </c>
      <c r="AE224">
        <v>0</v>
      </c>
      <c r="AF224">
        <v>0</v>
      </c>
      <c r="AG224">
        <v>28.3924452933902</v>
      </c>
      <c r="AH224">
        <v>0</v>
      </c>
      <c r="AI224">
        <v>0</v>
      </c>
      <c r="AJ224">
        <v>2.4329430414216102E-2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0.72988291242648295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1.2164715207108E-2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</row>
    <row r="225" spans="1:87">
      <c r="A225">
        <v>9038</v>
      </c>
      <c r="B225">
        <v>0</v>
      </c>
      <c r="C225">
        <v>0</v>
      </c>
      <c r="D225">
        <v>60.372957154147301</v>
      </c>
      <c r="E225">
        <v>0</v>
      </c>
      <c r="F225">
        <v>0</v>
      </c>
      <c r="G225">
        <v>0.20873628803295599</v>
      </c>
      <c r="H225">
        <v>0</v>
      </c>
      <c r="I225">
        <v>0</v>
      </c>
      <c r="J225">
        <v>0</v>
      </c>
      <c r="K225">
        <v>0</v>
      </c>
      <c r="L225">
        <v>646.32783093773696</v>
      </c>
      <c r="M225">
        <v>0.65832213918086102</v>
      </c>
      <c r="N225">
        <v>0</v>
      </c>
      <c r="O225">
        <v>0</v>
      </c>
      <c r="P225">
        <v>115.607790295176</v>
      </c>
      <c r="Q225">
        <v>165.335196759642</v>
      </c>
      <c r="R225">
        <v>0.94734161491879998</v>
      </c>
      <c r="S225">
        <v>1.60566375409966E-2</v>
      </c>
      <c r="T225">
        <v>17.485678282145301</v>
      </c>
      <c r="U225">
        <v>4.6243116118070198</v>
      </c>
      <c r="V225">
        <v>28.966174123957899</v>
      </c>
      <c r="W225">
        <v>0</v>
      </c>
      <c r="X225">
        <v>5.6358797768898103</v>
      </c>
      <c r="Y225">
        <v>0.73860532688584402</v>
      </c>
      <c r="Z225">
        <v>0.77071860196783704</v>
      </c>
      <c r="AA225">
        <v>0.14450973786897001</v>
      </c>
      <c r="AB225">
        <v>1.60566375409966E-2</v>
      </c>
      <c r="AC225">
        <v>26.027809453955498</v>
      </c>
      <c r="AD225">
        <v>0</v>
      </c>
      <c r="AE225">
        <v>3.3718938836092902</v>
      </c>
      <c r="AF225">
        <v>0</v>
      </c>
      <c r="AG225">
        <v>33.9116184865848</v>
      </c>
      <c r="AH225">
        <v>0</v>
      </c>
      <c r="AI225">
        <v>0</v>
      </c>
      <c r="AJ225">
        <v>0.52986903885288805</v>
      </c>
      <c r="AK225">
        <v>0</v>
      </c>
      <c r="AL225">
        <v>0</v>
      </c>
      <c r="AM225">
        <v>0</v>
      </c>
      <c r="AN225">
        <v>0</v>
      </c>
      <c r="AO225">
        <v>0.43352921360690799</v>
      </c>
      <c r="AP225">
        <v>0.20873628803295599</v>
      </c>
      <c r="AQ225">
        <v>0</v>
      </c>
      <c r="AR225">
        <v>0</v>
      </c>
      <c r="AS225">
        <v>0</v>
      </c>
      <c r="AT225">
        <v>0</v>
      </c>
      <c r="AU225">
        <v>1.60566375409966E-2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1.2203044531157401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1.60566375409966E-2</v>
      </c>
      <c r="CF225">
        <v>0</v>
      </c>
      <c r="CG225">
        <v>0</v>
      </c>
      <c r="CH225">
        <v>0</v>
      </c>
      <c r="CI225">
        <v>0</v>
      </c>
    </row>
    <row r="226" spans="1:87">
      <c r="A226" s="3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CA6D-BAEA-4AB8-9B12-E4841649F40F}">
  <dimension ref="A1:F254"/>
  <sheetViews>
    <sheetView zoomScale="138" workbookViewId="0">
      <selection activeCell="G226" sqref="G226"/>
    </sheetView>
  </sheetViews>
  <sheetFormatPr defaultColWidth="8.85546875" defaultRowHeight="15"/>
  <cols>
    <col min="1" max="1" width="32.28515625" bestFit="1" customWidth="1"/>
    <col min="2" max="2" width="12" style="13" bestFit="1" customWidth="1"/>
    <col min="5" max="5" width="12.85546875" bestFit="1" customWidth="1"/>
    <col min="6" max="6" width="39.140625" bestFit="1" customWidth="1"/>
  </cols>
  <sheetData>
    <row r="1" spans="1:6">
      <c r="A1" s="6" t="s">
        <v>608</v>
      </c>
    </row>
    <row r="3" spans="1:6">
      <c r="A3" s="10" t="s">
        <v>609</v>
      </c>
      <c r="B3" s="14" t="s">
        <v>610</v>
      </c>
    </row>
    <row r="4" spans="1:6">
      <c r="A4" t="s">
        <v>611</v>
      </c>
      <c r="B4" s="13">
        <v>36.090000000000003</v>
      </c>
    </row>
    <row r="6" spans="1:6">
      <c r="A6" t="s">
        <v>612</v>
      </c>
      <c r="B6" s="13">
        <v>69.34</v>
      </c>
    </row>
    <row r="7" spans="1:6">
      <c r="A7" s="12" t="s">
        <v>613</v>
      </c>
      <c r="B7" s="13">
        <f>AVERAGE(B6:B6)</f>
        <v>69.34</v>
      </c>
      <c r="F7" s="15"/>
    </row>
    <row r="8" spans="1:6">
      <c r="A8" t="s">
        <v>614</v>
      </c>
      <c r="B8" s="13">
        <v>71.849999999999994</v>
      </c>
      <c r="F8" s="15"/>
    </row>
    <row r="9" spans="1:6">
      <c r="A9" t="s">
        <v>615</v>
      </c>
      <c r="B9" s="13">
        <v>68.55</v>
      </c>
      <c r="F9" s="15"/>
    </row>
    <row r="10" spans="1:6">
      <c r="A10" t="s">
        <v>616</v>
      </c>
      <c r="B10" s="13">
        <v>64.239999999999995</v>
      </c>
      <c r="F10" s="15"/>
    </row>
    <row r="11" spans="1:6">
      <c r="A11" t="s">
        <v>617</v>
      </c>
      <c r="B11" s="13">
        <v>78.25</v>
      </c>
      <c r="F11" s="15"/>
    </row>
    <row r="12" spans="1:6">
      <c r="A12" s="12" t="s">
        <v>613</v>
      </c>
      <c r="B12" s="13">
        <f>AVERAGE(B8:B11)</f>
        <v>70.722499999999997</v>
      </c>
      <c r="F12" s="15"/>
    </row>
    <row r="13" spans="1:6">
      <c r="F13" s="15"/>
    </row>
    <row r="14" spans="1:6">
      <c r="A14" t="s">
        <v>618</v>
      </c>
      <c r="B14" s="13">
        <v>99.8</v>
      </c>
      <c r="F14" s="15"/>
    </row>
    <row r="15" spans="1:6">
      <c r="A15" s="12" t="s">
        <v>613</v>
      </c>
      <c r="B15" s="13">
        <f>AVERAGE(B14)</f>
        <v>99.8</v>
      </c>
      <c r="F15" s="15"/>
    </row>
    <row r="16" spans="1:6">
      <c r="F16" s="15"/>
    </row>
    <row r="17" spans="1:6">
      <c r="A17" t="s">
        <v>619</v>
      </c>
      <c r="B17" s="13">
        <v>99.96</v>
      </c>
      <c r="F17" s="15"/>
    </row>
    <row r="18" spans="1:6">
      <c r="A18" t="s">
        <v>620</v>
      </c>
      <c r="B18" s="13">
        <v>100</v>
      </c>
      <c r="E18" s="15"/>
      <c r="F18" s="15"/>
    </row>
    <row r="19" spans="1:6">
      <c r="A19" t="s">
        <v>621</v>
      </c>
      <c r="B19" s="13">
        <v>6.9</v>
      </c>
      <c r="F19" s="15"/>
    </row>
    <row r="20" spans="1:6">
      <c r="A20" t="s">
        <v>622</v>
      </c>
      <c r="B20" s="13">
        <v>99.94</v>
      </c>
      <c r="F20" s="15"/>
    </row>
    <row r="21" spans="1:6">
      <c r="A21" t="s">
        <v>623</v>
      </c>
      <c r="B21" s="13">
        <v>99.81</v>
      </c>
      <c r="F21" s="15"/>
    </row>
    <row r="22" spans="1:6">
      <c r="A22" t="s">
        <v>624</v>
      </c>
      <c r="B22" s="13">
        <v>85.96</v>
      </c>
      <c r="F22" s="15"/>
    </row>
    <row r="23" spans="1:6">
      <c r="A23" t="s">
        <v>625</v>
      </c>
      <c r="B23" s="13">
        <v>12.64</v>
      </c>
      <c r="F23" s="15"/>
    </row>
    <row r="24" spans="1:6">
      <c r="A24" t="s">
        <v>626</v>
      </c>
      <c r="B24" s="13">
        <v>99.96</v>
      </c>
      <c r="F24" s="15"/>
    </row>
    <row r="25" spans="1:6">
      <c r="A25" t="s">
        <v>627</v>
      </c>
      <c r="B25" s="13">
        <v>67.14</v>
      </c>
      <c r="F25" s="15"/>
    </row>
    <row r="26" spans="1:6">
      <c r="A26" s="12" t="s">
        <v>613</v>
      </c>
      <c r="B26" s="13">
        <f>AVERAGE(B17:B25)</f>
        <v>74.701111111111103</v>
      </c>
      <c r="F26" s="15"/>
    </row>
    <row r="27" spans="1:6">
      <c r="F27" s="15"/>
    </row>
    <row r="28" spans="1:6">
      <c r="A28" t="s">
        <v>628</v>
      </c>
      <c r="B28" s="13">
        <v>49.83</v>
      </c>
      <c r="F28" s="15"/>
    </row>
    <row r="29" spans="1:6">
      <c r="F29" s="15"/>
    </row>
    <row r="30" spans="1:6">
      <c r="A30" t="s">
        <v>629</v>
      </c>
      <c r="B30" s="13">
        <v>88.12</v>
      </c>
      <c r="F30" s="15"/>
    </row>
    <row r="31" spans="1:6">
      <c r="A31" t="s">
        <v>630</v>
      </c>
      <c r="B31" s="13">
        <v>86.14</v>
      </c>
      <c r="F31" s="15"/>
    </row>
    <row r="32" spans="1:6">
      <c r="A32" t="s">
        <v>631</v>
      </c>
      <c r="B32" s="13">
        <v>98.38</v>
      </c>
      <c r="F32" s="15"/>
    </row>
    <row r="33" spans="1:6">
      <c r="A33" t="s">
        <v>632</v>
      </c>
      <c r="B33" s="13">
        <v>85.88</v>
      </c>
      <c r="F33" s="15"/>
    </row>
    <row r="34" spans="1:6">
      <c r="A34" s="12" t="s">
        <v>613</v>
      </c>
      <c r="B34" s="13">
        <f>AVERAGE(B30:B33)</f>
        <v>89.63</v>
      </c>
      <c r="F34" s="15"/>
    </row>
    <row r="35" spans="1:6">
      <c r="A35" s="12"/>
      <c r="F35" s="15"/>
    </row>
    <row r="36" spans="1:6">
      <c r="A36" t="s">
        <v>633</v>
      </c>
      <c r="B36" s="13">
        <v>17.73</v>
      </c>
      <c r="F36" s="15"/>
    </row>
    <row r="37" spans="1:6">
      <c r="A37" t="s">
        <v>634</v>
      </c>
      <c r="B37" s="13">
        <v>12.34</v>
      </c>
      <c r="F37" s="15"/>
    </row>
    <row r="38" spans="1:6">
      <c r="A38" t="s">
        <v>635</v>
      </c>
      <c r="B38" s="13">
        <v>99.58</v>
      </c>
      <c r="F38" s="15"/>
    </row>
    <row r="39" spans="1:6">
      <c r="A39" t="s">
        <v>636</v>
      </c>
      <c r="B39" s="13">
        <v>12.4</v>
      </c>
      <c r="F39" s="15"/>
    </row>
    <row r="40" spans="1:6">
      <c r="A40" t="s">
        <v>637</v>
      </c>
      <c r="B40" s="13">
        <v>7.72</v>
      </c>
      <c r="F40" s="15"/>
    </row>
    <row r="41" spans="1:6">
      <c r="A41" t="s">
        <v>638</v>
      </c>
      <c r="B41" s="13">
        <v>99.99</v>
      </c>
      <c r="F41" s="15"/>
    </row>
    <row r="42" spans="1:6">
      <c r="A42" t="s">
        <v>639</v>
      </c>
      <c r="B42" s="13">
        <v>14.82</v>
      </c>
      <c r="F42" s="15"/>
    </row>
    <row r="43" spans="1:6">
      <c r="A43" t="s">
        <v>640</v>
      </c>
      <c r="B43" s="13">
        <v>5.9</v>
      </c>
      <c r="F43" s="15"/>
    </row>
    <row r="44" spans="1:6">
      <c r="A44" t="s">
        <v>641</v>
      </c>
      <c r="B44" s="13">
        <v>12.96</v>
      </c>
      <c r="F44" s="15"/>
    </row>
    <row r="45" spans="1:6">
      <c r="A45" t="s">
        <v>642</v>
      </c>
      <c r="B45" s="13">
        <v>99.99</v>
      </c>
    </row>
    <row r="46" spans="1:6">
      <c r="A46" t="s">
        <v>643</v>
      </c>
      <c r="B46" s="13">
        <v>28.59</v>
      </c>
      <c r="F46" s="15"/>
    </row>
    <row r="47" spans="1:6">
      <c r="A47" t="s">
        <v>644</v>
      </c>
      <c r="B47" s="13">
        <v>4.75</v>
      </c>
      <c r="F47" s="15"/>
    </row>
    <row r="48" spans="1:6">
      <c r="A48" t="s">
        <v>645</v>
      </c>
      <c r="B48" s="13">
        <v>13.18</v>
      </c>
      <c r="F48" s="15"/>
    </row>
    <row r="49" spans="1:6">
      <c r="A49" t="s">
        <v>646</v>
      </c>
      <c r="B49" s="13">
        <v>9.89</v>
      </c>
      <c r="F49" s="15"/>
    </row>
    <row r="50" spans="1:6">
      <c r="A50" t="s">
        <v>647</v>
      </c>
      <c r="B50" s="13">
        <v>6.78</v>
      </c>
      <c r="F50" s="15"/>
    </row>
    <row r="51" spans="1:6">
      <c r="A51" t="s">
        <v>648</v>
      </c>
      <c r="B51" s="13">
        <v>99.01</v>
      </c>
      <c r="F51" s="15"/>
    </row>
    <row r="52" spans="1:6">
      <c r="A52" t="s">
        <v>649</v>
      </c>
      <c r="B52" s="13">
        <v>97.33</v>
      </c>
      <c r="F52" s="15"/>
    </row>
    <row r="53" spans="1:6">
      <c r="A53" t="s">
        <v>650</v>
      </c>
      <c r="B53" s="13">
        <v>79.86</v>
      </c>
      <c r="F53" s="15"/>
    </row>
    <row r="54" spans="1:6">
      <c r="A54" t="s">
        <v>651</v>
      </c>
      <c r="B54" s="13">
        <v>97.43</v>
      </c>
      <c r="F54" s="15"/>
    </row>
    <row r="55" spans="1:6">
      <c r="A55" t="s">
        <v>652</v>
      </c>
      <c r="B55" s="13">
        <v>73.17</v>
      </c>
      <c r="F55" s="15"/>
    </row>
    <row r="56" spans="1:6">
      <c r="A56" t="s">
        <v>653</v>
      </c>
      <c r="B56" s="13">
        <v>77.709999999999994</v>
      </c>
      <c r="F56" s="15"/>
    </row>
    <row r="57" spans="1:6">
      <c r="A57" t="s">
        <v>654</v>
      </c>
      <c r="B57" s="13">
        <v>7.67</v>
      </c>
      <c r="F57" s="15"/>
    </row>
    <row r="58" spans="1:6">
      <c r="A58" t="s">
        <v>655</v>
      </c>
      <c r="B58" s="13">
        <v>98.77</v>
      </c>
      <c r="F58" s="15"/>
    </row>
    <row r="59" spans="1:6">
      <c r="A59" t="s">
        <v>656</v>
      </c>
      <c r="B59" s="13">
        <v>12.8</v>
      </c>
      <c r="F59" s="15"/>
    </row>
    <row r="60" spans="1:6">
      <c r="A60" t="s">
        <v>657</v>
      </c>
      <c r="B60" s="13">
        <v>5.61</v>
      </c>
      <c r="F60" s="15"/>
    </row>
    <row r="61" spans="1:6">
      <c r="A61" t="s">
        <v>658</v>
      </c>
      <c r="B61" s="13">
        <v>87.53</v>
      </c>
      <c r="F61" s="15"/>
    </row>
    <row r="62" spans="1:6">
      <c r="A62" t="s">
        <v>659</v>
      </c>
      <c r="B62" s="13">
        <v>98.95</v>
      </c>
      <c r="F62" s="15"/>
    </row>
    <row r="63" spans="1:6">
      <c r="A63" s="12" t="s">
        <v>613</v>
      </c>
      <c r="B63" s="13">
        <f>AVERAGE(B36:B62)</f>
        <v>47.498518518518509</v>
      </c>
    </row>
    <row r="65" spans="1:2">
      <c r="A65" t="s">
        <v>660</v>
      </c>
      <c r="B65" s="13">
        <v>98.35</v>
      </c>
    </row>
    <row r="66" spans="1:2">
      <c r="A66" t="s">
        <v>661</v>
      </c>
      <c r="B66" s="13">
        <v>98.03</v>
      </c>
    </row>
    <row r="67" spans="1:2">
      <c r="A67" t="s">
        <v>662</v>
      </c>
      <c r="B67" s="13">
        <v>94.79</v>
      </c>
    </row>
    <row r="68" spans="1:2">
      <c r="A68" t="s">
        <v>663</v>
      </c>
      <c r="B68" s="13">
        <v>42.56</v>
      </c>
    </row>
    <row r="69" spans="1:2">
      <c r="A69" t="s">
        <v>664</v>
      </c>
      <c r="B69" s="13">
        <v>33.39</v>
      </c>
    </row>
    <row r="70" spans="1:2">
      <c r="A70" t="s">
        <v>665</v>
      </c>
      <c r="B70" s="13">
        <v>98.04</v>
      </c>
    </row>
    <row r="71" spans="1:2">
      <c r="A71" t="s">
        <v>666</v>
      </c>
      <c r="B71" s="13">
        <v>2.88</v>
      </c>
    </row>
    <row r="72" spans="1:2">
      <c r="A72" t="s">
        <v>667</v>
      </c>
      <c r="B72" s="13">
        <v>1.55</v>
      </c>
    </row>
    <row r="73" spans="1:2">
      <c r="A73" t="s">
        <v>668</v>
      </c>
      <c r="B73" s="13">
        <v>99.81</v>
      </c>
    </row>
    <row r="74" spans="1:2">
      <c r="A74" t="s">
        <v>669</v>
      </c>
      <c r="B74" s="13">
        <v>99.82</v>
      </c>
    </row>
    <row r="75" spans="1:2">
      <c r="A75" t="s">
        <v>670</v>
      </c>
      <c r="B75" s="13">
        <v>99.87</v>
      </c>
    </row>
    <row r="76" spans="1:2">
      <c r="A76" s="12" t="s">
        <v>613</v>
      </c>
      <c r="B76" s="13">
        <f>AVERAGE(B65:B75)</f>
        <v>69.917272727272731</v>
      </c>
    </row>
    <row r="78" spans="1:2">
      <c r="A78" t="s">
        <v>671</v>
      </c>
      <c r="B78" s="13">
        <v>81.319999999999993</v>
      </c>
    </row>
    <row r="79" spans="1:2">
      <c r="A79" t="s">
        <v>672</v>
      </c>
      <c r="B79" s="13">
        <v>99.9</v>
      </c>
    </row>
    <row r="80" spans="1:2">
      <c r="A80" t="s">
        <v>673</v>
      </c>
      <c r="B80" s="13">
        <v>99.91</v>
      </c>
    </row>
    <row r="81" spans="1:6">
      <c r="A81" t="s">
        <v>674</v>
      </c>
      <c r="B81" s="13">
        <v>99.3</v>
      </c>
    </row>
    <row r="82" spans="1:6">
      <c r="A82" s="12" t="s">
        <v>613</v>
      </c>
      <c r="B82" s="13">
        <f>AVERAGE(B78:B81)</f>
        <v>95.107500000000002</v>
      </c>
    </row>
    <row r="84" spans="1:6">
      <c r="A84" t="s">
        <v>675</v>
      </c>
      <c r="B84" s="13">
        <v>1.72</v>
      </c>
    </row>
    <row r="85" spans="1:6">
      <c r="A85" t="s">
        <v>676</v>
      </c>
      <c r="B85" s="13">
        <v>99.62</v>
      </c>
    </row>
    <row r="86" spans="1:6">
      <c r="A86" t="s">
        <v>677</v>
      </c>
      <c r="B86" s="13">
        <v>17</v>
      </c>
    </row>
    <row r="87" spans="1:6">
      <c r="A87" t="s">
        <v>678</v>
      </c>
      <c r="B87" s="13">
        <v>3.37</v>
      </c>
    </row>
    <row r="88" spans="1:6">
      <c r="A88" t="s">
        <v>679</v>
      </c>
      <c r="B88" s="13">
        <v>23.96</v>
      </c>
    </row>
    <row r="89" spans="1:6">
      <c r="A89" t="s">
        <v>680</v>
      </c>
      <c r="B89" s="13">
        <v>47.71</v>
      </c>
    </row>
    <row r="90" spans="1:6">
      <c r="A90" t="s">
        <v>681</v>
      </c>
      <c r="B90" s="13">
        <v>99.71</v>
      </c>
      <c r="F90" s="15"/>
    </row>
    <row r="91" spans="1:6">
      <c r="A91" t="s">
        <v>682</v>
      </c>
      <c r="B91" s="13">
        <v>83.02</v>
      </c>
      <c r="F91" s="15"/>
    </row>
    <row r="92" spans="1:6">
      <c r="A92" t="s">
        <v>683</v>
      </c>
      <c r="B92" s="13">
        <v>91.9</v>
      </c>
      <c r="F92" s="15"/>
    </row>
    <row r="93" spans="1:6">
      <c r="A93" t="s">
        <v>684</v>
      </c>
      <c r="B93" s="13">
        <v>57.71</v>
      </c>
      <c r="F93" s="15"/>
    </row>
    <row r="94" spans="1:6">
      <c r="A94" s="12" t="s">
        <v>613</v>
      </c>
      <c r="B94" s="13">
        <f>AVERAGE(B84:B93)</f>
        <v>52.572000000000003</v>
      </c>
      <c r="F94" s="15"/>
    </row>
    <row r="95" spans="1:6">
      <c r="F95" s="15"/>
    </row>
    <row r="96" spans="1:6">
      <c r="A96" t="s">
        <v>685</v>
      </c>
      <c r="B96" s="13">
        <v>98.79</v>
      </c>
      <c r="F96" s="15"/>
    </row>
    <row r="97" spans="1:6">
      <c r="A97" t="s">
        <v>686</v>
      </c>
      <c r="B97" s="13">
        <v>99.81</v>
      </c>
      <c r="F97" s="15"/>
    </row>
    <row r="98" spans="1:6">
      <c r="A98" t="s">
        <v>687</v>
      </c>
      <c r="B98" s="13">
        <v>4.8099999999999996</v>
      </c>
      <c r="F98" s="15"/>
    </row>
    <row r="99" spans="1:6">
      <c r="A99" t="s">
        <v>688</v>
      </c>
      <c r="B99" s="13">
        <v>91.95</v>
      </c>
      <c r="F99" s="15"/>
    </row>
    <row r="100" spans="1:6">
      <c r="A100" t="s">
        <v>689</v>
      </c>
      <c r="B100" s="13">
        <v>31.11</v>
      </c>
      <c r="F100" s="15"/>
    </row>
    <row r="101" spans="1:6">
      <c r="A101" s="12" t="s">
        <v>613</v>
      </c>
      <c r="B101" s="13">
        <f>AVERAGE(B96:B100)</f>
        <v>65.294000000000011</v>
      </c>
      <c r="F101" s="15"/>
    </row>
    <row r="102" spans="1:6">
      <c r="F102" s="15"/>
    </row>
    <row r="103" spans="1:6">
      <c r="A103" t="s">
        <v>690</v>
      </c>
      <c r="B103" s="13">
        <v>99.74</v>
      </c>
      <c r="F103" s="15"/>
    </row>
    <row r="104" spans="1:6">
      <c r="A104" t="s">
        <v>691</v>
      </c>
      <c r="B104" s="13">
        <v>1.29</v>
      </c>
      <c r="F104" s="15"/>
    </row>
    <row r="105" spans="1:6">
      <c r="A105" t="s">
        <v>692</v>
      </c>
      <c r="B105" s="13">
        <v>99.86</v>
      </c>
      <c r="F105" s="15"/>
    </row>
    <row r="106" spans="1:6">
      <c r="A106" t="s">
        <v>693</v>
      </c>
      <c r="B106" s="13">
        <v>99.83</v>
      </c>
      <c r="F106" s="15"/>
    </row>
    <row r="107" spans="1:6">
      <c r="A107" t="s">
        <v>694</v>
      </c>
      <c r="B107" s="13">
        <v>99.38</v>
      </c>
      <c r="F107" s="15"/>
    </row>
    <row r="108" spans="1:6">
      <c r="A108" t="s">
        <v>695</v>
      </c>
      <c r="B108" s="13">
        <v>99.84</v>
      </c>
      <c r="F108" s="15"/>
    </row>
    <row r="109" spans="1:6">
      <c r="A109" t="s">
        <v>696</v>
      </c>
      <c r="B109" s="13">
        <v>99.93</v>
      </c>
      <c r="F109" s="15"/>
    </row>
    <row r="110" spans="1:6">
      <c r="A110" t="s">
        <v>697</v>
      </c>
      <c r="B110" s="13">
        <v>99.86</v>
      </c>
      <c r="F110" s="15"/>
    </row>
    <row r="111" spans="1:6">
      <c r="A111" t="s">
        <v>698</v>
      </c>
      <c r="B111" s="13">
        <v>99.86</v>
      </c>
      <c r="F111" s="15"/>
    </row>
    <row r="112" spans="1:6">
      <c r="A112" s="12" t="s">
        <v>613</v>
      </c>
      <c r="B112" s="13">
        <f>AVERAGE(B103:B111)</f>
        <v>88.84333333333332</v>
      </c>
      <c r="F112" s="15"/>
    </row>
    <row r="113" spans="1:6">
      <c r="F113" s="15"/>
    </row>
    <row r="114" spans="1:6">
      <c r="A114" t="s">
        <v>699</v>
      </c>
      <c r="B114" s="13">
        <v>91.85</v>
      </c>
      <c r="F114" s="15"/>
    </row>
    <row r="115" spans="1:6">
      <c r="A115" t="s">
        <v>700</v>
      </c>
      <c r="B115" s="13">
        <v>35.479999999999997</v>
      </c>
      <c r="F115" s="15"/>
    </row>
    <row r="116" spans="1:6">
      <c r="A116" t="s">
        <v>701</v>
      </c>
      <c r="B116" s="13">
        <v>97.41</v>
      </c>
      <c r="F116" s="15"/>
    </row>
    <row r="117" spans="1:6">
      <c r="A117" t="s">
        <v>702</v>
      </c>
      <c r="B117" s="13">
        <v>75.08</v>
      </c>
      <c r="F117" s="15"/>
    </row>
    <row r="118" spans="1:6">
      <c r="A118" t="s">
        <v>703</v>
      </c>
      <c r="B118" s="13">
        <v>99.69</v>
      </c>
      <c r="F118" s="15"/>
    </row>
    <row r="119" spans="1:6">
      <c r="A119" t="s">
        <v>704</v>
      </c>
      <c r="B119" s="13">
        <v>74.790000000000006</v>
      </c>
      <c r="F119" s="15"/>
    </row>
    <row r="120" spans="1:6">
      <c r="A120" t="s">
        <v>705</v>
      </c>
      <c r="B120" s="13">
        <v>74.989999999999995</v>
      </c>
      <c r="F120" s="15"/>
    </row>
    <row r="121" spans="1:6">
      <c r="A121" t="s">
        <v>706</v>
      </c>
      <c r="B121" s="13">
        <v>70.62</v>
      </c>
      <c r="F121" s="15"/>
    </row>
    <row r="122" spans="1:6">
      <c r="A122" t="s">
        <v>707</v>
      </c>
      <c r="B122" s="13">
        <v>98.99</v>
      </c>
      <c r="F122" s="15"/>
    </row>
    <row r="123" spans="1:6">
      <c r="A123" t="s">
        <v>708</v>
      </c>
      <c r="B123" s="13">
        <v>9.75</v>
      </c>
      <c r="E123" s="15"/>
      <c r="F123" s="15"/>
    </row>
    <row r="124" spans="1:6">
      <c r="A124" t="s">
        <v>709</v>
      </c>
      <c r="B124" s="13">
        <v>74.81</v>
      </c>
      <c r="E124" s="15"/>
      <c r="F124" s="15"/>
    </row>
    <row r="125" spans="1:6">
      <c r="A125" t="s">
        <v>710</v>
      </c>
      <c r="B125" s="13">
        <v>99.78</v>
      </c>
      <c r="E125" s="15"/>
      <c r="F125" s="15"/>
    </row>
    <row r="126" spans="1:6">
      <c r="A126" t="s">
        <v>711</v>
      </c>
      <c r="B126" s="13">
        <v>86.41</v>
      </c>
      <c r="E126" s="15"/>
      <c r="F126" s="15"/>
    </row>
    <row r="127" spans="1:6">
      <c r="A127" t="s">
        <v>712</v>
      </c>
      <c r="B127" s="13">
        <v>5.39</v>
      </c>
      <c r="E127" s="15"/>
      <c r="F127" s="15"/>
    </row>
    <row r="128" spans="1:6">
      <c r="A128" t="s">
        <v>713</v>
      </c>
      <c r="B128" s="13">
        <v>73.010000000000005</v>
      </c>
      <c r="F128" s="15"/>
    </row>
    <row r="129" spans="1:6">
      <c r="A129" t="s">
        <v>714</v>
      </c>
      <c r="B129" s="13">
        <v>99.78</v>
      </c>
      <c r="E129" s="15"/>
      <c r="F129" s="15"/>
    </row>
    <row r="130" spans="1:6">
      <c r="A130" t="s">
        <v>715</v>
      </c>
      <c r="B130" s="13">
        <v>96.94</v>
      </c>
      <c r="E130" s="15"/>
      <c r="F130" s="15"/>
    </row>
    <row r="131" spans="1:6">
      <c r="A131" t="s">
        <v>716</v>
      </c>
      <c r="B131" s="13">
        <v>91.57</v>
      </c>
      <c r="F131" s="15"/>
    </row>
    <row r="132" spans="1:6">
      <c r="A132" t="s">
        <v>717</v>
      </c>
      <c r="B132" s="13">
        <v>41.03</v>
      </c>
      <c r="E132" s="15"/>
      <c r="F132" s="15"/>
    </row>
    <row r="133" spans="1:6">
      <c r="A133" t="s">
        <v>718</v>
      </c>
      <c r="B133" s="13">
        <v>98.97</v>
      </c>
      <c r="E133" s="15"/>
      <c r="F133" s="15"/>
    </row>
    <row r="134" spans="1:6">
      <c r="A134" t="s">
        <v>719</v>
      </c>
      <c r="B134" s="13">
        <v>99.82</v>
      </c>
      <c r="E134" s="15"/>
      <c r="F134" s="15"/>
    </row>
    <row r="135" spans="1:6">
      <c r="A135" t="s">
        <v>720</v>
      </c>
      <c r="B135" s="13">
        <v>99.81</v>
      </c>
      <c r="E135" s="15"/>
      <c r="F135" s="15"/>
    </row>
    <row r="136" spans="1:6">
      <c r="A136" t="s">
        <v>721</v>
      </c>
      <c r="B136" s="13">
        <v>99.01</v>
      </c>
      <c r="E136" s="15"/>
      <c r="F136" s="15"/>
    </row>
    <row r="137" spans="1:6">
      <c r="A137" t="s">
        <v>722</v>
      </c>
      <c r="B137" s="13">
        <v>98.68</v>
      </c>
      <c r="E137" s="15"/>
      <c r="F137" s="15"/>
    </row>
    <row r="138" spans="1:6">
      <c r="A138" t="s">
        <v>723</v>
      </c>
      <c r="B138" s="13">
        <v>94.66</v>
      </c>
      <c r="F138" s="15"/>
    </row>
    <row r="139" spans="1:6">
      <c r="A139" t="s">
        <v>724</v>
      </c>
      <c r="B139" s="13">
        <v>96.19</v>
      </c>
      <c r="E139" s="15"/>
      <c r="F139" s="15"/>
    </row>
    <row r="140" spans="1:6">
      <c r="A140" t="s">
        <v>725</v>
      </c>
      <c r="B140" s="13">
        <v>99.98</v>
      </c>
      <c r="F140" s="15"/>
    </row>
    <row r="141" spans="1:6">
      <c r="A141" s="12" t="s">
        <v>613</v>
      </c>
      <c r="B141" s="13">
        <f>AVERAGE(B114:B140)</f>
        <v>80.907037037037028</v>
      </c>
      <c r="E141" s="15"/>
      <c r="F141" s="15"/>
    </row>
    <row r="142" spans="1:6">
      <c r="E142" s="15"/>
      <c r="F142" s="15"/>
    </row>
    <row r="143" spans="1:6">
      <c r="A143" t="s">
        <v>726</v>
      </c>
      <c r="B143" s="13">
        <v>99.69</v>
      </c>
      <c r="F143" s="15"/>
    </row>
    <row r="144" spans="1:6">
      <c r="E144" s="15"/>
      <c r="F144" s="15"/>
    </row>
    <row r="145" spans="1:6">
      <c r="A145" t="s">
        <v>727</v>
      </c>
      <c r="B145" s="13">
        <v>33.549999999999997</v>
      </c>
      <c r="F145" s="15"/>
    </row>
    <row r="146" spans="1:6">
      <c r="A146" t="s">
        <v>728</v>
      </c>
      <c r="B146" s="13">
        <v>41.65</v>
      </c>
      <c r="F146" s="15"/>
    </row>
    <row r="147" spans="1:6">
      <c r="A147" t="s">
        <v>729</v>
      </c>
      <c r="B147" s="13">
        <v>61.83</v>
      </c>
      <c r="F147" s="15"/>
    </row>
    <row r="148" spans="1:6">
      <c r="A148" t="s">
        <v>730</v>
      </c>
      <c r="B148" s="13">
        <v>84.66</v>
      </c>
      <c r="E148" s="15"/>
      <c r="F148" s="15"/>
    </row>
    <row r="149" spans="1:6">
      <c r="A149" t="s">
        <v>731</v>
      </c>
      <c r="B149" s="13">
        <v>30.43</v>
      </c>
      <c r="E149" s="15"/>
      <c r="F149" s="15"/>
    </row>
    <row r="150" spans="1:6">
      <c r="A150" t="s">
        <v>732</v>
      </c>
      <c r="B150" s="13">
        <v>74.31</v>
      </c>
      <c r="E150" s="15"/>
      <c r="F150" s="15"/>
    </row>
    <row r="151" spans="1:6">
      <c r="A151" t="s">
        <v>733</v>
      </c>
      <c r="B151" s="13">
        <v>7.69</v>
      </c>
      <c r="E151" s="15"/>
      <c r="F151" s="15"/>
    </row>
    <row r="152" spans="1:6">
      <c r="A152" t="s">
        <v>734</v>
      </c>
      <c r="B152" s="13">
        <v>43.26</v>
      </c>
      <c r="F152" s="15"/>
    </row>
    <row r="153" spans="1:6">
      <c r="A153" t="s">
        <v>735</v>
      </c>
      <c r="B153" s="13">
        <v>25.22</v>
      </c>
      <c r="E153" s="15"/>
      <c r="F153" s="15"/>
    </row>
    <row r="154" spans="1:6">
      <c r="A154" t="s">
        <v>736</v>
      </c>
      <c r="B154" s="13">
        <v>29.88</v>
      </c>
      <c r="E154" s="15"/>
      <c r="F154" s="15"/>
    </row>
    <row r="155" spans="1:6">
      <c r="A155" t="s">
        <v>737</v>
      </c>
      <c r="B155" s="13">
        <v>25.42</v>
      </c>
      <c r="E155" s="15"/>
      <c r="F155" s="15"/>
    </row>
    <row r="156" spans="1:6">
      <c r="A156" t="s">
        <v>738</v>
      </c>
      <c r="B156" s="13">
        <v>77.150000000000006</v>
      </c>
    </row>
    <row r="157" spans="1:6">
      <c r="A157" t="s">
        <v>739</v>
      </c>
      <c r="B157" s="13">
        <v>76.39</v>
      </c>
    </row>
    <row r="158" spans="1:6">
      <c r="A158" t="s">
        <v>740</v>
      </c>
      <c r="B158" s="13">
        <v>34.71</v>
      </c>
    </row>
    <row r="159" spans="1:6">
      <c r="A159" t="s">
        <v>741</v>
      </c>
      <c r="B159" s="13">
        <v>34.99</v>
      </c>
    </row>
    <row r="160" spans="1:6">
      <c r="A160" t="s">
        <v>742</v>
      </c>
      <c r="B160" s="13">
        <v>31.36</v>
      </c>
    </row>
    <row r="161" spans="1:2">
      <c r="A161" t="s">
        <v>743</v>
      </c>
      <c r="B161" s="13">
        <v>6.65</v>
      </c>
    </row>
    <row r="162" spans="1:2">
      <c r="A162" t="s">
        <v>744</v>
      </c>
      <c r="B162" s="13">
        <v>62.27</v>
      </c>
    </row>
    <row r="163" spans="1:2">
      <c r="A163" t="s">
        <v>745</v>
      </c>
      <c r="B163" s="13">
        <v>27.77</v>
      </c>
    </row>
    <row r="164" spans="1:2">
      <c r="A164" t="s">
        <v>746</v>
      </c>
      <c r="B164" s="13">
        <v>35.159999999999997</v>
      </c>
    </row>
    <row r="165" spans="1:2">
      <c r="A165" t="s">
        <v>747</v>
      </c>
      <c r="B165" s="13">
        <v>44.83</v>
      </c>
    </row>
    <row r="166" spans="1:2">
      <c r="A166" t="s">
        <v>748</v>
      </c>
      <c r="B166" s="13">
        <v>22.54</v>
      </c>
    </row>
    <row r="167" spans="1:2">
      <c r="A167" t="s">
        <v>749</v>
      </c>
      <c r="B167" s="13">
        <v>9.84</v>
      </c>
    </row>
    <row r="168" spans="1:2">
      <c r="A168" t="s">
        <v>750</v>
      </c>
      <c r="B168" s="13">
        <v>55.82</v>
      </c>
    </row>
    <row r="169" spans="1:2">
      <c r="A169" t="s">
        <v>751</v>
      </c>
      <c r="B169" s="13">
        <v>3.2</v>
      </c>
    </row>
    <row r="170" spans="1:2">
      <c r="A170" t="s">
        <v>752</v>
      </c>
      <c r="B170" s="13">
        <v>44.39</v>
      </c>
    </row>
    <row r="171" spans="1:2">
      <c r="A171" t="s">
        <v>753</v>
      </c>
      <c r="B171" s="13">
        <v>74.77</v>
      </c>
    </row>
    <row r="172" spans="1:2">
      <c r="A172" t="s">
        <v>754</v>
      </c>
      <c r="B172" s="13">
        <v>56.93</v>
      </c>
    </row>
    <row r="173" spans="1:2">
      <c r="A173" t="s">
        <v>755</v>
      </c>
      <c r="B173" s="13">
        <v>30.96</v>
      </c>
    </row>
    <row r="174" spans="1:2">
      <c r="A174" t="s">
        <v>756</v>
      </c>
      <c r="B174" s="13">
        <v>15.45</v>
      </c>
    </row>
    <row r="175" spans="1:2">
      <c r="A175" t="s">
        <v>757</v>
      </c>
      <c r="B175" s="13">
        <v>48.92</v>
      </c>
    </row>
    <row r="176" spans="1:2">
      <c r="A176" t="s">
        <v>758</v>
      </c>
      <c r="B176" s="13">
        <v>41.48</v>
      </c>
    </row>
    <row r="177" spans="1:2">
      <c r="A177" t="s">
        <v>759</v>
      </c>
      <c r="B177" s="13">
        <v>26.37</v>
      </c>
    </row>
    <row r="178" spans="1:2">
      <c r="A178" t="s">
        <v>760</v>
      </c>
      <c r="B178" s="13">
        <v>58.09</v>
      </c>
    </row>
    <row r="179" spans="1:2">
      <c r="A179" t="s">
        <v>761</v>
      </c>
      <c r="B179" s="13">
        <v>71.28</v>
      </c>
    </row>
    <row r="180" spans="1:2">
      <c r="A180" t="s">
        <v>762</v>
      </c>
      <c r="B180" s="13">
        <v>44.21</v>
      </c>
    </row>
    <row r="181" spans="1:2">
      <c r="A181" t="s">
        <v>763</v>
      </c>
      <c r="B181" s="13">
        <v>77.349999999999994</v>
      </c>
    </row>
    <row r="182" spans="1:2">
      <c r="A182" t="s">
        <v>764</v>
      </c>
      <c r="B182" s="13">
        <v>25.64</v>
      </c>
    </row>
    <row r="183" spans="1:2">
      <c r="A183" t="s">
        <v>765</v>
      </c>
      <c r="B183" s="13">
        <v>34.369999999999997</v>
      </c>
    </row>
    <row r="184" spans="1:2">
      <c r="A184" s="12" t="s">
        <v>613</v>
      </c>
      <c r="B184" s="13">
        <f>AVERAGE(B145:B183)</f>
        <v>41.815128205128204</v>
      </c>
    </row>
    <row r="186" spans="1:2">
      <c r="A186" t="s">
        <v>766</v>
      </c>
      <c r="B186" s="13">
        <v>27.27</v>
      </c>
    </row>
    <row r="187" spans="1:2">
      <c r="A187" t="s">
        <v>767</v>
      </c>
      <c r="B187" s="13">
        <v>42.17</v>
      </c>
    </row>
    <row r="188" spans="1:2">
      <c r="A188" t="s">
        <v>768</v>
      </c>
      <c r="B188" s="13">
        <v>38.58</v>
      </c>
    </row>
    <row r="189" spans="1:2">
      <c r="A189" t="s">
        <v>769</v>
      </c>
      <c r="B189" s="13">
        <v>58.86</v>
      </c>
    </row>
    <row r="190" spans="1:2">
      <c r="A190" t="s">
        <v>770</v>
      </c>
      <c r="B190" s="13">
        <v>38.43</v>
      </c>
    </row>
    <row r="191" spans="1:2">
      <c r="A191" t="s">
        <v>771</v>
      </c>
      <c r="B191" s="13">
        <v>35.06</v>
      </c>
    </row>
    <row r="192" spans="1:2">
      <c r="A192" s="12" t="s">
        <v>613</v>
      </c>
      <c r="B192" s="13">
        <f>AVERAGE(B186:B191)</f>
        <v>40.061666666666667</v>
      </c>
    </row>
    <row r="194" spans="1:2">
      <c r="A194" t="s">
        <v>772</v>
      </c>
      <c r="B194" s="13">
        <v>37.83</v>
      </c>
    </row>
    <row r="195" spans="1:2">
      <c r="A195" t="s">
        <v>773</v>
      </c>
      <c r="B195" s="13">
        <v>6.09</v>
      </c>
    </row>
    <row r="196" spans="1:2">
      <c r="A196" t="s">
        <v>774</v>
      </c>
      <c r="B196" s="13">
        <v>16.100000000000001</v>
      </c>
    </row>
    <row r="197" spans="1:2">
      <c r="A197" t="s">
        <v>775</v>
      </c>
      <c r="B197" s="13">
        <v>7.88</v>
      </c>
    </row>
    <row r="198" spans="1:2">
      <c r="A198" t="s">
        <v>776</v>
      </c>
      <c r="B198" s="13">
        <v>60.21</v>
      </c>
    </row>
    <row r="199" spans="1:2">
      <c r="A199" t="s">
        <v>777</v>
      </c>
      <c r="B199" s="13">
        <v>18.03</v>
      </c>
    </row>
    <row r="200" spans="1:2">
      <c r="A200" t="s">
        <v>778</v>
      </c>
      <c r="B200" s="13">
        <v>98.19</v>
      </c>
    </row>
    <row r="201" spans="1:2">
      <c r="A201" t="s">
        <v>779</v>
      </c>
      <c r="B201" s="13">
        <v>17.22</v>
      </c>
    </row>
    <row r="202" spans="1:2">
      <c r="A202" t="s">
        <v>780</v>
      </c>
      <c r="B202" s="13">
        <v>5.34</v>
      </c>
    </row>
    <row r="203" spans="1:2">
      <c r="A203" t="s">
        <v>781</v>
      </c>
      <c r="B203" s="13">
        <v>1.6</v>
      </c>
    </row>
    <row r="204" spans="1:2">
      <c r="A204" t="s">
        <v>782</v>
      </c>
      <c r="B204" s="13">
        <v>11.1</v>
      </c>
    </row>
    <row r="205" spans="1:2">
      <c r="A205" t="s">
        <v>783</v>
      </c>
      <c r="B205" s="13">
        <v>8.64</v>
      </c>
    </row>
    <row r="206" spans="1:2">
      <c r="A206" t="s">
        <v>784</v>
      </c>
      <c r="B206" s="13">
        <v>34.39</v>
      </c>
    </row>
    <row r="207" spans="1:2">
      <c r="A207" t="s">
        <v>785</v>
      </c>
      <c r="B207" s="13">
        <v>96.77</v>
      </c>
    </row>
    <row r="208" spans="1:2">
      <c r="A208" t="s">
        <v>786</v>
      </c>
      <c r="B208" s="13">
        <v>9.4600000000000009</v>
      </c>
    </row>
    <row r="209" spans="1:2">
      <c r="A209" t="s">
        <v>787</v>
      </c>
      <c r="B209" s="13">
        <v>97.52</v>
      </c>
    </row>
    <row r="210" spans="1:2">
      <c r="A210" t="s">
        <v>788</v>
      </c>
      <c r="B210" s="13">
        <v>10.81</v>
      </c>
    </row>
    <row r="211" spans="1:2">
      <c r="A211" t="s">
        <v>789</v>
      </c>
      <c r="B211" s="13">
        <v>10.82</v>
      </c>
    </row>
    <row r="212" spans="1:2">
      <c r="A212" t="s">
        <v>790</v>
      </c>
      <c r="B212" s="13">
        <v>18.11</v>
      </c>
    </row>
    <row r="213" spans="1:2">
      <c r="A213" t="s">
        <v>791</v>
      </c>
      <c r="B213" s="13">
        <v>11.38</v>
      </c>
    </row>
    <row r="214" spans="1:2">
      <c r="A214" t="s">
        <v>792</v>
      </c>
      <c r="B214" s="13">
        <v>10.96</v>
      </c>
    </row>
    <row r="215" spans="1:2">
      <c r="A215" t="s">
        <v>793</v>
      </c>
      <c r="B215" s="13">
        <v>30.94</v>
      </c>
    </row>
    <row r="216" spans="1:2">
      <c r="A216" t="s">
        <v>794</v>
      </c>
      <c r="B216" s="13">
        <v>77.84</v>
      </c>
    </row>
    <row r="217" spans="1:2">
      <c r="A217" t="s">
        <v>795</v>
      </c>
      <c r="B217" s="13">
        <v>19.02</v>
      </c>
    </row>
    <row r="218" spans="1:2">
      <c r="A218" t="s">
        <v>796</v>
      </c>
      <c r="B218" s="13">
        <v>25.53</v>
      </c>
    </row>
    <row r="219" spans="1:2">
      <c r="A219" t="s">
        <v>797</v>
      </c>
      <c r="B219" s="13">
        <v>1.17</v>
      </c>
    </row>
    <row r="220" spans="1:2">
      <c r="A220" t="s">
        <v>798</v>
      </c>
      <c r="B220" s="13">
        <v>95.76</v>
      </c>
    </row>
    <row r="221" spans="1:2">
      <c r="A221" t="s">
        <v>799</v>
      </c>
      <c r="B221" s="13">
        <v>9.1999999999999993</v>
      </c>
    </row>
    <row r="222" spans="1:2">
      <c r="A222" t="s">
        <v>800</v>
      </c>
      <c r="B222" s="13">
        <v>11.38</v>
      </c>
    </row>
    <row r="223" spans="1:2">
      <c r="A223" t="s">
        <v>801</v>
      </c>
      <c r="B223" s="13">
        <v>11.75</v>
      </c>
    </row>
    <row r="224" spans="1:2">
      <c r="A224" t="s">
        <v>802</v>
      </c>
      <c r="B224" s="13">
        <v>19.66</v>
      </c>
    </row>
    <row r="225" spans="1:2">
      <c r="A225" t="s">
        <v>803</v>
      </c>
      <c r="B225" s="13">
        <v>5.63</v>
      </c>
    </row>
    <row r="226" spans="1:2">
      <c r="A226" t="s">
        <v>804</v>
      </c>
      <c r="B226" s="13">
        <v>14.36</v>
      </c>
    </row>
    <row r="227" spans="1:2">
      <c r="A227" t="s">
        <v>805</v>
      </c>
      <c r="B227" s="13">
        <v>7.85</v>
      </c>
    </row>
    <row r="228" spans="1:2">
      <c r="A228" s="12" t="s">
        <v>613</v>
      </c>
      <c r="B228" s="13">
        <f>AVERAGE(B194:B227)</f>
        <v>27.01588235294118</v>
      </c>
    </row>
    <row r="229" spans="1:2">
      <c r="A229" s="41" t="s">
        <v>806</v>
      </c>
      <c r="B229" s="16">
        <v>13.06</v>
      </c>
    </row>
    <row r="230" spans="1:2">
      <c r="A230" s="41" t="s">
        <v>807</v>
      </c>
      <c r="B230" s="16">
        <v>38.229999999999997</v>
      </c>
    </row>
    <row r="231" spans="1:2">
      <c r="A231" s="42" t="s">
        <v>613</v>
      </c>
      <c r="B231" s="16">
        <f>AVERAGE(B229:B230)</f>
        <v>25.645</v>
      </c>
    </row>
    <row r="232" spans="1:2">
      <c r="B232" s="16"/>
    </row>
    <row r="233" spans="1:2">
      <c r="B233" s="16"/>
    </row>
    <row r="234" spans="1:2">
      <c r="B234" s="16"/>
    </row>
    <row r="235" spans="1:2">
      <c r="B235" s="16"/>
    </row>
    <row r="236" spans="1:2">
      <c r="B236" s="16"/>
    </row>
    <row r="237" spans="1:2">
      <c r="B237" s="16"/>
    </row>
    <row r="238" spans="1:2">
      <c r="B238" s="16"/>
    </row>
    <row r="239" spans="1:2">
      <c r="B239" s="16"/>
    </row>
    <row r="240" spans="1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40DC-EF75-694D-A16E-9F0399B16C37}">
  <dimension ref="A1:F85"/>
  <sheetViews>
    <sheetView topLeftCell="A47" workbookViewId="0">
      <selection activeCell="I52" sqref="I52"/>
    </sheetView>
  </sheetViews>
  <sheetFormatPr defaultColWidth="12.7109375" defaultRowHeight="15"/>
  <cols>
    <col min="1" max="1" width="27.7109375" customWidth="1"/>
    <col min="2" max="2" width="19.28515625" customWidth="1"/>
    <col min="3" max="3" width="9.140625" customWidth="1"/>
    <col min="4" max="4" width="31.7109375" customWidth="1"/>
    <col min="5" max="5" width="13.140625" customWidth="1"/>
    <col min="6" max="6" width="13.28515625" customWidth="1"/>
  </cols>
  <sheetData>
    <row r="1" spans="1:6">
      <c r="A1" s="2" t="s">
        <v>808</v>
      </c>
      <c r="B1" s="2"/>
      <c r="C1" s="2"/>
      <c r="D1" s="2"/>
      <c r="E1" s="3"/>
    </row>
    <row r="2" spans="1:6">
      <c r="A2" s="4"/>
      <c r="B2" s="4"/>
      <c r="C2" s="4"/>
      <c r="D2" s="4"/>
      <c r="E2" s="5"/>
    </row>
    <row r="3" spans="1:6">
      <c r="A3" s="18" t="s">
        <v>809</v>
      </c>
      <c r="B3" s="18" t="s">
        <v>810</v>
      </c>
      <c r="C3" s="18" t="s">
        <v>811</v>
      </c>
      <c r="D3" s="18" t="s">
        <v>812</v>
      </c>
      <c r="E3" s="24" t="s">
        <v>813</v>
      </c>
      <c r="F3" s="21" t="s">
        <v>814</v>
      </c>
    </row>
    <row r="4" spans="1:6">
      <c r="A4" s="19" t="s">
        <v>614</v>
      </c>
      <c r="B4" s="20">
        <v>24.5</v>
      </c>
      <c r="C4" s="20">
        <v>91.3</v>
      </c>
      <c r="D4" s="19" t="s">
        <v>815</v>
      </c>
      <c r="E4" s="21" t="s">
        <v>46</v>
      </c>
      <c r="F4" s="21"/>
    </row>
    <row r="5" spans="1:6">
      <c r="A5" s="19" t="s">
        <v>615</v>
      </c>
      <c r="B5" s="20">
        <v>12</v>
      </c>
      <c r="C5" s="20">
        <v>97.1</v>
      </c>
      <c r="D5" s="19" t="s">
        <v>816</v>
      </c>
      <c r="E5" s="21" t="s">
        <v>46</v>
      </c>
      <c r="F5" s="21"/>
    </row>
    <row r="6" spans="1:6">
      <c r="A6" s="19" t="s">
        <v>616</v>
      </c>
      <c r="B6" s="20">
        <v>19.600000000000001</v>
      </c>
      <c r="C6" s="20">
        <v>98.1</v>
      </c>
      <c r="D6" s="19" t="s">
        <v>817</v>
      </c>
      <c r="E6" s="21" t="s">
        <v>46</v>
      </c>
      <c r="F6" s="21"/>
    </row>
    <row r="7" spans="1:6">
      <c r="A7" s="19" t="s">
        <v>617</v>
      </c>
      <c r="B7" s="20">
        <v>53.2</v>
      </c>
      <c r="C7" s="20">
        <v>95.3</v>
      </c>
      <c r="D7" s="19" t="s">
        <v>815</v>
      </c>
      <c r="E7" s="21" t="s">
        <v>46</v>
      </c>
      <c r="F7" s="21"/>
    </row>
    <row r="8" spans="1:6">
      <c r="A8" s="19" t="s">
        <v>628</v>
      </c>
      <c r="B8" s="20">
        <v>30.9</v>
      </c>
      <c r="C8" s="20">
        <v>99.99</v>
      </c>
      <c r="D8" s="19" t="s">
        <v>818</v>
      </c>
      <c r="E8" s="21" t="s">
        <v>46</v>
      </c>
      <c r="F8" s="21"/>
    </row>
    <row r="9" spans="1:6">
      <c r="A9" s="19" t="s">
        <v>819</v>
      </c>
      <c r="B9" s="20">
        <v>27.7</v>
      </c>
      <c r="C9" s="20">
        <v>99.6</v>
      </c>
      <c r="D9" s="19" t="s">
        <v>820</v>
      </c>
      <c r="E9" s="21" t="s">
        <v>46</v>
      </c>
      <c r="F9" s="21"/>
    </row>
    <row r="10" spans="1:6">
      <c r="A10" s="19" t="s">
        <v>821</v>
      </c>
      <c r="B10" s="20">
        <v>18.3</v>
      </c>
      <c r="C10" s="20">
        <v>99.4</v>
      </c>
      <c r="D10" s="19" t="s">
        <v>820</v>
      </c>
      <c r="E10" s="21" t="s">
        <v>46</v>
      </c>
      <c r="F10" s="21"/>
    </row>
    <row r="11" spans="1:6">
      <c r="A11" s="19" t="s">
        <v>822</v>
      </c>
      <c r="B11" s="20">
        <v>27.7</v>
      </c>
      <c r="C11" s="20">
        <v>99.7</v>
      </c>
      <c r="D11" s="19" t="s">
        <v>823</v>
      </c>
      <c r="E11" s="21" t="s">
        <v>46</v>
      </c>
      <c r="F11" s="21"/>
    </row>
    <row r="12" spans="1:6">
      <c r="A12" s="19" t="s">
        <v>824</v>
      </c>
      <c r="B12" s="20">
        <v>6.1</v>
      </c>
      <c r="C12" s="20">
        <v>99.7</v>
      </c>
      <c r="D12" s="19" t="s">
        <v>823</v>
      </c>
      <c r="E12" s="21" t="s">
        <v>46</v>
      </c>
      <c r="F12" s="21"/>
    </row>
    <row r="13" spans="1:6">
      <c r="A13" s="19" t="s">
        <v>825</v>
      </c>
      <c r="B13" s="20">
        <v>34.799999999999997</v>
      </c>
      <c r="C13" s="20">
        <v>99.5</v>
      </c>
      <c r="D13" s="19" t="s">
        <v>820</v>
      </c>
      <c r="E13" s="21" t="s">
        <v>46</v>
      </c>
      <c r="F13" s="21"/>
    </row>
    <row r="14" spans="1:6">
      <c r="A14" s="19" t="s">
        <v>660</v>
      </c>
      <c r="B14" s="20">
        <v>99.9</v>
      </c>
      <c r="C14" s="20">
        <v>99.5</v>
      </c>
      <c r="D14" s="19" t="s">
        <v>823</v>
      </c>
      <c r="E14" s="21" t="s">
        <v>46</v>
      </c>
      <c r="F14" s="21"/>
    </row>
    <row r="15" spans="1:6">
      <c r="A15" s="19" t="s">
        <v>661</v>
      </c>
      <c r="B15" s="20">
        <v>97.2</v>
      </c>
      <c r="C15" s="20">
        <v>99.7</v>
      </c>
      <c r="D15" s="19" t="s">
        <v>823</v>
      </c>
      <c r="E15" s="21" t="s">
        <v>46</v>
      </c>
      <c r="F15" s="21"/>
    </row>
    <row r="16" spans="1:6">
      <c r="A16" s="19" t="s">
        <v>662</v>
      </c>
      <c r="B16" s="20">
        <v>99.9</v>
      </c>
      <c r="C16" s="20">
        <v>99.7</v>
      </c>
      <c r="D16" s="19" t="s">
        <v>823</v>
      </c>
      <c r="E16" s="21" t="s">
        <v>46</v>
      </c>
      <c r="F16" s="21"/>
    </row>
    <row r="17" spans="1:6">
      <c r="A17" s="19" t="s">
        <v>663</v>
      </c>
      <c r="B17" s="20">
        <v>7.3</v>
      </c>
      <c r="C17" s="20">
        <v>99.8</v>
      </c>
      <c r="D17" s="19" t="s">
        <v>823</v>
      </c>
      <c r="E17" s="21" t="s">
        <v>46</v>
      </c>
      <c r="F17" s="21"/>
    </row>
    <row r="18" spans="1:6">
      <c r="A18" s="19" t="s">
        <v>664</v>
      </c>
      <c r="B18" s="20">
        <v>1.4</v>
      </c>
      <c r="C18" s="20">
        <v>100</v>
      </c>
      <c r="D18" s="19" t="s">
        <v>820</v>
      </c>
      <c r="E18" s="21" t="s">
        <v>46</v>
      </c>
      <c r="F18" s="21"/>
    </row>
    <row r="19" spans="1:6">
      <c r="A19" s="19" t="s">
        <v>665</v>
      </c>
      <c r="B19" s="20">
        <v>100</v>
      </c>
      <c r="C19" s="20">
        <v>99.7</v>
      </c>
      <c r="D19" s="19" t="s">
        <v>823</v>
      </c>
      <c r="E19" s="21" t="s">
        <v>46</v>
      </c>
      <c r="F19" s="21"/>
    </row>
    <row r="20" spans="1:6">
      <c r="A20" s="19" t="s">
        <v>668</v>
      </c>
      <c r="B20" s="20">
        <v>88.8</v>
      </c>
      <c r="C20" s="20">
        <v>99.5</v>
      </c>
      <c r="D20" s="19" t="s">
        <v>820</v>
      </c>
      <c r="E20" s="21" t="s">
        <v>46</v>
      </c>
      <c r="F20" s="21"/>
    </row>
    <row r="21" spans="1:6">
      <c r="A21" s="19" t="s">
        <v>669</v>
      </c>
      <c r="B21" s="20">
        <v>96.7</v>
      </c>
      <c r="C21" s="20">
        <v>99.5</v>
      </c>
      <c r="D21" s="19" t="s">
        <v>820</v>
      </c>
      <c r="E21" s="21" t="s">
        <v>46</v>
      </c>
      <c r="F21" s="21"/>
    </row>
    <row r="22" spans="1:6">
      <c r="A22" s="19" t="s">
        <v>670</v>
      </c>
      <c r="B22" s="20">
        <v>99.6</v>
      </c>
      <c r="C22" s="20">
        <v>99.8</v>
      </c>
      <c r="D22" s="19" t="s">
        <v>820</v>
      </c>
      <c r="E22" s="21" t="s">
        <v>46</v>
      </c>
      <c r="F22" s="21"/>
    </row>
    <row r="23" spans="1:6">
      <c r="A23" s="19" t="s">
        <v>826</v>
      </c>
      <c r="B23" s="20">
        <v>27.2</v>
      </c>
      <c r="C23" s="20">
        <v>99</v>
      </c>
      <c r="D23" s="19" t="s">
        <v>820</v>
      </c>
      <c r="E23" s="21" t="s">
        <v>46</v>
      </c>
      <c r="F23" s="21"/>
    </row>
    <row r="24" spans="1:6">
      <c r="A24" s="19" t="s">
        <v>699</v>
      </c>
      <c r="B24" s="20">
        <v>54</v>
      </c>
      <c r="C24" s="20">
        <v>99</v>
      </c>
      <c r="D24" s="22" t="s">
        <v>827</v>
      </c>
      <c r="E24" s="22" t="s">
        <v>828</v>
      </c>
      <c r="F24" s="21"/>
    </row>
    <row r="25" spans="1:6">
      <c r="A25" s="19" t="s">
        <v>700</v>
      </c>
      <c r="B25" s="20">
        <v>16.100000000000001</v>
      </c>
      <c r="C25" s="20">
        <v>99.1</v>
      </c>
      <c r="D25" s="22" t="s">
        <v>827</v>
      </c>
      <c r="E25" s="22" t="s">
        <v>828</v>
      </c>
      <c r="F25" s="21"/>
    </row>
    <row r="26" spans="1:6">
      <c r="A26" s="19" t="s">
        <v>701</v>
      </c>
      <c r="B26" s="20">
        <v>97.4</v>
      </c>
      <c r="C26" s="20">
        <v>99.4</v>
      </c>
      <c r="D26" s="22" t="s">
        <v>829</v>
      </c>
      <c r="E26" s="22" t="s">
        <v>830</v>
      </c>
      <c r="F26" s="21"/>
    </row>
    <row r="27" spans="1:6">
      <c r="A27" s="19" t="s">
        <v>702</v>
      </c>
      <c r="B27" s="20">
        <v>52.1</v>
      </c>
      <c r="C27" s="20">
        <v>98.9</v>
      </c>
      <c r="D27" s="22" t="s">
        <v>827</v>
      </c>
      <c r="E27" s="22" t="s">
        <v>828</v>
      </c>
      <c r="F27" s="21"/>
    </row>
    <row r="28" spans="1:6">
      <c r="A28" s="19" t="s">
        <v>703</v>
      </c>
      <c r="B28" s="20">
        <v>65.7</v>
      </c>
      <c r="C28" s="20">
        <v>99.8</v>
      </c>
      <c r="D28" s="22" t="s">
        <v>827</v>
      </c>
      <c r="E28" s="22" t="s">
        <v>828</v>
      </c>
      <c r="F28" s="21"/>
    </row>
    <row r="29" spans="1:6">
      <c r="A29" s="19" t="s">
        <v>704</v>
      </c>
      <c r="B29" s="20">
        <v>51.8</v>
      </c>
      <c r="C29" s="20">
        <v>98.9</v>
      </c>
      <c r="D29" s="22" t="s">
        <v>827</v>
      </c>
      <c r="E29" s="22" t="s">
        <v>828</v>
      </c>
      <c r="F29" s="21"/>
    </row>
    <row r="30" spans="1:6">
      <c r="A30" s="19" t="s">
        <v>831</v>
      </c>
      <c r="B30" s="20">
        <v>75.8</v>
      </c>
      <c r="C30" s="20">
        <v>98.7</v>
      </c>
      <c r="D30" s="22" t="s">
        <v>827</v>
      </c>
      <c r="E30" s="22" t="s">
        <v>828</v>
      </c>
      <c r="F30" s="21"/>
    </row>
    <row r="31" spans="1:6">
      <c r="A31" s="19" t="s">
        <v>705</v>
      </c>
      <c r="B31" s="20">
        <v>67.3</v>
      </c>
      <c r="C31" s="20">
        <v>99.8</v>
      </c>
      <c r="D31" s="22" t="s">
        <v>832</v>
      </c>
      <c r="E31" s="22" t="s">
        <v>828</v>
      </c>
      <c r="F31" s="21"/>
    </row>
    <row r="32" spans="1:6">
      <c r="A32" s="19" t="s">
        <v>706</v>
      </c>
      <c r="B32" s="20">
        <v>68.400000000000006</v>
      </c>
      <c r="C32" s="20">
        <v>99.8</v>
      </c>
      <c r="D32" s="22" t="s">
        <v>827</v>
      </c>
      <c r="E32" s="22" t="s">
        <v>828</v>
      </c>
      <c r="F32" s="21"/>
    </row>
    <row r="33" spans="1:6">
      <c r="A33" s="19" t="s">
        <v>707</v>
      </c>
      <c r="B33" s="20">
        <v>99.1</v>
      </c>
      <c r="C33" s="20">
        <v>99.2</v>
      </c>
      <c r="D33" s="22" t="s">
        <v>829</v>
      </c>
      <c r="E33" s="22" t="s">
        <v>830</v>
      </c>
      <c r="F33" s="21"/>
    </row>
    <row r="34" spans="1:6">
      <c r="A34" s="19" t="s">
        <v>709</v>
      </c>
      <c r="B34" s="20">
        <v>69.099999999999994</v>
      </c>
      <c r="C34" s="20">
        <v>99.8</v>
      </c>
      <c r="D34" s="22" t="s">
        <v>833</v>
      </c>
      <c r="E34" s="22" t="s">
        <v>828</v>
      </c>
      <c r="F34" s="21"/>
    </row>
    <row r="35" spans="1:6">
      <c r="A35" s="19" t="s">
        <v>710</v>
      </c>
      <c r="B35" s="20">
        <v>100</v>
      </c>
      <c r="C35" s="20">
        <v>99.9</v>
      </c>
      <c r="D35" s="22" t="s">
        <v>834</v>
      </c>
      <c r="E35" s="22" t="s">
        <v>830</v>
      </c>
      <c r="F35" s="21"/>
    </row>
    <row r="36" spans="1:6">
      <c r="A36" s="19" t="s">
        <v>711</v>
      </c>
      <c r="B36" s="20">
        <v>87.4</v>
      </c>
      <c r="C36" s="20">
        <v>99.1</v>
      </c>
      <c r="D36" s="22" t="s">
        <v>829</v>
      </c>
      <c r="E36" s="22" t="s">
        <v>830</v>
      </c>
      <c r="F36" s="21"/>
    </row>
    <row r="37" spans="1:6">
      <c r="A37" s="19" t="s">
        <v>713</v>
      </c>
      <c r="B37" s="20">
        <v>68.599999999999994</v>
      </c>
      <c r="C37" s="20">
        <v>100</v>
      </c>
      <c r="D37" s="22" t="s">
        <v>835</v>
      </c>
      <c r="E37" s="22" t="s">
        <v>828</v>
      </c>
      <c r="F37" s="21"/>
    </row>
    <row r="38" spans="1:6">
      <c r="A38" s="19" t="s">
        <v>714</v>
      </c>
      <c r="B38" s="20">
        <v>99.1</v>
      </c>
      <c r="C38" s="20">
        <v>99.9</v>
      </c>
      <c r="D38" s="22" t="s">
        <v>829</v>
      </c>
      <c r="E38" s="22" t="s">
        <v>830</v>
      </c>
      <c r="F38" s="21"/>
    </row>
    <row r="39" spans="1:6">
      <c r="A39" s="19" t="s">
        <v>836</v>
      </c>
      <c r="B39" s="20">
        <v>98.7</v>
      </c>
      <c r="C39" s="20">
        <v>99.7</v>
      </c>
      <c r="D39" s="23" t="s">
        <v>837</v>
      </c>
      <c r="E39" s="23" t="s">
        <v>838</v>
      </c>
      <c r="F39" s="21"/>
    </row>
    <row r="40" spans="1:6">
      <c r="A40" s="19" t="s">
        <v>715</v>
      </c>
      <c r="B40" s="20">
        <v>99.5</v>
      </c>
      <c r="C40" s="20">
        <v>99.9</v>
      </c>
      <c r="D40" s="23" t="s">
        <v>839</v>
      </c>
      <c r="E40" s="23" t="s">
        <v>838</v>
      </c>
      <c r="F40" s="21"/>
    </row>
    <row r="41" spans="1:6">
      <c r="A41" s="19" t="s">
        <v>716</v>
      </c>
      <c r="B41" s="20">
        <v>75.3</v>
      </c>
      <c r="C41" s="20">
        <v>99.6</v>
      </c>
      <c r="D41" s="23" t="s">
        <v>840</v>
      </c>
      <c r="E41" s="23" t="s">
        <v>838</v>
      </c>
      <c r="F41" s="21"/>
    </row>
    <row r="42" spans="1:6">
      <c r="A42" s="19" t="s">
        <v>717</v>
      </c>
      <c r="B42" s="20">
        <v>16.2</v>
      </c>
      <c r="C42" s="20">
        <v>98.9</v>
      </c>
      <c r="D42" s="23" t="s">
        <v>841</v>
      </c>
      <c r="E42" s="23"/>
      <c r="F42" s="21"/>
    </row>
    <row r="43" spans="1:6">
      <c r="A43" s="19" t="s">
        <v>718</v>
      </c>
      <c r="B43" s="20">
        <v>93.2</v>
      </c>
      <c r="C43" s="20">
        <v>99.8</v>
      </c>
      <c r="D43" s="23" t="s">
        <v>842</v>
      </c>
      <c r="E43" s="23"/>
      <c r="F43" s="21"/>
    </row>
    <row r="44" spans="1:6">
      <c r="A44" s="19" t="s">
        <v>843</v>
      </c>
      <c r="B44" s="20">
        <v>100</v>
      </c>
      <c r="C44" s="20">
        <v>99.9</v>
      </c>
      <c r="D44" s="23" t="s">
        <v>844</v>
      </c>
      <c r="E44" s="23" t="s">
        <v>845</v>
      </c>
      <c r="F44" s="21"/>
    </row>
    <row r="45" spans="1:6">
      <c r="A45" s="19" t="s">
        <v>719</v>
      </c>
      <c r="B45" s="20">
        <v>100</v>
      </c>
      <c r="C45" s="20">
        <v>99.8</v>
      </c>
      <c r="D45" s="23" t="s">
        <v>842</v>
      </c>
      <c r="E45" s="23" t="s">
        <v>845</v>
      </c>
      <c r="F45" s="21"/>
    </row>
    <row r="46" spans="1:6">
      <c r="A46" s="19" t="s">
        <v>720</v>
      </c>
      <c r="B46" s="20">
        <v>99.7</v>
      </c>
      <c r="C46" s="20">
        <v>99.8</v>
      </c>
      <c r="D46" s="23" t="s">
        <v>842</v>
      </c>
      <c r="E46" s="23" t="s">
        <v>845</v>
      </c>
      <c r="F46" s="21"/>
    </row>
    <row r="47" spans="1:6">
      <c r="A47" s="19" t="s">
        <v>721</v>
      </c>
      <c r="B47" s="20">
        <v>97.8</v>
      </c>
      <c r="C47" s="20">
        <v>99.8</v>
      </c>
      <c r="D47" s="23" t="s">
        <v>842</v>
      </c>
      <c r="E47" s="23" t="s">
        <v>845</v>
      </c>
      <c r="F47" s="21"/>
    </row>
    <row r="48" spans="1:6">
      <c r="A48" s="19" t="s">
        <v>722</v>
      </c>
      <c r="B48" s="20">
        <v>96.5</v>
      </c>
      <c r="C48" s="20">
        <v>99.7</v>
      </c>
      <c r="D48" s="23" t="s">
        <v>842</v>
      </c>
      <c r="E48" s="23" t="s">
        <v>845</v>
      </c>
      <c r="F48" s="21"/>
    </row>
    <row r="49" spans="1:6">
      <c r="A49" s="19" t="s">
        <v>723</v>
      </c>
      <c r="B49" s="20">
        <v>86.3</v>
      </c>
      <c r="C49" s="20">
        <v>99.8</v>
      </c>
      <c r="D49" s="23" t="s">
        <v>842</v>
      </c>
      <c r="E49" s="23" t="s">
        <v>845</v>
      </c>
      <c r="F49" s="21"/>
    </row>
    <row r="50" spans="1:6">
      <c r="A50" s="19" t="s">
        <v>724</v>
      </c>
      <c r="B50" s="20">
        <v>73.900000000000006</v>
      </c>
      <c r="C50" s="20">
        <v>99.6</v>
      </c>
      <c r="D50" s="23" t="s">
        <v>846</v>
      </c>
      <c r="E50" s="23" t="s">
        <v>845</v>
      </c>
      <c r="F50" s="21"/>
    </row>
    <row r="51" spans="1:6">
      <c r="A51" s="19" t="s">
        <v>847</v>
      </c>
      <c r="B51" s="20">
        <v>100</v>
      </c>
      <c r="C51" s="20">
        <v>98.2</v>
      </c>
      <c r="D51" s="19" t="s">
        <v>848</v>
      </c>
      <c r="E51" s="21" t="s">
        <v>46</v>
      </c>
      <c r="F51" s="19"/>
    </row>
    <row r="52" spans="1:6">
      <c r="A52" s="19" t="s">
        <v>725</v>
      </c>
      <c r="B52" s="20">
        <v>100</v>
      </c>
      <c r="C52" s="20">
        <v>98.2</v>
      </c>
      <c r="D52" s="19" t="s">
        <v>848</v>
      </c>
      <c r="E52" s="21" t="s">
        <v>46</v>
      </c>
      <c r="F52" s="19"/>
    </row>
    <row r="53" spans="1:6">
      <c r="A53" s="19" t="s">
        <v>729</v>
      </c>
      <c r="B53" s="20">
        <v>4.2</v>
      </c>
      <c r="C53" s="20">
        <v>96.3</v>
      </c>
      <c r="D53" s="19" t="s">
        <v>849</v>
      </c>
      <c r="E53" s="21" t="s">
        <v>46</v>
      </c>
      <c r="F53" s="21"/>
    </row>
    <row r="54" spans="1:6">
      <c r="A54" s="19" t="s">
        <v>732</v>
      </c>
      <c r="B54" s="20">
        <v>14.9</v>
      </c>
      <c r="C54" s="20">
        <v>99.4</v>
      </c>
      <c r="D54" s="19" t="s">
        <v>850</v>
      </c>
      <c r="E54" s="21" t="s">
        <v>46</v>
      </c>
      <c r="F54" s="21"/>
    </row>
    <row r="55" spans="1:6">
      <c r="A55" s="19" t="s">
        <v>733</v>
      </c>
      <c r="B55" s="20">
        <v>4.4000000000000004</v>
      </c>
      <c r="C55" s="20">
        <v>99</v>
      </c>
      <c r="D55" s="19" t="s">
        <v>851</v>
      </c>
      <c r="E55" s="21" t="s">
        <v>46</v>
      </c>
      <c r="F55" s="21"/>
    </row>
    <row r="56" spans="1:6">
      <c r="A56" s="19" t="s">
        <v>738</v>
      </c>
      <c r="B56" s="20">
        <v>14.5</v>
      </c>
      <c r="C56" s="20">
        <v>93.2</v>
      </c>
      <c r="D56" s="19" t="s">
        <v>849</v>
      </c>
      <c r="E56" s="21" t="s">
        <v>46</v>
      </c>
      <c r="F56" s="21"/>
    </row>
    <row r="57" spans="1:6">
      <c r="A57" s="19" t="s">
        <v>740</v>
      </c>
      <c r="B57" s="20">
        <v>11.1</v>
      </c>
      <c r="C57" s="20">
        <v>98.8</v>
      </c>
      <c r="D57" s="19" t="s">
        <v>852</v>
      </c>
      <c r="E57" s="21" t="s">
        <v>46</v>
      </c>
      <c r="F57" s="21"/>
    </row>
    <row r="58" spans="1:6">
      <c r="A58" s="19" t="s">
        <v>741</v>
      </c>
      <c r="B58" s="20">
        <v>6.4</v>
      </c>
      <c r="C58" s="20">
        <v>98.9</v>
      </c>
      <c r="D58" s="19" t="s">
        <v>853</v>
      </c>
      <c r="E58" s="21" t="s">
        <v>46</v>
      </c>
      <c r="F58" s="21"/>
    </row>
    <row r="59" spans="1:6">
      <c r="A59" s="19" t="s">
        <v>744</v>
      </c>
      <c r="B59" s="20">
        <v>13.6</v>
      </c>
      <c r="C59" s="20">
        <v>99.2</v>
      </c>
      <c r="D59" s="19" t="s">
        <v>854</v>
      </c>
      <c r="E59" s="21" t="s">
        <v>46</v>
      </c>
      <c r="F59" s="21"/>
    </row>
    <row r="60" spans="1:6">
      <c r="A60" s="19" t="s">
        <v>750</v>
      </c>
      <c r="B60" s="20">
        <v>11.4</v>
      </c>
      <c r="C60" s="20">
        <v>99.2</v>
      </c>
      <c r="D60" s="19" t="s">
        <v>855</v>
      </c>
      <c r="E60" s="21" t="s">
        <v>46</v>
      </c>
      <c r="F60" s="21"/>
    </row>
    <row r="61" spans="1:6">
      <c r="A61" s="19" t="s">
        <v>753</v>
      </c>
      <c r="B61" s="20">
        <v>12.9</v>
      </c>
      <c r="C61" s="20">
        <v>95.6</v>
      </c>
      <c r="D61" s="19" t="s">
        <v>856</v>
      </c>
      <c r="E61" s="21" t="s">
        <v>46</v>
      </c>
      <c r="F61" s="21"/>
    </row>
    <row r="62" spans="1:6">
      <c r="A62" s="19" t="s">
        <v>754</v>
      </c>
      <c r="B62" s="20">
        <v>10</v>
      </c>
      <c r="C62" s="20">
        <v>99.3</v>
      </c>
      <c r="D62" s="19" t="s">
        <v>857</v>
      </c>
      <c r="E62" s="21" t="s">
        <v>46</v>
      </c>
      <c r="F62" s="21"/>
    </row>
    <row r="63" spans="1:6">
      <c r="A63" s="19" t="s">
        <v>756</v>
      </c>
      <c r="B63" s="20">
        <v>10.3</v>
      </c>
      <c r="C63" s="20">
        <v>99.5</v>
      </c>
      <c r="D63" s="19" t="s">
        <v>851</v>
      </c>
      <c r="E63" s="21" t="s">
        <v>46</v>
      </c>
      <c r="F63" s="21"/>
    </row>
    <row r="64" spans="1:6">
      <c r="A64" s="19" t="s">
        <v>759</v>
      </c>
      <c r="B64" s="20">
        <v>10.8</v>
      </c>
      <c r="C64" s="20">
        <v>98.9</v>
      </c>
      <c r="D64" s="19" t="s">
        <v>852</v>
      </c>
      <c r="E64" s="21" t="s">
        <v>46</v>
      </c>
      <c r="F64" s="21"/>
    </row>
    <row r="65" spans="1:6">
      <c r="A65" s="19" t="s">
        <v>760</v>
      </c>
      <c r="B65" s="20">
        <v>8.3000000000000007</v>
      </c>
      <c r="C65" s="20">
        <v>99</v>
      </c>
      <c r="D65" s="19" t="s">
        <v>858</v>
      </c>
      <c r="E65" s="21" t="s">
        <v>46</v>
      </c>
      <c r="F65" s="21"/>
    </row>
    <row r="66" spans="1:6">
      <c r="A66" s="19" t="s">
        <v>761</v>
      </c>
      <c r="B66" s="20">
        <v>14.6</v>
      </c>
      <c r="C66" s="20">
        <v>98.3</v>
      </c>
      <c r="D66" s="19" t="s">
        <v>858</v>
      </c>
      <c r="E66" s="21" t="s">
        <v>46</v>
      </c>
      <c r="F66" s="21"/>
    </row>
    <row r="67" spans="1:6">
      <c r="A67" s="19" t="s">
        <v>766</v>
      </c>
      <c r="B67" s="20">
        <v>5.0999999999999996</v>
      </c>
      <c r="C67" s="20">
        <v>98.9</v>
      </c>
      <c r="D67" s="19" t="s">
        <v>859</v>
      </c>
      <c r="E67" s="21" t="s">
        <v>46</v>
      </c>
      <c r="F67" s="21"/>
    </row>
    <row r="68" spans="1:6">
      <c r="A68" s="19" t="s">
        <v>767</v>
      </c>
      <c r="B68" s="20">
        <v>6.6</v>
      </c>
      <c r="C68" s="20">
        <v>98.7</v>
      </c>
      <c r="D68" s="19" t="s">
        <v>859</v>
      </c>
      <c r="E68" s="21" t="s">
        <v>46</v>
      </c>
      <c r="F68" s="21"/>
    </row>
    <row r="69" spans="1:6">
      <c r="A69" s="19" t="s">
        <v>768</v>
      </c>
      <c r="B69" s="20">
        <v>7.8</v>
      </c>
      <c r="C69" s="20">
        <v>97.9</v>
      </c>
      <c r="D69" s="19" t="s">
        <v>860</v>
      </c>
      <c r="E69" s="21" t="s">
        <v>46</v>
      </c>
      <c r="F69" s="21"/>
    </row>
    <row r="70" spans="1:6">
      <c r="A70" s="19" t="s">
        <v>769</v>
      </c>
      <c r="B70" s="20">
        <v>8.1999999999999993</v>
      </c>
      <c r="C70" s="20">
        <v>99</v>
      </c>
      <c r="D70" s="19" t="s">
        <v>818</v>
      </c>
      <c r="E70" s="21" t="s">
        <v>46</v>
      </c>
      <c r="F70" s="21"/>
    </row>
    <row r="71" spans="1:6">
      <c r="A71" s="19" t="s">
        <v>772</v>
      </c>
      <c r="B71" s="20">
        <v>3.1</v>
      </c>
      <c r="C71" s="20">
        <v>100</v>
      </c>
      <c r="D71" s="19" t="s">
        <v>861</v>
      </c>
      <c r="E71" s="21" t="s">
        <v>46</v>
      </c>
      <c r="F71" s="21"/>
    </row>
    <row r="72" spans="1:6">
      <c r="A72" s="19" t="s">
        <v>776</v>
      </c>
      <c r="B72" s="20">
        <v>12.4</v>
      </c>
      <c r="C72" s="20">
        <v>98.7</v>
      </c>
      <c r="D72" s="19" t="s">
        <v>862</v>
      </c>
      <c r="E72" s="21" t="s">
        <v>46</v>
      </c>
      <c r="F72" s="21"/>
    </row>
    <row r="73" spans="1:6">
      <c r="A73" s="19" t="s">
        <v>777</v>
      </c>
      <c r="B73" s="20">
        <v>13.8</v>
      </c>
      <c r="C73" s="20">
        <v>97.6</v>
      </c>
      <c r="D73" s="19" t="s">
        <v>863</v>
      </c>
      <c r="E73" s="21" t="s">
        <v>46</v>
      </c>
      <c r="F73" s="21"/>
    </row>
    <row r="74" spans="1:6">
      <c r="A74" s="19" t="s">
        <v>778</v>
      </c>
      <c r="B74" s="20">
        <v>23.3</v>
      </c>
      <c r="C74" s="20">
        <v>98.4</v>
      </c>
      <c r="D74" s="19" t="s">
        <v>864</v>
      </c>
      <c r="E74" s="21" t="s">
        <v>46</v>
      </c>
      <c r="F74" s="21"/>
    </row>
    <row r="75" spans="1:6">
      <c r="A75" s="19" t="s">
        <v>784</v>
      </c>
      <c r="B75" s="20">
        <v>12.8</v>
      </c>
      <c r="C75" s="20">
        <v>96.8</v>
      </c>
      <c r="D75" s="19" t="s">
        <v>865</v>
      </c>
      <c r="E75" s="21" t="s">
        <v>46</v>
      </c>
      <c r="F75" s="21"/>
    </row>
    <row r="76" spans="1:6">
      <c r="A76" s="19" t="s">
        <v>785</v>
      </c>
      <c r="B76" s="20">
        <v>12.8</v>
      </c>
      <c r="C76" s="20">
        <v>96.6</v>
      </c>
      <c r="D76" s="19" t="s">
        <v>866</v>
      </c>
      <c r="E76" s="21" t="s">
        <v>46</v>
      </c>
      <c r="F76" s="21"/>
    </row>
    <row r="77" spans="1:6">
      <c r="A77" s="19" t="s">
        <v>787</v>
      </c>
      <c r="B77" s="20">
        <v>14.3</v>
      </c>
      <c r="C77" s="20">
        <v>96</v>
      </c>
      <c r="D77" s="19" t="s">
        <v>866</v>
      </c>
      <c r="E77" s="21" t="s">
        <v>46</v>
      </c>
      <c r="F77" s="21"/>
    </row>
    <row r="78" spans="1:6">
      <c r="A78" s="19" t="s">
        <v>789</v>
      </c>
      <c r="B78" s="20">
        <v>10.199999999999999</v>
      </c>
      <c r="C78" s="20">
        <v>89.2</v>
      </c>
      <c r="D78" s="19" t="s">
        <v>867</v>
      </c>
      <c r="E78" s="21" t="s">
        <v>46</v>
      </c>
      <c r="F78" s="21"/>
    </row>
    <row r="79" spans="1:6">
      <c r="A79" s="19" t="s">
        <v>791</v>
      </c>
      <c r="B79" s="20">
        <v>3.6</v>
      </c>
      <c r="C79" s="20">
        <v>99.6</v>
      </c>
      <c r="D79" s="19" t="s">
        <v>864</v>
      </c>
      <c r="E79" s="21" t="s">
        <v>46</v>
      </c>
      <c r="F79" s="21"/>
    </row>
    <row r="80" spans="1:6">
      <c r="A80" s="19" t="s">
        <v>793</v>
      </c>
      <c r="B80" s="20">
        <v>10.8</v>
      </c>
      <c r="C80" s="20">
        <v>96.6</v>
      </c>
      <c r="D80" s="19" t="s">
        <v>868</v>
      </c>
      <c r="E80" s="21" t="s">
        <v>46</v>
      </c>
      <c r="F80" s="21"/>
    </row>
    <row r="81" spans="1:6">
      <c r="A81" s="19" t="s">
        <v>794</v>
      </c>
      <c r="B81" s="20">
        <v>13.4</v>
      </c>
      <c r="C81" s="20">
        <v>99</v>
      </c>
      <c r="D81" s="19" t="s">
        <v>862</v>
      </c>
      <c r="E81" s="21" t="s">
        <v>46</v>
      </c>
      <c r="F81" s="21"/>
    </row>
    <row r="82" spans="1:6">
      <c r="A82" s="19" t="s">
        <v>798</v>
      </c>
      <c r="B82" s="20">
        <v>19.3</v>
      </c>
      <c r="C82" s="20">
        <v>96.8</v>
      </c>
      <c r="D82" s="19" t="s">
        <v>869</v>
      </c>
      <c r="E82" s="21" t="s">
        <v>46</v>
      </c>
      <c r="F82" s="21"/>
    </row>
    <row r="83" spans="1:6">
      <c r="A83" s="19" t="s">
        <v>799</v>
      </c>
      <c r="B83" s="20">
        <v>12.5</v>
      </c>
      <c r="C83" s="20">
        <v>99.7</v>
      </c>
      <c r="D83" s="19" t="s">
        <v>867</v>
      </c>
      <c r="E83" s="21" t="s">
        <v>46</v>
      </c>
      <c r="F83" s="21"/>
    </row>
    <row r="84" spans="1:6">
      <c r="A84" s="19" t="s">
        <v>801</v>
      </c>
      <c r="B84" s="20">
        <v>10.8</v>
      </c>
      <c r="C84" s="20">
        <v>97.9</v>
      </c>
      <c r="D84" s="19" t="s">
        <v>867</v>
      </c>
      <c r="E84" s="21" t="s">
        <v>46</v>
      </c>
      <c r="F84" s="21"/>
    </row>
    <row r="85" spans="1:6">
      <c r="A85" s="19" t="s">
        <v>802</v>
      </c>
      <c r="B85" s="20">
        <v>12.9</v>
      </c>
      <c r="C85" s="20">
        <v>91.7</v>
      </c>
      <c r="D85" s="19" t="s">
        <v>870</v>
      </c>
      <c r="E85" s="21" t="s">
        <v>46</v>
      </c>
      <c r="F8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S1 - codebook</vt:lpstr>
      <vt:lpstr>S2</vt:lpstr>
      <vt:lpstr>S3</vt:lpstr>
      <vt:lpstr>S4</vt:lpstr>
      <vt:lpstr>S5</vt:lpstr>
      <vt:lpstr>S6</vt:lpstr>
      <vt:lpstr>S7</vt:lpstr>
      <vt:lpstr>S8</vt:lpstr>
      <vt:lpstr>S9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 C</dc:creator>
  <cp:keywords/>
  <dc:description/>
  <cp:lastModifiedBy>Nooran Abu Mazen</cp:lastModifiedBy>
  <cp:revision/>
  <dcterms:created xsi:type="dcterms:W3CDTF">2021-11-30T19:44:43Z</dcterms:created>
  <dcterms:modified xsi:type="dcterms:W3CDTF">2024-03-25T16:38:11Z</dcterms:modified>
  <cp:category/>
  <cp:contentStatus/>
</cp:coreProperties>
</file>