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thieu\Desktop\LDM\DevelopMB\"/>
    </mc:Choice>
  </mc:AlternateContent>
  <xr:revisionPtr revIDLastSave="0" documentId="13_ncr:1_{45E464FF-E2E2-440B-A4BD-67A328ED75A9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F4" i="2"/>
  <c r="G4" i="2"/>
  <c r="H4" i="2"/>
  <c r="I4" i="2"/>
  <c r="J4" i="2"/>
  <c r="E5" i="2"/>
  <c r="F5" i="2"/>
  <c r="G5" i="2"/>
  <c r="H5" i="2"/>
  <c r="I5" i="2"/>
  <c r="J5" i="2"/>
  <c r="E6" i="2"/>
  <c r="F6" i="2"/>
  <c r="G6" i="2"/>
  <c r="H6" i="2"/>
  <c r="I6" i="2"/>
  <c r="J6" i="2"/>
  <c r="E7" i="2"/>
  <c r="F7" i="2"/>
  <c r="G7" i="2"/>
  <c r="H7" i="2"/>
  <c r="I7" i="2"/>
  <c r="J7" i="2"/>
  <c r="E8" i="2"/>
  <c r="F8" i="2"/>
  <c r="G8" i="2"/>
  <c r="H8" i="2"/>
  <c r="I8" i="2"/>
  <c r="J8" i="2"/>
  <c r="E9" i="2"/>
  <c r="F9" i="2"/>
  <c r="G9" i="2"/>
  <c r="H9" i="2"/>
  <c r="I9" i="2"/>
  <c r="J9" i="2"/>
  <c r="E10" i="2"/>
  <c r="F10" i="2"/>
  <c r="G10" i="2"/>
  <c r="H10" i="2"/>
  <c r="I10" i="2"/>
  <c r="J10" i="2"/>
  <c r="E11" i="2"/>
  <c r="F11" i="2"/>
  <c r="G11" i="2"/>
  <c r="H11" i="2"/>
  <c r="I11" i="2"/>
  <c r="J11" i="2"/>
  <c r="E12" i="2"/>
  <c r="F12" i="2"/>
  <c r="G12" i="2"/>
  <c r="H12" i="2"/>
  <c r="I12" i="2"/>
  <c r="J12" i="2"/>
  <c r="E13" i="2"/>
  <c r="F13" i="2"/>
  <c r="G13" i="2"/>
  <c r="H13" i="2"/>
  <c r="I13" i="2"/>
  <c r="J13" i="2"/>
  <c r="E14" i="2"/>
  <c r="F14" i="2"/>
  <c r="G14" i="2"/>
  <c r="H14" i="2"/>
  <c r="I14" i="2"/>
  <c r="J14" i="2"/>
  <c r="E15" i="2"/>
  <c r="F15" i="2"/>
  <c r="G15" i="2"/>
  <c r="H15" i="2"/>
  <c r="I15" i="2"/>
  <c r="J15" i="2"/>
  <c r="E16" i="2"/>
  <c r="F16" i="2"/>
  <c r="G16" i="2"/>
  <c r="H16" i="2"/>
  <c r="I16" i="2"/>
  <c r="J16" i="2"/>
  <c r="E17" i="2"/>
  <c r="F17" i="2"/>
  <c r="G17" i="2"/>
  <c r="H17" i="2"/>
  <c r="I17" i="2"/>
  <c r="J17" i="2"/>
  <c r="E18" i="2"/>
  <c r="F18" i="2"/>
  <c r="G18" i="2"/>
  <c r="H18" i="2"/>
  <c r="I18" i="2"/>
  <c r="J18" i="2"/>
  <c r="E19" i="2"/>
  <c r="F19" i="2"/>
  <c r="G19" i="2"/>
  <c r="H19" i="2"/>
  <c r="I19" i="2"/>
  <c r="J19" i="2"/>
  <c r="E20" i="2"/>
  <c r="F20" i="2"/>
  <c r="G20" i="2"/>
  <c r="H20" i="2"/>
  <c r="I20" i="2"/>
  <c r="J20" i="2"/>
  <c r="E21" i="2"/>
  <c r="F21" i="2"/>
  <c r="G21" i="2"/>
  <c r="H21" i="2"/>
  <c r="I21" i="2"/>
  <c r="J21" i="2"/>
  <c r="E22" i="2"/>
  <c r="F22" i="2"/>
  <c r="G22" i="2"/>
  <c r="H22" i="2"/>
  <c r="I22" i="2"/>
  <c r="J22" i="2"/>
  <c r="E23" i="2"/>
  <c r="F23" i="2"/>
  <c r="G23" i="2"/>
  <c r="H23" i="2"/>
  <c r="I23" i="2"/>
  <c r="J23" i="2"/>
  <c r="E24" i="2"/>
  <c r="F24" i="2"/>
  <c r="G24" i="2"/>
  <c r="H24" i="2"/>
  <c r="I24" i="2"/>
  <c r="J24" i="2"/>
  <c r="E25" i="2"/>
  <c r="F25" i="2"/>
  <c r="G25" i="2"/>
  <c r="H25" i="2"/>
  <c r="I25" i="2"/>
  <c r="J25" i="2"/>
  <c r="E26" i="2"/>
  <c r="F26" i="2"/>
  <c r="G26" i="2"/>
  <c r="H26" i="2"/>
  <c r="I26" i="2"/>
  <c r="J26" i="2"/>
  <c r="E27" i="2"/>
  <c r="F27" i="2"/>
  <c r="G27" i="2"/>
  <c r="H27" i="2"/>
  <c r="I27" i="2"/>
  <c r="J27" i="2"/>
  <c r="E28" i="2"/>
  <c r="F28" i="2"/>
  <c r="G28" i="2"/>
  <c r="H28" i="2"/>
  <c r="I28" i="2"/>
  <c r="J28" i="2"/>
  <c r="E29" i="2"/>
  <c r="F29" i="2"/>
  <c r="G29" i="2"/>
  <c r="H29" i="2"/>
  <c r="I29" i="2"/>
  <c r="J29" i="2"/>
  <c r="E30" i="2"/>
  <c r="F30" i="2"/>
  <c r="G30" i="2"/>
  <c r="H30" i="2"/>
  <c r="I30" i="2"/>
  <c r="J30" i="2"/>
  <c r="E31" i="2"/>
  <c r="F31" i="2"/>
  <c r="G31" i="2"/>
  <c r="H31" i="2"/>
  <c r="I31" i="2"/>
  <c r="J31" i="2"/>
  <c r="E32" i="2"/>
  <c r="F32" i="2"/>
  <c r="G32" i="2"/>
  <c r="H32" i="2"/>
  <c r="I32" i="2"/>
  <c r="J32" i="2"/>
  <c r="E33" i="2"/>
  <c r="F33" i="2"/>
  <c r="G33" i="2"/>
  <c r="H33" i="2"/>
  <c r="I33" i="2"/>
  <c r="J33" i="2"/>
  <c r="F3" i="2"/>
  <c r="G3" i="2"/>
  <c r="H3" i="2"/>
  <c r="I3" i="2"/>
  <c r="J3" i="2"/>
  <c r="D32" i="2"/>
  <c r="C32" i="2"/>
  <c r="B32" i="2"/>
  <c r="D30" i="2"/>
  <c r="C30" i="2"/>
  <c r="B30" i="2"/>
  <c r="D28" i="2"/>
  <c r="C28" i="2"/>
  <c r="B28" i="2"/>
  <c r="C26" i="2"/>
  <c r="B26" i="2"/>
  <c r="C24" i="2"/>
  <c r="B24" i="2"/>
  <c r="D22" i="2"/>
  <c r="B22" i="2"/>
  <c r="D20" i="2"/>
  <c r="D18" i="2"/>
  <c r="C18" i="2"/>
  <c r="B18" i="2"/>
  <c r="D16" i="2"/>
  <c r="C16" i="2"/>
  <c r="B16" i="2"/>
  <c r="D14" i="2"/>
  <c r="C14" i="2"/>
  <c r="D12" i="2"/>
  <c r="C12" i="2"/>
  <c r="B12" i="2"/>
  <c r="D10" i="2"/>
  <c r="C10" i="2"/>
  <c r="B10" i="2"/>
  <c r="D8" i="2"/>
  <c r="C8" i="2"/>
  <c r="B8" i="2"/>
  <c r="D6" i="2"/>
  <c r="C6" i="2"/>
  <c r="B6" i="2"/>
  <c r="B4" i="2"/>
  <c r="C4" i="2"/>
  <c r="D4" i="2"/>
  <c r="C31" i="2"/>
  <c r="B31" i="2"/>
  <c r="C27" i="2"/>
  <c r="D15" i="2"/>
  <c r="C15" i="2"/>
  <c r="D11" i="2"/>
  <c r="B11" i="2"/>
  <c r="D7" i="2"/>
  <c r="C7" i="2"/>
  <c r="B7" i="2"/>
  <c r="E3" i="2"/>
  <c r="Z33" i="1"/>
  <c r="Z32" i="1"/>
  <c r="Z30" i="1"/>
</calcChain>
</file>

<file path=xl/sharedStrings.xml><?xml version="1.0" encoding="utf-8"?>
<sst xmlns="http://schemas.openxmlformats.org/spreadsheetml/2006/main" count="678" uniqueCount="16">
  <si>
    <t>SI19</t>
  </si>
  <si>
    <t>SI12</t>
  </si>
  <si>
    <t>SI9</t>
  </si>
  <si>
    <t>Age</t>
  </si>
  <si>
    <t>SI</t>
  </si>
  <si>
    <t>x</t>
  </si>
  <si>
    <t>Maturité</t>
  </si>
  <si>
    <t>M50</t>
  </si>
  <si>
    <t>M70</t>
  </si>
  <si>
    <t>M90</t>
  </si>
  <si>
    <t>VolMax</t>
  </si>
  <si>
    <t>V250</t>
  </si>
  <si>
    <t>Matu</t>
  </si>
  <si>
    <t>V150</t>
  </si>
  <si>
    <t>V90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</si>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</sst>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Feuil1!$C$2:$C$32</c:f>
              <c:numCache>
                <c:formatCode>General</c:formatCode>
                <c:ptCount val="31"/>
                <c:pt idx="0">
                  <c:v>7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78</c:v>
                </c:pt>
                <c:pt idx="12">
                  <c:v>88</c:v>
                </c:pt>
                <c:pt idx="13">
                  <c:v>101</c:v>
                </c:pt>
                <c:pt idx="14">
                  <c:v>113</c:v>
                </c:pt>
                <c:pt idx="15">
                  <c:v>125</c:v>
                </c:pt>
                <c:pt idx="16">
                  <c:v>133</c:v>
                </c:pt>
                <c:pt idx="17">
                  <c:v>144</c:v>
                </c:pt>
                <c:pt idx="18">
                  <c:v>153</c:v>
                </c:pt>
                <c:pt idx="19">
                  <c:v>166</c:v>
                </c:pt>
                <c:pt idx="20">
                  <c:v>180</c:v>
                </c:pt>
                <c:pt idx="21">
                  <c:v>188</c:v>
                </c:pt>
                <c:pt idx="22">
                  <c:v>194</c:v>
                </c:pt>
                <c:pt idx="23">
                  <c:v>200</c:v>
                </c:pt>
                <c:pt idx="24">
                  <c:v>205</c:v>
                </c:pt>
                <c:pt idx="25">
                  <c:v>210</c:v>
                </c:pt>
                <c:pt idx="26">
                  <c:v>211</c:v>
                </c:pt>
                <c:pt idx="27">
                  <c:v>209</c:v>
                </c:pt>
                <c:pt idx="28">
                  <c:v>205</c:v>
                </c:pt>
                <c:pt idx="29">
                  <c:v>200</c:v>
                </c:pt>
                <c:pt idx="3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9-4573-8B52-68744292D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84784"/>
        <c:axId val="497890032"/>
      </c:lineChart>
      <c:catAx>
        <c:axId val="49788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7890032"/>
        <c:crosses val="autoZero"/>
        <c:auto val="1"/>
        <c:lblAlgn val="ctr"/>
        <c:lblOffset val="100"/>
        <c:noMultiLvlLbl val="0"/>
      </c:catAx>
      <c:valAx>
        <c:axId val="4978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788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25</xdr:row>
      <xdr:rowOff>41275</xdr:rowOff>
    </xdr:from>
    <xdr:to>
      <xdr:col>22</xdr:col>
      <xdr:colOff>47625</xdr:colOff>
      <xdr:row>40</xdr:row>
      <xdr:rowOff>22225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38F0B90-9F0B-4B38-BD88-7A85BF8E1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4"/>
  <sheetViews>
    <sheetView topLeftCell="A22" workbookViewId="0">
      <selection activeCell="Z34" sqref="Z34"/>
    </sheetView>
  </sheetViews>
  <sheetFormatPr baseColWidth="10" defaultColWidth="5.1796875" defaultRowHeight="14.5" x14ac:dyDescent="0.35"/>
  <cols>
    <col min="1" max="1" width="7.26953125" customWidth="1"/>
  </cols>
  <sheetData>
    <row r="1" spans="1:3" x14ac:dyDescent="0.35">
      <c r="A1" t="s">
        <v>3</v>
      </c>
      <c r="B1" t="s">
        <v>4</v>
      </c>
      <c r="C1" t="s">
        <v>5</v>
      </c>
    </row>
    <row r="2" spans="1:3" x14ac:dyDescent="0.35">
      <c r="A2">
        <v>0</v>
      </c>
      <c r="B2" t="s">
        <v>0</v>
      </c>
      <c r="C2">
        <v>7</v>
      </c>
    </row>
    <row r="3" spans="1:3" x14ac:dyDescent="0.35">
      <c r="A3">
        <v>5</v>
      </c>
      <c r="B3" t="s">
        <v>0</v>
      </c>
      <c r="C3">
        <v>7</v>
      </c>
    </row>
    <row r="4" spans="1:3" x14ac:dyDescent="0.35">
      <c r="A4">
        <v>10</v>
      </c>
      <c r="B4" t="s">
        <v>0</v>
      </c>
      <c r="C4">
        <v>14</v>
      </c>
    </row>
    <row r="5" spans="1:3" x14ac:dyDescent="0.35">
      <c r="A5">
        <v>15</v>
      </c>
      <c r="B5" t="s">
        <v>0</v>
      </c>
      <c r="C5">
        <v>21</v>
      </c>
    </row>
    <row r="6" spans="1:3" x14ac:dyDescent="0.35">
      <c r="A6">
        <v>20</v>
      </c>
      <c r="B6" t="s">
        <v>0</v>
      </c>
      <c r="C6">
        <v>28</v>
      </c>
    </row>
    <row r="7" spans="1:3" x14ac:dyDescent="0.35">
      <c r="A7">
        <v>25</v>
      </c>
      <c r="B7" t="s">
        <v>0</v>
      </c>
      <c r="C7">
        <v>35</v>
      </c>
    </row>
    <row r="8" spans="1:3" x14ac:dyDescent="0.35">
      <c r="A8">
        <v>30</v>
      </c>
      <c r="B8" t="s">
        <v>0</v>
      </c>
      <c r="C8">
        <v>42</v>
      </c>
    </row>
    <row r="9" spans="1:3" x14ac:dyDescent="0.35">
      <c r="A9">
        <v>35</v>
      </c>
      <c r="B9" t="s">
        <v>0</v>
      </c>
      <c r="C9">
        <v>49</v>
      </c>
    </row>
    <row r="10" spans="1:3" x14ac:dyDescent="0.35">
      <c r="A10">
        <v>40</v>
      </c>
      <c r="B10" t="s">
        <v>0</v>
      </c>
      <c r="C10">
        <v>56</v>
      </c>
    </row>
    <row r="11" spans="1:3" x14ac:dyDescent="0.35">
      <c r="A11">
        <v>45</v>
      </c>
      <c r="B11" t="s">
        <v>0</v>
      </c>
      <c r="C11">
        <v>63</v>
      </c>
    </row>
    <row r="12" spans="1:3" x14ac:dyDescent="0.35">
      <c r="A12">
        <v>50</v>
      </c>
      <c r="B12" t="s">
        <v>0</v>
      </c>
      <c r="C12">
        <v>70</v>
      </c>
    </row>
    <row r="13" spans="1:3" x14ac:dyDescent="0.35">
      <c r="A13">
        <v>55</v>
      </c>
      <c r="B13" t="s">
        <v>0</v>
      </c>
      <c r="C13">
        <v>78</v>
      </c>
    </row>
    <row r="14" spans="1:3" x14ac:dyDescent="0.35">
      <c r="A14">
        <v>60</v>
      </c>
      <c r="B14" t="s">
        <v>0</v>
      </c>
      <c r="C14">
        <v>88</v>
      </c>
    </row>
    <row r="15" spans="1:3" x14ac:dyDescent="0.35">
      <c r="A15">
        <v>65</v>
      </c>
      <c r="B15" t="s">
        <v>0</v>
      </c>
      <c r="C15">
        <v>101</v>
      </c>
    </row>
    <row r="16" spans="1:3" x14ac:dyDescent="0.35">
      <c r="A16">
        <v>70</v>
      </c>
      <c r="B16" t="s">
        <v>0</v>
      </c>
      <c r="C16">
        <v>113</v>
      </c>
    </row>
    <row r="17" spans="1:26" x14ac:dyDescent="0.35">
      <c r="A17">
        <v>75</v>
      </c>
      <c r="B17" t="s">
        <v>0</v>
      </c>
      <c r="C17">
        <v>125</v>
      </c>
    </row>
    <row r="18" spans="1:26" x14ac:dyDescent="0.35">
      <c r="A18">
        <v>80</v>
      </c>
      <c r="B18" t="s">
        <v>0</v>
      </c>
      <c r="C18">
        <v>133</v>
      </c>
    </row>
    <row r="19" spans="1:26" x14ac:dyDescent="0.35">
      <c r="A19">
        <v>85</v>
      </c>
      <c r="B19" t="s">
        <v>0</v>
      </c>
      <c r="C19">
        <v>144</v>
      </c>
    </row>
    <row r="20" spans="1:26" x14ac:dyDescent="0.35">
      <c r="A20">
        <v>90</v>
      </c>
      <c r="B20" t="s">
        <v>0</v>
      </c>
      <c r="C20">
        <v>153</v>
      </c>
    </row>
    <row r="21" spans="1:26" x14ac:dyDescent="0.35">
      <c r="A21">
        <v>95</v>
      </c>
      <c r="B21" t="s">
        <v>0</v>
      </c>
      <c r="C21">
        <v>166</v>
      </c>
    </row>
    <row r="22" spans="1:26" x14ac:dyDescent="0.35">
      <c r="A22">
        <v>100</v>
      </c>
      <c r="B22" t="s">
        <v>0</v>
      </c>
      <c r="C22">
        <v>180</v>
      </c>
    </row>
    <row r="23" spans="1:26" x14ac:dyDescent="0.35">
      <c r="A23">
        <v>105</v>
      </c>
      <c r="B23" t="s">
        <v>0</v>
      </c>
      <c r="C23">
        <v>188</v>
      </c>
    </row>
    <row r="24" spans="1:26" x14ac:dyDescent="0.35">
      <c r="A24">
        <v>110</v>
      </c>
      <c r="B24" t="s">
        <v>0</v>
      </c>
      <c r="C24">
        <v>194</v>
      </c>
    </row>
    <row r="25" spans="1:26" x14ac:dyDescent="0.35">
      <c r="A25">
        <v>115</v>
      </c>
      <c r="B25" t="s">
        <v>0</v>
      </c>
      <c r="C25">
        <v>200</v>
      </c>
    </row>
    <row r="26" spans="1:26" x14ac:dyDescent="0.35">
      <c r="A26">
        <v>120</v>
      </c>
      <c r="B26" t="s">
        <v>0</v>
      </c>
      <c r="C26">
        <v>205</v>
      </c>
    </row>
    <row r="27" spans="1:26" x14ac:dyDescent="0.35">
      <c r="A27">
        <v>125</v>
      </c>
      <c r="B27" t="s">
        <v>0</v>
      </c>
      <c r="C27">
        <v>210</v>
      </c>
    </row>
    <row r="28" spans="1:26" x14ac:dyDescent="0.35">
      <c r="A28">
        <v>130</v>
      </c>
      <c r="B28" t="s">
        <v>0</v>
      </c>
      <c r="C28">
        <v>211</v>
      </c>
    </row>
    <row r="29" spans="1:26" x14ac:dyDescent="0.35">
      <c r="A29">
        <v>135</v>
      </c>
      <c r="B29" t="s">
        <v>0</v>
      </c>
      <c r="C29">
        <v>209</v>
      </c>
    </row>
    <row r="30" spans="1:26" x14ac:dyDescent="0.35">
      <c r="A30">
        <v>140</v>
      </c>
      <c r="B30" t="s">
        <v>0</v>
      </c>
      <c r="C30">
        <v>205</v>
      </c>
      <c r="Z30">
        <f>26</f>
        <v>26</v>
      </c>
    </row>
    <row r="31" spans="1:26" x14ac:dyDescent="0.35">
      <c r="A31">
        <v>145</v>
      </c>
      <c r="B31" t="s">
        <v>0</v>
      </c>
      <c r="C31">
        <v>200</v>
      </c>
    </row>
    <row r="32" spans="1:26" x14ac:dyDescent="0.35">
      <c r="A32">
        <v>150</v>
      </c>
      <c r="B32" t="s">
        <v>0</v>
      </c>
      <c r="C32">
        <v>195</v>
      </c>
      <c r="Z32">
        <f>235/70</f>
        <v>3.3571428571428572</v>
      </c>
    </row>
    <row r="33" spans="1:26" x14ac:dyDescent="0.35">
      <c r="A33">
        <v>0</v>
      </c>
      <c r="B33" t="s">
        <v>1</v>
      </c>
      <c r="C33">
        <v>6</v>
      </c>
      <c r="Z33">
        <f>180/50</f>
        <v>3.6</v>
      </c>
    </row>
    <row r="34" spans="1:26" x14ac:dyDescent="0.35">
      <c r="A34">
        <v>5</v>
      </c>
      <c r="B34" t="s">
        <v>1</v>
      </c>
      <c r="C34">
        <v>6</v>
      </c>
    </row>
    <row r="35" spans="1:26" x14ac:dyDescent="0.35">
      <c r="A35">
        <v>10</v>
      </c>
      <c r="B35" t="s">
        <v>1</v>
      </c>
      <c r="C35">
        <v>6</v>
      </c>
    </row>
    <row r="36" spans="1:26" x14ac:dyDescent="0.35">
      <c r="A36">
        <v>15</v>
      </c>
      <c r="B36" t="s">
        <v>1</v>
      </c>
      <c r="C36">
        <v>9</v>
      </c>
    </row>
    <row r="37" spans="1:26" x14ac:dyDescent="0.35">
      <c r="A37">
        <v>20</v>
      </c>
      <c r="B37" t="s">
        <v>1</v>
      </c>
      <c r="C37">
        <v>12</v>
      </c>
    </row>
    <row r="38" spans="1:26" x14ac:dyDescent="0.35">
      <c r="A38">
        <v>25</v>
      </c>
      <c r="B38" t="s">
        <v>1</v>
      </c>
      <c r="C38">
        <v>15</v>
      </c>
    </row>
    <row r="39" spans="1:26" x14ac:dyDescent="0.35">
      <c r="A39">
        <v>30</v>
      </c>
      <c r="B39" t="s">
        <v>1</v>
      </c>
      <c r="C39">
        <v>18</v>
      </c>
    </row>
    <row r="40" spans="1:26" x14ac:dyDescent="0.35">
      <c r="A40">
        <v>35</v>
      </c>
      <c r="B40" t="s">
        <v>1</v>
      </c>
      <c r="C40">
        <v>21</v>
      </c>
    </row>
    <row r="41" spans="1:26" x14ac:dyDescent="0.35">
      <c r="A41">
        <v>40</v>
      </c>
      <c r="B41" t="s">
        <v>1</v>
      </c>
      <c r="C41">
        <v>24</v>
      </c>
    </row>
    <row r="42" spans="1:26" x14ac:dyDescent="0.35">
      <c r="A42">
        <v>45</v>
      </c>
      <c r="B42" t="s">
        <v>1</v>
      </c>
      <c r="C42">
        <v>27</v>
      </c>
    </row>
    <row r="43" spans="1:26" x14ac:dyDescent="0.35">
      <c r="A43">
        <v>50</v>
      </c>
      <c r="B43" t="s">
        <v>1</v>
      </c>
      <c r="C43">
        <v>30</v>
      </c>
    </row>
    <row r="44" spans="1:26" x14ac:dyDescent="0.35">
      <c r="A44">
        <v>55</v>
      </c>
      <c r="B44" t="s">
        <v>1</v>
      </c>
      <c r="C44">
        <v>37</v>
      </c>
    </row>
    <row r="45" spans="1:26" x14ac:dyDescent="0.35">
      <c r="A45">
        <v>60</v>
      </c>
      <c r="B45" t="s">
        <v>1</v>
      </c>
      <c r="C45">
        <v>45</v>
      </c>
    </row>
    <row r="46" spans="1:26" x14ac:dyDescent="0.35">
      <c r="A46">
        <v>65</v>
      </c>
      <c r="B46" t="s">
        <v>1</v>
      </c>
      <c r="C46">
        <v>55</v>
      </c>
    </row>
    <row r="47" spans="1:26" x14ac:dyDescent="0.35">
      <c r="A47">
        <v>70</v>
      </c>
      <c r="B47" t="s">
        <v>1</v>
      </c>
      <c r="C47">
        <v>67</v>
      </c>
    </row>
    <row r="48" spans="1:26" x14ac:dyDescent="0.35">
      <c r="A48">
        <v>75</v>
      </c>
      <c r="B48" t="s">
        <v>1</v>
      </c>
      <c r="C48">
        <v>78</v>
      </c>
    </row>
    <row r="49" spans="1:3" x14ac:dyDescent="0.35">
      <c r="A49">
        <v>80</v>
      </c>
      <c r="B49" t="s">
        <v>1</v>
      </c>
      <c r="C49">
        <v>89</v>
      </c>
    </row>
    <row r="50" spans="1:3" x14ac:dyDescent="0.35">
      <c r="A50">
        <v>85</v>
      </c>
      <c r="B50" t="s">
        <v>1</v>
      </c>
      <c r="C50">
        <v>102</v>
      </c>
    </row>
    <row r="51" spans="1:3" x14ac:dyDescent="0.35">
      <c r="A51">
        <v>90</v>
      </c>
      <c r="B51" t="s">
        <v>1</v>
      </c>
      <c r="C51">
        <v>115</v>
      </c>
    </row>
    <row r="52" spans="1:3" x14ac:dyDescent="0.35">
      <c r="A52">
        <v>95</v>
      </c>
      <c r="B52" t="s">
        <v>1</v>
      </c>
      <c r="C52">
        <v>125</v>
      </c>
    </row>
    <row r="53" spans="1:3" x14ac:dyDescent="0.35">
      <c r="A53">
        <v>100</v>
      </c>
      <c r="B53" t="s">
        <v>1</v>
      </c>
      <c r="C53">
        <v>130</v>
      </c>
    </row>
    <row r="54" spans="1:3" x14ac:dyDescent="0.35">
      <c r="A54">
        <v>105</v>
      </c>
      <c r="B54" t="s">
        <v>1</v>
      </c>
      <c r="C54">
        <v>134</v>
      </c>
    </row>
    <row r="55" spans="1:3" x14ac:dyDescent="0.35">
      <c r="A55">
        <v>110</v>
      </c>
      <c r="B55" t="s">
        <v>1</v>
      </c>
      <c r="C55">
        <v>136</v>
      </c>
    </row>
    <row r="56" spans="1:3" x14ac:dyDescent="0.35">
      <c r="A56">
        <v>115</v>
      </c>
      <c r="B56" t="s">
        <v>1</v>
      </c>
      <c r="C56">
        <v>138</v>
      </c>
    </row>
    <row r="57" spans="1:3" x14ac:dyDescent="0.35">
      <c r="A57">
        <v>120</v>
      </c>
      <c r="B57" t="s">
        <v>1</v>
      </c>
      <c r="C57">
        <v>139</v>
      </c>
    </row>
    <row r="58" spans="1:3" x14ac:dyDescent="0.35">
      <c r="A58">
        <v>125</v>
      </c>
      <c r="B58" t="s">
        <v>1</v>
      </c>
      <c r="C58">
        <v>140</v>
      </c>
    </row>
    <row r="59" spans="1:3" x14ac:dyDescent="0.35">
      <c r="A59">
        <v>130</v>
      </c>
      <c r="B59" t="s">
        <v>1</v>
      </c>
      <c r="C59">
        <v>140</v>
      </c>
    </row>
    <row r="60" spans="1:3" x14ac:dyDescent="0.35">
      <c r="A60">
        <v>135</v>
      </c>
      <c r="B60" t="s">
        <v>1</v>
      </c>
      <c r="C60">
        <v>138</v>
      </c>
    </row>
    <row r="61" spans="1:3" x14ac:dyDescent="0.35">
      <c r="A61">
        <v>140</v>
      </c>
      <c r="B61" t="s">
        <v>1</v>
      </c>
      <c r="C61">
        <v>136</v>
      </c>
    </row>
    <row r="62" spans="1:3" x14ac:dyDescent="0.35">
      <c r="A62">
        <v>145</v>
      </c>
      <c r="B62" t="s">
        <v>1</v>
      </c>
      <c r="C62">
        <v>133</v>
      </c>
    </row>
    <row r="63" spans="1:3" x14ac:dyDescent="0.35">
      <c r="A63">
        <v>150</v>
      </c>
      <c r="B63" t="s">
        <v>1</v>
      </c>
      <c r="C63">
        <v>130</v>
      </c>
    </row>
    <row r="64" spans="1:3" x14ac:dyDescent="0.35">
      <c r="A64">
        <v>0</v>
      </c>
      <c r="B64" t="s">
        <v>2</v>
      </c>
      <c r="C64">
        <v>5</v>
      </c>
    </row>
    <row r="65" spans="1:3" x14ac:dyDescent="0.35">
      <c r="A65">
        <v>5</v>
      </c>
      <c r="B65" t="s">
        <v>2</v>
      </c>
      <c r="C65">
        <v>5</v>
      </c>
    </row>
    <row r="66" spans="1:3" x14ac:dyDescent="0.35">
      <c r="A66">
        <v>10</v>
      </c>
      <c r="B66" t="s">
        <v>2</v>
      </c>
      <c r="C66">
        <v>5</v>
      </c>
    </row>
    <row r="67" spans="1:3" x14ac:dyDescent="0.35">
      <c r="A67">
        <v>15</v>
      </c>
      <c r="B67" t="s">
        <v>2</v>
      </c>
      <c r="C67">
        <v>5</v>
      </c>
    </row>
    <row r="68" spans="1:3" x14ac:dyDescent="0.35">
      <c r="A68">
        <v>20</v>
      </c>
      <c r="B68" t="s">
        <v>2</v>
      </c>
      <c r="C68">
        <v>5</v>
      </c>
    </row>
    <row r="69" spans="1:3" x14ac:dyDescent="0.35">
      <c r="A69">
        <v>25</v>
      </c>
      <c r="B69" t="s">
        <v>2</v>
      </c>
      <c r="C69">
        <v>5</v>
      </c>
    </row>
    <row r="70" spans="1:3" x14ac:dyDescent="0.35">
      <c r="A70">
        <v>30</v>
      </c>
      <c r="B70" t="s">
        <v>2</v>
      </c>
      <c r="C70">
        <v>5</v>
      </c>
    </row>
    <row r="71" spans="1:3" x14ac:dyDescent="0.35">
      <c r="A71">
        <v>35</v>
      </c>
      <c r="B71" t="s">
        <v>2</v>
      </c>
      <c r="C71">
        <v>5</v>
      </c>
    </row>
    <row r="72" spans="1:3" x14ac:dyDescent="0.35">
      <c r="A72">
        <v>40</v>
      </c>
      <c r="B72" t="s">
        <v>2</v>
      </c>
      <c r="C72">
        <v>5</v>
      </c>
    </row>
    <row r="73" spans="1:3" x14ac:dyDescent="0.35">
      <c r="A73">
        <v>45</v>
      </c>
      <c r="B73" t="s">
        <v>2</v>
      </c>
      <c r="C73">
        <v>7</v>
      </c>
    </row>
    <row r="74" spans="1:3" x14ac:dyDescent="0.35">
      <c r="A74">
        <v>50</v>
      </c>
      <c r="B74" t="s">
        <v>2</v>
      </c>
      <c r="C74">
        <v>10</v>
      </c>
    </row>
    <row r="75" spans="1:3" x14ac:dyDescent="0.35">
      <c r="A75">
        <v>55</v>
      </c>
      <c r="B75" t="s">
        <v>2</v>
      </c>
      <c r="C75">
        <v>13</v>
      </c>
    </row>
    <row r="76" spans="1:3" x14ac:dyDescent="0.35">
      <c r="A76">
        <v>60</v>
      </c>
      <c r="B76" t="s">
        <v>2</v>
      </c>
      <c r="C76">
        <v>17</v>
      </c>
    </row>
    <row r="77" spans="1:3" x14ac:dyDescent="0.35">
      <c r="A77">
        <v>65</v>
      </c>
      <c r="B77" t="s">
        <v>2</v>
      </c>
      <c r="C77">
        <v>21</v>
      </c>
    </row>
    <row r="78" spans="1:3" x14ac:dyDescent="0.35">
      <c r="A78">
        <v>70</v>
      </c>
      <c r="B78" t="s">
        <v>2</v>
      </c>
      <c r="C78">
        <v>25</v>
      </c>
    </row>
    <row r="79" spans="1:3" x14ac:dyDescent="0.35">
      <c r="A79">
        <v>75</v>
      </c>
      <c r="B79" t="s">
        <v>2</v>
      </c>
      <c r="C79">
        <v>30</v>
      </c>
    </row>
    <row r="80" spans="1:3" x14ac:dyDescent="0.35">
      <c r="A80">
        <v>80</v>
      </c>
      <c r="B80" t="s">
        <v>2</v>
      </c>
      <c r="C80">
        <v>37</v>
      </c>
    </row>
    <row r="81" spans="1:3" x14ac:dyDescent="0.35">
      <c r="A81">
        <v>85</v>
      </c>
      <c r="B81" t="s">
        <v>2</v>
      </c>
      <c r="C81">
        <v>43</v>
      </c>
    </row>
    <row r="82" spans="1:3" x14ac:dyDescent="0.35">
      <c r="A82">
        <v>90</v>
      </c>
      <c r="B82" t="s">
        <v>2</v>
      </c>
      <c r="C82">
        <v>50</v>
      </c>
    </row>
    <row r="83" spans="1:3" x14ac:dyDescent="0.35">
      <c r="A83">
        <v>95</v>
      </c>
      <c r="B83" t="s">
        <v>2</v>
      </c>
      <c r="C83">
        <v>55</v>
      </c>
    </row>
    <row r="84" spans="1:3" x14ac:dyDescent="0.35">
      <c r="A84">
        <v>100</v>
      </c>
      <c r="B84" t="s">
        <v>2</v>
      </c>
      <c r="C84">
        <v>60</v>
      </c>
    </row>
    <row r="85" spans="1:3" x14ac:dyDescent="0.35">
      <c r="A85">
        <v>105</v>
      </c>
      <c r="B85" t="s">
        <v>2</v>
      </c>
      <c r="C85">
        <v>63</v>
      </c>
    </row>
    <row r="86" spans="1:3" x14ac:dyDescent="0.35">
      <c r="A86">
        <v>110</v>
      </c>
      <c r="B86" t="s">
        <v>2</v>
      </c>
      <c r="C86">
        <v>67</v>
      </c>
    </row>
    <row r="87" spans="1:3" x14ac:dyDescent="0.35">
      <c r="A87">
        <v>115</v>
      </c>
      <c r="B87" t="s">
        <v>2</v>
      </c>
      <c r="C87">
        <v>70</v>
      </c>
    </row>
    <row r="88" spans="1:3" x14ac:dyDescent="0.35">
      <c r="A88">
        <v>120</v>
      </c>
      <c r="B88" t="s">
        <v>2</v>
      </c>
      <c r="C88">
        <v>73</v>
      </c>
    </row>
    <row r="89" spans="1:3" x14ac:dyDescent="0.35">
      <c r="A89">
        <v>125</v>
      </c>
      <c r="B89" t="s">
        <v>2</v>
      </c>
      <c r="C89">
        <v>75</v>
      </c>
    </row>
    <row r="90" spans="1:3" x14ac:dyDescent="0.35">
      <c r="A90">
        <v>130</v>
      </c>
      <c r="B90" t="s">
        <v>2</v>
      </c>
      <c r="C90">
        <v>75</v>
      </c>
    </row>
    <row r="91" spans="1:3" x14ac:dyDescent="0.35">
      <c r="A91">
        <v>135</v>
      </c>
      <c r="B91" t="s">
        <v>2</v>
      </c>
      <c r="C91">
        <v>74</v>
      </c>
    </row>
    <row r="92" spans="1:3" x14ac:dyDescent="0.35">
      <c r="A92">
        <v>140</v>
      </c>
      <c r="B92" t="s">
        <v>2</v>
      </c>
      <c r="C92">
        <v>73</v>
      </c>
    </row>
    <row r="93" spans="1:3" x14ac:dyDescent="0.35">
      <c r="A93">
        <v>145</v>
      </c>
      <c r="B93" t="s">
        <v>2</v>
      </c>
      <c r="C93">
        <v>72</v>
      </c>
    </row>
    <row r="94" spans="1:3" x14ac:dyDescent="0.35">
      <c r="A94">
        <v>150</v>
      </c>
      <c r="B94" t="s">
        <v>2</v>
      </c>
      <c r="C94">
        <v>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D993-158F-4A01-AF46-3A363B79569F}">
  <dimension ref="A1:J33"/>
  <sheetViews>
    <sheetView topLeftCell="A14" workbookViewId="0">
      <selection sqref="A1:J33"/>
    </sheetView>
  </sheetViews>
  <sheetFormatPr baseColWidth="10" defaultRowHeight="14.5" x14ac:dyDescent="0.35"/>
  <sheetData>
    <row r="1" spans="1:10" x14ac:dyDescent="0.35">
      <c r="A1" t="s">
        <v>10</v>
      </c>
      <c r="B1" t="s">
        <v>11</v>
      </c>
      <c r="C1" t="s">
        <v>11</v>
      </c>
      <c r="D1" t="s">
        <v>11</v>
      </c>
      <c r="E1" t="s">
        <v>11</v>
      </c>
      <c r="F1" t="s">
        <v>11</v>
      </c>
      <c r="G1" t="s">
        <v>11</v>
      </c>
      <c r="H1" t="s">
        <v>11</v>
      </c>
      <c r="I1" t="s">
        <v>11</v>
      </c>
      <c r="J1" t="s">
        <v>11</v>
      </c>
    </row>
    <row r="2" spans="1:10" x14ac:dyDescent="0.35">
      <c r="A2" t="s">
        <v>6</v>
      </c>
      <c r="B2" t="s">
        <v>7</v>
      </c>
      <c r="C2" t="s">
        <v>8</v>
      </c>
      <c r="D2" t="s">
        <v>9</v>
      </c>
      <c r="E2" t="s">
        <v>7</v>
      </c>
      <c r="F2" t="s">
        <v>8</v>
      </c>
      <c r="G2" t="s">
        <v>9</v>
      </c>
      <c r="H2" t="s">
        <v>7</v>
      </c>
      <c r="I2" t="s">
        <v>8</v>
      </c>
      <c r="J2" t="s">
        <v>9</v>
      </c>
    </row>
    <row r="3" spans="1:10" x14ac:dyDescent="0.35">
      <c r="A3">
        <v>0</v>
      </c>
      <c r="B3">
        <v>0</v>
      </c>
      <c r="C3">
        <v>0</v>
      </c>
      <c r="D3">
        <v>0</v>
      </c>
      <c r="E3">
        <f>0.6*B3</f>
        <v>0</v>
      </c>
      <c r="F3">
        <f t="shared" ref="F3:G33" si="0">0.6*C3</f>
        <v>0</v>
      </c>
      <c r="G3">
        <f t="shared" si="0"/>
        <v>0</v>
      </c>
      <c r="H3">
        <f>B3*0.35</f>
        <v>0</v>
      </c>
      <c r="I3">
        <f t="shared" ref="I3:J3" si="1">C3*0.35</f>
        <v>0</v>
      </c>
      <c r="J3">
        <f t="shared" si="1"/>
        <v>0</v>
      </c>
    </row>
    <row r="4" spans="1:10" x14ac:dyDescent="0.35">
      <c r="A4">
        <v>5</v>
      </c>
      <c r="B4">
        <f>((B5-B3)/2)+B3</f>
        <v>5</v>
      </c>
      <c r="C4">
        <f t="shared" ref="C4:D4" si="2">((C5-C3)/2)+C3</f>
        <v>3.5</v>
      </c>
      <c r="D4">
        <f t="shared" si="2"/>
        <v>3.5</v>
      </c>
      <c r="E4">
        <f t="shared" ref="E4:E33" si="3">0.6*B4</f>
        <v>3</v>
      </c>
      <c r="F4">
        <f t="shared" ref="F4:F33" si="4">0.6*C4</f>
        <v>2.1</v>
      </c>
      <c r="G4">
        <f t="shared" ref="G4:G33" si="5">0.6*D4</f>
        <v>2.1</v>
      </c>
      <c r="H4">
        <f t="shared" ref="H4:H33" si="6">B4*0.35</f>
        <v>1.75</v>
      </c>
      <c r="I4">
        <f t="shared" ref="I4:I33" si="7">C4*0.35</f>
        <v>1.2249999999999999</v>
      </c>
      <c r="J4">
        <f t="shared" ref="J4:J33" si="8">D4*0.35</f>
        <v>1.2249999999999999</v>
      </c>
    </row>
    <row r="5" spans="1:10" x14ac:dyDescent="0.35">
      <c r="A5">
        <v>10</v>
      </c>
      <c r="B5">
        <v>10</v>
      </c>
      <c r="C5">
        <v>7</v>
      </c>
      <c r="D5">
        <v>7</v>
      </c>
      <c r="E5">
        <f t="shared" si="3"/>
        <v>6</v>
      </c>
      <c r="F5">
        <f t="shared" si="4"/>
        <v>4.2</v>
      </c>
      <c r="G5">
        <f t="shared" si="5"/>
        <v>4.2</v>
      </c>
      <c r="H5">
        <f t="shared" si="6"/>
        <v>3.5</v>
      </c>
      <c r="I5">
        <f t="shared" si="7"/>
        <v>2.4499999999999997</v>
      </c>
      <c r="J5">
        <f t="shared" si="8"/>
        <v>2.4499999999999997</v>
      </c>
    </row>
    <row r="6" spans="1:10" x14ac:dyDescent="0.35">
      <c r="A6">
        <v>15</v>
      </c>
      <c r="B6">
        <f>((B7-B5)/2)+B5</f>
        <v>25</v>
      </c>
      <c r="C6">
        <f t="shared" ref="C6" si="9">((C7-C5)/2)+C5</f>
        <v>16.25</v>
      </c>
      <c r="D6">
        <f t="shared" ref="D6" si="10">((D7-D5)/2)+D5</f>
        <v>12.75</v>
      </c>
      <c r="E6">
        <f t="shared" si="3"/>
        <v>15</v>
      </c>
      <c r="F6">
        <f t="shared" si="4"/>
        <v>9.75</v>
      </c>
      <c r="G6">
        <f t="shared" si="5"/>
        <v>7.6499999999999995</v>
      </c>
      <c r="H6">
        <f t="shared" si="6"/>
        <v>8.75</v>
      </c>
      <c r="I6">
        <f t="shared" si="7"/>
        <v>5.6875</v>
      </c>
      <c r="J6">
        <f t="shared" si="8"/>
        <v>4.4624999999999995</v>
      </c>
    </row>
    <row r="7" spans="1:10" x14ac:dyDescent="0.35">
      <c r="A7">
        <v>20</v>
      </c>
      <c r="B7">
        <f>((B9-B5)/2)+B5</f>
        <v>40</v>
      </c>
      <c r="C7">
        <f t="shared" ref="C7:D7" si="11">((C9-C5)/2)+C5</f>
        <v>25.5</v>
      </c>
      <c r="D7">
        <f t="shared" si="11"/>
        <v>18.5</v>
      </c>
      <c r="E7">
        <f t="shared" si="3"/>
        <v>24</v>
      </c>
      <c r="F7">
        <f t="shared" si="4"/>
        <v>15.299999999999999</v>
      </c>
      <c r="G7">
        <f t="shared" si="5"/>
        <v>11.1</v>
      </c>
      <c r="H7">
        <f t="shared" si="6"/>
        <v>14</v>
      </c>
      <c r="I7">
        <f t="shared" si="7"/>
        <v>8.9249999999999989</v>
      </c>
      <c r="J7">
        <f t="shared" si="8"/>
        <v>6.4749999999999996</v>
      </c>
    </row>
    <row r="8" spans="1:10" x14ac:dyDescent="0.35">
      <c r="A8">
        <v>25</v>
      </c>
      <c r="B8">
        <f>((B9-B7)/2)+B7</f>
        <v>55</v>
      </c>
      <c r="C8">
        <f t="shared" ref="C8" si="12">((C9-C7)/2)+C7</f>
        <v>34.75</v>
      </c>
      <c r="D8">
        <f t="shared" ref="D8" si="13">((D9-D7)/2)+D7</f>
        <v>24.25</v>
      </c>
      <c r="E8">
        <f t="shared" si="3"/>
        <v>33</v>
      </c>
      <c r="F8">
        <f t="shared" si="4"/>
        <v>20.849999999999998</v>
      </c>
      <c r="G8">
        <f t="shared" si="5"/>
        <v>14.549999999999999</v>
      </c>
      <c r="H8">
        <f t="shared" si="6"/>
        <v>19.25</v>
      </c>
      <c r="I8">
        <f t="shared" si="7"/>
        <v>12.1625</v>
      </c>
      <c r="J8">
        <f t="shared" si="8"/>
        <v>8.4874999999999989</v>
      </c>
    </row>
    <row r="9" spans="1:10" x14ac:dyDescent="0.35">
      <c r="A9">
        <v>30</v>
      </c>
      <c r="B9">
        <v>70</v>
      </c>
      <c r="C9">
        <v>44</v>
      </c>
      <c r="D9">
        <v>30</v>
      </c>
      <c r="E9">
        <f t="shared" si="3"/>
        <v>42</v>
      </c>
      <c r="F9">
        <f t="shared" si="4"/>
        <v>26.4</v>
      </c>
      <c r="G9">
        <f t="shared" si="5"/>
        <v>18</v>
      </c>
      <c r="H9">
        <f t="shared" si="6"/>
        <v>24.5</v>
      </c>
      <c r="I9">
        <f t="shared" si="7"/>
        <v>15.399999999999999</v>
      </c>
      <c r="J9">
        <f t="shared" si="8"/>
        <v>10.5</v>
      </c>
    </row>
    <row r="10" spans="1:10" x14ac:dyDescent="0.35">
      <c r="A10">
        <v>35</v>
      </c>
      <c r="B10">
        <f>((B11-B9)/2)+B9</f>
        <v>97.5</v>
      </c>
      <c r="C10">
        <f t="shared" ref="C10" si="14">((C11-C9)/2)+C9</f>
        <v>58</v>
      </c>
      <c r="D10">
        <f t="shared" ref="D10" si="15">((D11-D9)/2)+D9</f>
        <v>42.5</v>
      </c>
      <c r="E10">
        <f t="shared" si="3"/>
        <v>58.5</v>
      </c>
      <c r="F10">
        <f t="shared" si="4"/>
        <v>34.799999999999997</v>
      </c>
      <c r="G10">
        <f t="shared" si="5"/>
        <v>25.5</v>
      </c>
      <c r="H10">
        <f t="shared" si="6"/>
        <v>34.125</v>
      </c>
      <c r="I10">
        <f t="shared" si="7"/>
        <v>20.299999999999997</v>
      </c>
      <c r="J10">
        <f t="shared" si="8"/>
        <v>14.874999999999998</v>
      </c>
    </row>
    <row r="11" spans="1:10" x14ac:dyDescent="0.35">
      <c r="A11">
        <v>40</v>
      </c>
      <c r="B11">
        <f>((B13-B9)/2)+B9</f>
        <v>125</v>
      </c>
      <c r="C11">
        <v>72</v>
      </c>
      <c r="D11">
        <f>((D13-D9)/2)+D9</f>
        <v>55</v>
      </c>
      <c r="E11">
        <f t="shared" si="3"/>
        <v>75</v>
      </c>
      <c r="F11">
        <f t="shared" si="4"/>
        <v>43.199999999999996</v>
      </c>
      <c r="G11">
        <f t="shared" si="5"/>
        <v>33</v>
      </c>
      <c r="H11">
        <f t="shared" si="6"/>
        <v>43.75</v>
      </c>
      <c r="I11">
        <f t="shared" si="7"/>
        <v>25.2</v>
      </c>
      <c r="J11">
        <f t="shared" si="8"/>
        <v>19.25</v>
      </c>
    </row>
    <row r="12" spans="1:10" x14ac:dyDescent="0.35">
      <c r="A12">
        <v>45</v>
      </c>
      <c r="B12">
        <f>((B13-B11)/2)+B11</f>
        <v>152.5</v>
      </c>
      <c r="C12">
        <f t="shared" ref="C12" si="16">((C13-C11)/2)+C11</f>
        <v>93.5</v>
      </c>
      <c r="D12">
        <f t="shared" ref="D12" si="17">((D13-D11)/2)+D11</f>
        <v>67.5</v>
      </c>
      <c r="E12">
        <f t="shared" si="3"/>
        <v>91.5</v>
      </c>
      <c r="F12">
        <f t="shared" si="4"/>
        <v>56.1</v>
      </c>
      <c r="G12">
        <f t="shared" si="5"/>
        <v>40.5</v>
      </c>
      <c r="H12">
        <f t="shared" si="6"/>
        <v>53.375</v>
      </c>
      <c r="I12">
        <f t="shared" si="7"/>
        <v>32.725000000000001</v>
      </c>
      <c r="J12">
        <f t="shared" si="8"/>
        <v>23.625</v>
      </c>
    </row>
    <row r="13" spans="1:10" x14ac:dyDescent="0.35">
      <c r="A13">
        <v>50</v>
      </c>
      <c r="B13">
        <v>180</v>
      </c>
      <c r="C13">
        <v>115</v>
      </c>
      <c r="D13">
        <v>80</v>
      </c>
      <c r="E13">
        <f t="shared" si="3"/>
        <v>108</v>
      </c>
      <c r="F13">
        <f t="shared" si="4"/>
        <v>69</v>
      </c>
      <c r="G13">
        <f t="shared" si="5"/>
        <v>48</v>
      </c>
      <c r="H13">
        <f t="shared" si="6"/>
        <v>62.999999999999993</v>
      </c>
      <c r="I13">
        <f t="shared" si="7"/>
        <v>40.25</v>
      </c>
      <c r="J13">
        <f t="shared" si="8"/>
        <v>28</v>
      </c>
    </row>
    <row r="14" spans="1:10" x14ac:dyDescent="0.35">
      <c r="A14">
        <v>55</v>
      </c>
      <c r="B14">
        <v>198</v>
      </c>
      <c r="C14">
        <f t="shared" ref="C14" si="18">((C15-C13)/2)+C13</f>
        <v>138.75</v>
      </c>
      <c r="D14">
        <f t="shared" ref="D14" si="19">((D15-D13)/2)+D13</f>
        <v>100</v>
      </c>
      <c r="E14">
        <f t="shared" si="3"/>
        <v>118.8</v>
      </c>
      <c r="F14">
        <f t="shared" si="4"/>
        <v>83.25</v>
      </c>
      <c r="G14">
        <f t="shared" si="5"/>
        <v>60</v>
      </c>
      <c r="H14">
        <f t="shared" si="6"/>
        <v>69.3</v>
      </c>
      <c r="I14">
        <f t="shared" si="7"/>
        <v>48.5625</v>
      </c>
      <c r="J14">
        <f t="shared" si="8"/>
        <v>35</v>
      </c>
    </row>
    <row r="15" spans="1:10" x14ac:dyDescent="0.35">
      <c r="A15">
        <v>60</v>
      </c>
      <c r="B15">
        <v>212</v>
      </c>
      <c r="C15">
        <f>((C17-C13)/2)+C13</f>
        <v>162.5</v>
      </c>
      <c r="D15">
        <f>((D17-D13)/2)+D13</f>
        <v>120</v>
      </c>
      <c r="E15">
        <f t="shared" si="3"/>
        <v>127.19999999999999</v>
      </c>
      <c r="F15">
        <f t="shared" si="4"/>
        <v>97.5</v>
      </c>
      <c r="G15">
        <f t="shared" si="5"/>
        <v>72</v>
      </c>
      <c r="H15">
        <f t="shared" si="6"/>
        <v>74.199999999999989</v>
      </c>
      <c r="I15">
        <f t="shared" si="7"/>
        <v>56.874999999999993</v>
      </c>
      <c r="J15">
        <f t="shared" si="8"/>
        <v>42</v>
      </c>
    </row>
    <row r="16" spans="1:10" x14ac:dyDescent="0.35">
      <c r="A16">
        <v>65</v>
      </c>
      <c r="B16">
        <f>((B17-B15)/2)+B15</f>
        <v>223.5</v>
      </c>
      <c r="C16">
        <f t="shared" ref="C16" si="20">((C17-C15)/2)+C15</f>
        <v>186.25</v>
      </c>
      <c r="D16">
        <f t="shared" ref="D16" si="21">((D17-D15)/2)+D15</f>
        <v>140</v>
      </c>
      <c r="E16">
        <f t="shared" si="3"/>
        <v>134.1</v>
      </c>
      <c r="F16">
        <f t="shared" si="4"/>
        <v>111.75</v>
      </c>
      <c r="G16">
        <f t="shared" si="5"/>
        <v>84</v>
      </c>
      <c r="H16">
        <f t="shared" si="6"/>
        <v>78.224999999999994</v>
      </c>
      <c r="I16">
        <f t="shared" si="7"/>
        <v>65.1875</v>
      </c>
      <c r="J16">
        <f t="shared" si="8"/>
        <v>49</v>
      </c>
    </row>
    <row r="17" spans="1:10" x14ac:dyDescent="0.35">
      <c r="A17">
        <v>70</v>
      </c>
      <c r="B17">
        <v>235</v>
      </c>
      <c r="C17">
        <v>210</v>
      </c>
      <c r="D17">
        <v>160</v>
      </c>
      <c r="E17">
        <f t="shared" si="3"/>
        <v>141</v>
      </c>
      <c r="F17">
        <f t="shared" si="4"/>
        <v>126</v>
      </c>
      <c r="G17">
        <f t="shared" si="5"/>
        <v>96</v>
      </c>
      <c r="H17">
        <f t="shared" si="6"/>
        <v>82.25</v>
      </c>
      <c r="I17">
        <f t="shared" si="7"/>
        <v>73.5</v>
      </c>
      <c r="J17">
        <f t="shared" si="8"/>
        <v>56</v>
      </c>
    </row>
    <row r="18" spans="1:10" x14ac:dyDescent="0.35">
      <c r="A18">
        <v>75</v>
      </c>
      <c r="B18">
        <f>((B19-B17)/2)+B17</f>
        <v>242.5</v>
      </c>
      <c r="C18">
        <f t="shared" ref="C18" si="22">((C19-C17)/2)+C17</f>
        <v>223.5</v>
      </c>
      <c r="D18">
        <f t="shared" ref="D18" si="23">((D19-D17)/2)+D17</f>
        <v>180</v>
      </c>
      <c r="E18">
        <f t="shared" si="3"/>
        <v>145.5</v>
      </c>
      <c r="F18">
        <f t="shared" si="4"/>
        <v>134.1</v>
      </c>
      <c r="G18">
        <f t="shared" si="5"/>
        <v>108</v>
      </c>
      <c r="H18">
        <f t="shared" si="6"/>
        <v>84.875</v>
      </c>
      <c r="I18">
        <f t="shared" si="7"/>
        <v>78.224999999999994</v>
      </c>
      <c r="J18">
        <f t="shared" si="8"/>
        <v>62.999999999999993</v>
      </c>
    </row>
    <row r="19" spans="1:10" x14ac:dyDescent="0.35">
      <c r="A19">
        <v>80</v>
      </c>
      <c r="B19">
        <v>250</v>
      </c>
      <c r="C19">
        <v>237</v>
      </c>
      <c r="D19">
        <v>200</v>
      </c>
      <c r="E19">
        <f t="shared" si="3"/>
        <v>150</v>
      </c>
      <c r="F19">
        <f t="shared" si="4"/>
        <v>142.19999999999999</v>
      </c>
      <c r="G19">
        <f t="shared" si="5"/>
        <v>120</v>
      </c>
      <c r="H19">
        <f t="shared" si="6"/>
        <v>87.5</v>
      </c>
      <c r="I19">
        <f t="shared" si="7"/>
        <v>82.949999999999989</v>
      </c>
      <c r="J19">
        <f t="shared" si="8"/>
        <v>70</v>
      </c>
    </row>
    <row r="20" spans="1:10" x14ac:dyDescent="0.35">
      <c r="A20">
        <v>85</v>
      </c>
      <c r="B20">
        <v>245</v>
      </c>
      <c r="C20">
        <v>244</v>
      </c>
      <c r="D20">
        <f t="shared" ref="D20" si="24">((D21-D19)/2)+D19</f>
        <v>212.5</v>
      </c>
      <c r="E20">
        <f t="shared" si="3"/>
        <v>147</v>
      </c>
      <c r="F20">
        <f t="shared" si="4"/>
        <v>146.4</v>
      </c>
      <c r="G20">
        <f t="shared" si="5"/>
        <v>127.5</v>
      </c>
      <c r="H20">
        <f t="shared" si="6"/>
        <v>85.75</v>
      </c>
      <c r="I20">
        <f t="shared" si="7"/>
        <v>85.399999999999991</v>
      </c>
      <c r="J20">
        <f t="shared" si="8"/>
        <v>74.375</v>
      </c>
    </row>
    <row r="21" spans="1:10" x14ac:dyDescent="0.35">
      <c r="A21">
        <v>90</v>
      </c>
      <c r="B21">
        <v>235</v>
      </c>
      <c r="C21">
        <v>250</v>
      </c>
      <c r="D21">
        <v>225</v>
      </c>
      <c r="E21">
        <f t="shared" si="3"/>
        <v>141</v>
      </c>
      <c r="F21">
        <f t="shared" si="4"/>
        <v>150</v>
      </c>
      <c r="G21">
        <f t="shared" si="5"/>
        <v>135</v>
      </c>
      <c r="H21">
        <f t="shared" si="6"/>
        <v>82.25</v>
      </c>
      <c r="I21">
        <f t="shared" si="7"/>
        <v>87.5</v>
      </c>
      <c r="J21">
        <f t="shared" si="8"/>
        <v>78.75</v>
      </c>
    </row>
    <row r="22" spans="1:10" x14ac:dyDescent="0.35">
      <c r="A22">
        <v>95</v>
      </c>
      <c r="B22">
        <f>((B23-B21)/2)+B21</f>
        <v>222.5</v>
      </c>
      <c r="C22">
        <v>246</v>
      </c>
      <c r="D22">
        <f t="shared" ref="D22" si="25">((D23-D21)/2)+D21</f>
        <v>232</v>
      </c>
      <c r="E22">
        <f t="shared" si="3"/>
        <v>133.5</v>
      </c>
      <c r="F22">
        <f t="shared" si="4"/>
        <v>147.6</v>
      </c>
      <c r="G22">
        <f t="shared" si="5"/>
        <v>139.19999999999999</v>
      </c>
      <c r="H22">
        <f t="shared" si="6"/>
        <v>77.875</v>
      </c>
      <c r="I22">
        <f t="shared" si="7"/>
        <v>86.1</v>
      </c>
      <c r="J22">
        <f t="shared" si="8"/>
        <v>81.199999999999989</v>
      </c>
    </row>
    <row r="23" spans="1:10" x14ac:dyDescent="0.35">
      <c r="A23">
        <v>100</v>
      </c>
      <c r="B23">
        <v>210</v>
      </c>
      <c r="C23">
        <v>237</v>
      </c>
      <c r="D23">
        <v>239</v>
      </c>
      <c r="E23">
        <f t="shared" si="3"/>
        <v>126</v>
      </c>
      <c r="F23">
        <f t="shared" si="4"/>
        <v>142.19999999999999</v>
      </c>
      <c r="G23">
        <f t="shared" si="5"/>
        <v>143.4</v>
      </c>
      <c r="H23">
        <f t="shared" si="6"/>
        <v>73.5</v>
      </c>
      <c r="I23">
        <f t="shared" si="7"/>
        <v>82.949999999999989</v>
      </c>
      <c r="J23">
        <f t="shared" si="8"/>
        <v>83.649999999999991</v>
      </c>
    </row>
    <row r="24" spans="1:10" x14ac:dyDescent="0.35">
      <c r="A24">
        <v>105</v>
      </c>
      <c r="B24">
        <f>((B25-B23)/2)+B23</f>
        <v>205</v>
      </c>
      <c r="C24">
        <f t="shared" ref="C24" si="26">((C25-C23)/2)+C23</f>
        <v>228.5</v>
      </c>
      <c r="D24">
        <v>245</v>
      </c>
      <c r="E24">
        <f t="shared" si="3"/>
        <v>123</v>
      </c>
      <c r="F24">
        <f t="shared" si="4"/>
        <v>137.1</v>
      </c>
      <c r="G24">
        <f t="shared" si="5"/>
        <v>147</v>
      </c>
      <c r="H24">
        <f t="shared" si="6"/>
        <v>71.75</v>
      </c>
      <c r="I24">
        <f t="shared" si="7"/>
        <v>79.974999999999994</v>
      </c>
      <c r="J24">
        <f t="shared" si="8"/>
        <v>85.75</v>
      </c>
    </row>
    <row r="25" spans="1:10" x14ac:dyDescent="0.35">
      <c r="A25">
        <v>110</v>
      </c>
      <c r="B25">
        <v>200</v>
      </c>
      <c r="C25">
        <v>220</v>
      </c>
      <c r="D25">
        <v>250</v>
      </c>
      <c r="E25">
        <f t="shared" si="3"/>
        <v>120</v>
      </c>
      <c r="F25">
        <f t="shared" si="4"/>
        <v>132</v>
      </c>
      <c r="G25">
        <f t="shared" si="5"/>
        <v>150</v>
      </c>
      <c r="H25">
        <f t="shared" si="6"/>
        <v>70</v>
      </c>
      <c r="I25">
        <f t="shared" si="7"/>
        <v>77</v>
      </c>
      <c r="J25">
        <f t="shared" si="8"/>
        <v>87.5</v>
      </c>
    </row>
    <row r="26" spans="1:10" x14ac:dyDescent="0.35">
      <c r="A26">
        <v>115</v>
      </c>
      <c r="B26">
        <f>((B27-B25)/2)+B25</f>
        <v>197.5</v>
      </c>
      <c r="C26">
        <f t="shared" ref="C26" si="27">((C27-C25)/2)+C25</f>
        <v>212.5</v>
      </c>
      <c r="D26">
        <v>246</v>
      </c>
      <c r="E26">
        <f t="shared" si="3"/>
        <v>118.5</v>
      </c>
      <c r="F26">
        <f t="shared" si="4"/>
        <v>127.5</v>
      </c>
      <c r="G26">
        <f t="shared" si="5"/>
        <v>147.6</v>
      </c>
      <c r="H26">
        <f t="shared" si="6"/>
        <v>69.125</v>
      </c>
      <c r="I26">
        <f t="shared" si="7"/>
        <v>74.375</v>
      </c>
      <c r="J26">
        <f t="shared" si="8"/>
        <v>86.1</v>
      </c>
    </row>
    <row r="27" spans="1:10" x14ac:dyDescent="0.35">
      <c r="A27">
        <v>120</v>
      </c>
      <c r="B27">
        <v>195</v>
      </c>
      <c r="C27">
        <f>((C29-C25)/2)+C25</f>
        <v>205</v>
      </c>
      <c r="D27">
        <v>236</v>
      </c>
      <c r="E27">
        <f t="shared" si="3"/>
        <v>117</v>
      </c>
      <c r="F27">
        <f t="shared" si="4"/>
        <v>123</v>
      </c>
      <c r="G27">
        <f t="shared" si="5"/>
        <v>141.6</v>
      </c>
      <c r="H27">
        <f t="shared" si="6"/>
        <v>68.25</v>
      </c>
      <c r="I27">
        <f t="shared" si="7"/>
        <v>71.75</v>
      </c>
      <c r="J27">
        <f t="shared" si="8"/>
        <v>82.6</v>
      </c>
    </row>
    <row r="28" spans="1:10" x14ac:dyDescent="0.35">
      <c r="A28">
        <v>125</v>
      </c>
      <c r="B28">
        <f>((B29-B27)/2)+B27</f>
        <v>192.5</v>
      </c>
      <c r="C28">
        <f t="shared" ref="C28" si="28">((C29-C27)/2)+C27</f>
        <v>197.5</v>
      </c>
      <c r="D28">
        <f t="shared" ref="D28" si="29">((D29-D27)/2)+D27</f>
        <v>225.5</v>
      </c>
      <c r="E28">
        <f t="shared" si="3"/>
        <v>115.5</v>
      </c>
      <c r="F28">
        <f t="shared" si="4"/>
        <v>118.5</v>
      </c>
      <c r="G28">
        <f t="shared" si="5"/>
        <v>135.29999999999998</v>
      </c>
      <c r="H28">
        <f t="shared" si="6"/>
        <v>67.375</v>
      </c>
      <c r="I28">
        <f t="shared" si="7"/>
        <v>69.125</v>
      </c>
      <c r="J28">
        <f t="shared" si="8"/>
        <v>78.924999999999997</v>
      </c>
    </row>
    <row r="29" spans="1:10" x14ac:dyDescent="0.35">
      <c r="A29">
        <v>130</v>
      </c>
      <c r="B29">
        <v>190</v>
      </c>
      <c r="C29">
        <v>190</v>
      </c>
      <c r="D29">
        <v>215</v>
      </c>
      <c r="E29">
        <f t="shared" si="3"/>
        <v>114</v>
      </c>
      <c r="F29">
        <f t="shared" si="4"/>
        <v>114</v>
      </c>
      <c r="G29">
        <f t="shared" si="5"/>
        <v>129</v>
      </c>
      <c r="H29">
        <f t="shared" si="6"/>
        <v>66.5</v>
      </c>
      <c r="I29">
        <f t="shared" si="7"/>
        <v>66.5</v>
      </c>
      <c r="J29">
        <f t="shared" si="8"/>
        <v>75.25</v>
      </c>
    </row>
    <row r="30" spans="1:10" x14ac:dyDescent="0.35">
      <c r="A30">
        <v>135</v>
      </c>
      <c r="B30">
        <f>((B31-B29)/2)+B29</f>
        <v>187.5</v>
      </c>
      <c r="C30">
        <f t="shared" ref="C30" si="30">((C31-C29)/2)+C29</f>
        <v>187.5</v>
      </c>
      <c r="D30">
        <f t="shared" ref="D30" si="31">((D31-D29)/2)+D29</f>
        <v>205</v>
      </c>
      <c r="E30">
        <f t="shared" si="3"/>
        <v>112.5</v>
      </c>
      <c r="F30">
        <f t="shared" si="4"/>
        <v>112.5</v>
      </c>
      <c r="G30">
        <f t="shared" si="5"/>
        <v>123</v>
      </c>
      <c r="H30">
        <f t="shared" si="6"/>
        <v>65.625</v>
      </c>
      <c r="I30">
        <f t="shared" si="7"/>
        <v>65.625</v>
      </c>
      <c r="J30">
        <f t="shared" si="8"/>
        <v>71.75</v>
      </c>
    </row>
    <row r="31" spans="1:10" x14ac:dyDescent="0.35">
      <c r="A31">
        <v>140</v>
      </c>
      <c r="B31">
        <f>((B33-B29)/2)+B29</f>
        <v>185</v>
      </c>
      <c r="C31">
        <f>((C33-C29)/2)+C29</f>
        <v>185</v>
      </c>
      <c r="D31">
        <v>195</v>
      </c>
      <c r="E31">
        <f t="shared" si="3"/>
        <v>111</v>
      </c>
      <c r="F31">
        <f t="shared" si="4"/>
        <v>111</v>
      </c>
      <c r="G31">
        <f t="shared" si="5"/>
        <v>117</v>
      </c>
      <c r="H31">
        <f t="shared" si="6"/>
        <v>64.75</v>
      </c>
      <c r="I31">
        <f t="shared" si="7"/>
        <v>64.75</v>
      </c>
      <c r="J31">
        <f t="shared" si="8"/>
        <v>68.25</v>
      </c>
    </row>
    <row r="32" spans="1:10" x14ac:dyDescent="0.35">
      <c r="A32">
        <v>145</v>
      </c>
      <c r="B32">
        <f>((B33-B31)/2)+B31</f>
        <v>182.5</v>
      </c>
      <c r="C32">
        <f t="shared" ref="C32" si="32">((C33-C31)/2)+C31</f>
        <v>182.5</v>
      </c>
      <c r="D32">
        <f t="shared" ref="D32" si="33">((D33-D31)/2)+D31</f>
        <v>187.5</v>
      </c>
      <c r="E32">
        <f t="shared" si="3"/>
        <v>109.5</v>
      </c>
      <c r="F32">
        <f t="shared" si="4"/>
        <v>109.5</v>
      </c>
      <c r="G32">
        <f t="shared" si="5"/>
        <v>112.5</v>
      </c>
      <c r="H32">
        <f t="shared" si="6"/>
        <v>63.874999999999993</v>
      </c>
      <c r="I32">
        <f t="shared" si="7"/>
        <v>63.874999999999993</v>
      </c>
      <c r="J32">
        <f t="shared" si="8"/>
        <v>65.625</v>
      </c>
    </row>
    <row r="33" spans="1:10" x14ac:dyDescent="0.35">
      <c r="A33">
        <v>150</v>
      </c>
      <c r="B33">
        <v>180</v>
      </c>
      <c r="C33">
        <v>180</v>
      </c>
      <c r="D33">
        <v>180</v>
      </c>
      <c r="E33">
        <f t="shared" si="3"/>
        <v>108</v>
      </c>
      <c r="F33">
        <f t="shared" si="4"/>
        <v>108</v>
      </c>
      <c r="G33">
        <f t="shared" si="5"/>
        <v>108</v>
      </c>
      <c r="H33">
        <f t="shared" si="6"/>
        <v>62.999999999999993</v>
      </c>
      <c r="I33">
        <f t="shared" si="7"/>
        <v>62.999999999999993</v>
      </c>
      <c r="J33">
        <f t="shared" si="8"/>
        <v>62.999999999999993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5159-F21B-45A4-8930-593210A39636}">
  <dimension ref="A1:D280"/>
  <sheetViews>
    <sheetView tabSelected="1" workbookViewId="0">
      <selection activeCell="C5" sqref="C5"/>
    </sheetView>
  </sheetViews>
  <sheetFormatPr baseColWidth="10" defaultRowHeight="14.5" x14ac:dyDescent="0.35"/>
  <sheetData>
    <row r="1" spans="1:4" x14ac:dyDescent="0.35">
      <c r="A1" t="s">
        <v>3</v>
      </c>
      <c r="B1" t="s">
        <v>12</v>
      </c>
      <c r="C1" t="s">
        <v>10</v>
      </c>
      <c r="D1" t="s">
        <v>15</v>
      </c>
    </row>
    <row r="2" spans="1:4" x14ac:dyDescent="0.35">
      <c r="A2">
        <v>0</v>
      </c>
      <c r="B2" t="s">
        <v>7</v>
      </c>
      <c r="C2" t="s">
        <v>11</v>
      </c>
      <c r="D2" s="1">
        <v>0</v>
      </c>
    </row>
    <row r="3" spans="1:4" x14ac:dyDescent="0.35">
      <c r="A3">
        <v>5</v>
      </c>
      <c r="B3" t="s">
        <v>7</v>
      </c>
      <c r="C3" t="s">
        <v>11</v>
      </c>
      <c r="D3" s="1">
        <v>5</v>
      </c>
    </row>
    <row r="4" spans="1:4" x14ac:dyDescent="0.35">
      <c r="A4">
        <v>10</v>
      </c>
      <c r="B4" t="s">
        <v>7</v>
      </c>
      <c r="C4" t="s">
        <v>11</v>
      </c>
      <c r="D4" s="1">
        <v>10</v>
      </c>
    </row>
    <row r="5" spans="1:4" x14ac:dyDescent="0.35">
      <c r="A5">
        <v>15</v>
      </c>
      <c r="B5" t="s">
        <v>7</v>
      </c>
      <c r="C5" t="s">
        <v>11</v>
      </c>
      <c r="D5" s="1">
        <v>25</v>
      </c>
    </row>
    <row r="6" spans="1:4" x14ac:dyDescent="0.35">
      <c r="A6">
        <v>20</v>
      </c>
      <c r="B6" t="s">
        <v>7</v>
      </c>
      <c r="C6" t="s">
        <v>11</v>
      </c>
      <c r="D6" s="1">
        <v>40</v>
      </c>
    </row>
    <row r="7" spans="1:4" x14ac:dyDescent="0.35">
      <c r="A7">
        <v>25</v>
      </c>
      <c r="B7" t="s">
        <v>7</v>
      </c>
      <c r="C7" t="s">
        <v>11</v>
      </c>
      <c r="D7" s="1">
        <v>55</v>
      </c>
    </row>
    <row r="8" spans="1:4" x14ac:dyDescent="0.35">
      <c r="A8">
        <v>30</v>
      </c>
      <c r="B8" t="s">
        <v>7</v>
      </c>
      <c r="C8" t="s">
        <v>11</v>
      </c>
      <c r="D8" s="1">
        <v>70</v>
      </c>
    </row>
    <row r="9" spans="1:4" x14ac:dyDescent="0.35">
      <c r="A9">
        <v>35</v>
      </c>
      <c r="B9" t="s">
        <v>7</v>
      </c>
      <c r="C9" t="s">
        <v>11</v>
      </c>
      <c r="D9" s="1">
        <v>97.5</v>
      </c>
    </row>
    <row r="10" spans="1:4" x14ac:dyDescent="0.35">
      <c r="A10">
        <v>40</v>
      </c>
      <c r="B10" t="s">
        <v>7</v>
      </c>
      <c r="C10" t="s">
        <v>11</v>
      </c>
      <c r="D10" s="1">
        <v>125</v>
      </c>
    </row>
    <row r="11" spans="1:4" x14ac:dyDescent="0.35">
      <c r="A11">
        <v>45</v>
      </c>
      <c r="B11" t="s">
        <v>7</v>
      </c>
      <c r="C11" t="s">
        <v>11</v>
      </c>
      <c r="D11" s="1">
        <v>152.5</v>
      </c>
    </row>
    <row r="12" spans="1:4" x14ac:dyDescent="0.35">
      <c r="A12">
        <v>50</v>
      </c>
      <c r="B12" t="s">
        <v>7</v>
      </c>
      <c r="C12" t="s">
        <v>11</v>
      </c>
      <c r="D12" s="1">
        <v>180</v>
      </c>
    </row>
    <row r="13" spans="1:4" x14ac:dyDescent="0.35">
      <c r="A13">
        <v>55</v>
      </c>
      <c r="B13" t="s">
        <v>7</v>
      </c>
      <c r="C13" t="s">
        <v>11</v>
      </c>
      <c r="D13" s="1">
        <v>198</v>
      </c>
    </row>
    <row r="14" spans="1:4" x14ac:dyDescent="0.35">
      <c r="A14">
        <v>60</v>
      </c>
      <c r="B14" t="s">
        <v>7</v>
      </c>
      <c r="C14" t="s">
        <v>11</v>
      </c>
      <c r="D14" s="1">
        <v>212</v>
      </c>
    </row>
    <row r="15" spans="1:4" x14ac:dyDescent="0.35">
      <c r="A15">
        <v>65</v>
      </c>
      <c r="B15" t="s">
        <v>7</v>
      </c>
      <c r="C15" t="s">
        <v>11</v>
      </c>
      <c r="D15" s="1">
        <v>223.5</v>
      </c>
    </row>
    <row r="16" spans="1:4" x14ac:dyDescent="0.35">
      <c r="A16">
        <v>70</v>
      </c>
      <c r="B16" t="s">
        <v>7</v>
      </c>
      <c r="C16" t="s">
        <v>11</v>
      </c>
      <c r="D16" s="1">
        <v>235</v>
      </c>
    </row>
    <row r="17" spans="1:4" x14ac:dyDescent="0.35">
      <c r="A17">
        <v>75</v>
      </c>
      <c r="B17" t="s">
        <v>7</v>
      </c>
      <c r="C17" t="s">
        <v>11</v>
      </c>
      <c r="D17" s="1">
        <v>242.5</v>
      </c>
    </row>
    <row r="18" spans="1:4" x14ac:dyDescent="0.35">
      <c r="A18">
        <v>80</v>
      </c>
      <c r="B18" t="s">
        <v>7</v>
      </c>
      <c r="C18" t="s">
        <v>11</v>
      </c>
      <c r="D18" s="1">
        <v>250</v>
      </c>
    </row>
    <row r="19" spans="1:4" x14ac:dyDescent="0.35">
      <c r="A19">
        <v>85</v>
      </c>
      <c r="B19" t="s">
        <v>7</v>
      </c>
      <c r="C19" t="s">
        <v>11</v>
      </c>
      <c r="D19" s="1">
        <v>245</v>
      </c>
    </row>
    <row r="20" spans="1:4" x14ac:dyDescent="0.35">
      <c r="A20">
        <v>90</v>
      </c>
      <c r="B20" t="s">
        <v>7</v>
      </c>
      <c r="C20" t="s">
        <v>11</v>
      </c>
      <c r="D20" s="1">
        <v>235</v>
      </c>
    </row>
    <row r="21" spans="1:4" x14ac:dyDescent="0.35">
      <c r="A21">
        <v>95</v>
      </c>
      <c r="B21" t="s">
        <v>7</v>
      </c>
      <c r="C21" t="s">
        <v>11</v>
      </c>
      <c r="D21" s="1">
        <v>222.5</v>
      </c>
    </row>
    <row r="22" spans="1:4" x14ac:dyDescent="0.35">
      <c r="A22">
        <v>100</v>
      </c>
      <c r="B22" t="s">
        <v>7</v>
      </c>
      <c r="C22" t="s">
        <v>11</v>
      </c>
      <c r="D22" s="1">
        <v>210</v>
      </c>
    </row>
    <row r="23" spans="1:4" x14ac:dyDescent="0.35">
      <c r="A23">
        <v>105</v>
      </c>
      <c r="B23" t="s">
        <v>7</v>
      </c>
      <c r="C23" t="s">
        <v>11</v>
      </c>
      <c r="D23" s="1">
        <v>205</v>
      </c>
    </row>
    <row r="24" spans="1:4" x14ac:dyDescent="0.35">
      <c r="A24">
        <v>110</v>
      </c>
      <c r="B24" t="s">
        <v>7</v>
      </c>
      <c r="C24" t="s">
        <v>11</v>
      </c>
      <c r="D24" s="1">
        <v>200</v>
      </c>
    </row>
    <row r="25" spans="1:4" x14ac:dyDescent="0.35">
      <c r="A25">
        <v>115</v>
      </c>
      <c r="B25" t="s">
        <v>7</v>
      </c>
      <c r="C25" t="s">
        <v>11</v>
      </c>
      <c r="D25" s="1">
        <v>197.5</v>
      </c>
    </row>
    <row r="26" spans="1:4" x14ac:dyDescent="0.35">
      <c r="A26">
        <v>120</v>
      </c>
      <c r="B26" t="s">
        <v>7</v>
      </c>
      <c r="C26" t="s">
        <v>11</v>
      </c>
      <c r="D26" s="1">
        <v>195</v>
      </c>
    </row>
    <row r="27" spans="1:4" x14ac:dyDescent="0.35">
      <c r="A27">
        <v>125</v>
      </c>
      <c r="B27" t="s">
        <v>7</v>
      </c>
      <c r="C27" t="s">
        <v>11</v>
      </c>
      <c r="D27" s="1">
        <v>192.5</v>
      </c>
    </row>
    <row r="28" spans="1:4" x14ac:dyDescent="0.35">
      <c r="A28">
        <v>130</v>
      </c>
      <c r="B28" t="s">
        <v>7</v>
      </c>
      <c r="C28" t="s">
        <v>11</v>
      </c>
      <c r="D28" s="1">
        <v>190</v>
      </c>
    </row>
    <row r="29" spans="1:4" x14ac:dyDescent="0.35">
      <c r="A29">
        <v>135</v>
      </c>
      <c r="B29" t="s">
        <v>7</v>
      </c>
      <c r="C29" t="s">
        <v>11</v>
      </c>
      <c r="D29" s="1">
        <v>187.5</v>
      </c>
    </row>
    <row r="30" spans="1:4" x14ac:dyDescent="0.35">
      <c r="A30">
        <v>140</v>
      </c>
      <c r="B30" t="s">
        <v>7</v>
      </c>
      <c r="C30" t="s">
        <v>11</v>
      </c>
      <c r="D30" s="1">
        <v>185</v>
      </c>
    </row>
    <row r="31" spans="1:4" x14ac:dyDescent="0.35">
      <c r="A31">
        <v>145</v>
      </c>
      <c r="B31" t="s">
        <v>7</v>
      </c>
      <c r="C31" t="s">
        <v>11</v>
      </c>
      <c r="D31" s="1">
        <v>182.5</v>
      </c>
    </row>
    <row r="32" spans="1:4" x14ac:dyDescent="0.35">
      <c r="A32">
        <v>150</v>
      </c>
      <c r="B32" t="s">
        <v>7</v>
      </c>
      <c r="C32" t="s">
        <v>11</v>
      </c>
      <c r="D32" s="1">
        <v>180</v>
      </c>
    </row>
    <row r="33" spans="1:4" x14ac:dyDescent="0.35">
      <c r="A33">
        <v>0</v>
      </c>
      <c r="B33" t="s">
        <v>8</v>
      </c>
      <c r="C33" t="s">
        <v>11</v>
      </c>
      <c r="D33" s="1">
        <v>0</v>
      </c>
    </row>
    <row r="34" spans="1:4" x14ac:dyDescent="0.35">
      <c r="A34">
        <v>5</v>
      </c>
      <c r="B34" t="s">
        <v>8</v>
      </c>
      <c r="C34" t="s">
        <v>11</v>
      </c>
      <c r="D34" s="1">
        <v>3.5</v>
      </c>
    </row>
    <row r="35" spans="1:4" x14ac:dyDescent="0.35">
      <c r="A35">
        <v>10</v>
      </c>
      <c r="B35" t="s">
        <v>8</v>
      </c>
      <c r="C35" t="s">
        <v>11</v>
      </c>
      <c r="D35" s="1">
        <v>7</v>
      </c>
    </row>
    <row r="36" spans="1:4" x14ac:dyDescent="0.35">
      <c r="A36">
        <v>15</v>
      </c>
      <c r="B36" t="s">
        <v>8</v>
      </c>
      <c r="C36" t="s">
        <v>11</v>
      </c>
      <c r="D36" s="1">
        <v>16.25</v>
      </c>
    </row>
    <row r="37" spans="1:4" x14ac:dyDescent="0.35">
      <c r="A37">
        <v>20</v>
      </c>
      <c r="B37" t="s">
        <v>8</v>
      </c>
      <c r="C37" t="s">
        <v>11</v>
      </c>
      <c r="D37" s="1">
        <v>25.5</v>
      </c>
    </row>
    <row r="38" spans="1:4" x14ac:dyDescent="0.35">
      <c r="A38">
        <v>25</v>
      </c>
      <c r="B38" t="s">
        <v>8</v>
      </c>
      <c r="C38" t="s">
        <v>11</v>
      </c>
      <c r="D38" s="1">
        <v>34.75</v>
      </c>
    </row>
    <row r="39" spans="1:4" x14ac:dyDescent="0.35">
      <c r="A39">
        <v>30</v>
      </c>
      <c r="B39" t="s">
        <v>8</v>
      </c>
      <c r="C39" t="s">
        <v>11</v>
      </c>
      <c r="D39" s="1">
        <v>44</v>
      </c>
    </row>
    <row r="40" spans="1:4" x14ac:dyDescent="0.35">
      <c r="A40">
        <v>35</v>
      </c>
      <c r="B40" t="s">
        <v>8</v>
      </c>
      <c r="C40" t="s">
        <v>11</v>
      </c>
      <c r="D40" s="1">
        <v>58</v>
      </c>
    </row>
    <row r="41" spans="1:4" x14ac:dyDescent="0.35">
      <c r="A41">
        <v>40</v>
      </c>
      <c r="B41" t="s">
        <v>8</v>
      </c>
      <c r="C41" t="s">
        <v>11</v>
      </c>
      <c r="D41" s="1">
        <v>72</v>
      </c>
    </row>
    <row r="42" spans="1:4" x14ac:dyDescent="0.35">
      <c r="A42">
        <v>45</v>
      </c>
      <c r="B42" t="s">
        <v>8</v>
      </c>
      <c r="C42" t="s">
        <v>11</v>
      </c>
      <c r="D42" s="1">
        <v>93.5</v>
      </c>
    </row>
    <row r="43" spans="1:4" x14ac:dyDescent="0.35">
      <c r="A43">
        <v>50</v>
      </c>
      <c r="B43" t="s">
        <v>8</v>
      </c>
      <c r="C43" t="s">
        <v>11</v>
      </c>
      <c r="D43" s="1">
        <v>115</v>
      </c>
    </row>
    <row r="44" spans="1:4" x14ac:dyDescent="0.35">
      <c r="A44">
        <v>55</v>
      </c>
      <c r="B44" t="s">
        <v>8</v>
      </c>
      <c r="C44" t="s">
        <v>11</v>
      </c>
      <c r="D44" s="1">
        <v>138.75</v>
      </c>
    </row>
    <row r="45" spans="1:4" x14ac:dyDescent="0.35">
      <c r="A45">
        <v>60</v>
      </c>
      <c r="B45" t="s">
        <v>8</v>
      </c>
      <c r="C45" t="s">
        <v>11</v>
      </c>
      <c r="D45" s="1">
        <v>162.5</v>
      </c>
    </row>
    <row r="46" spans="1:4" x14ac:dyDescent="0.35">
      <c r="A46">
        <v>65</v>
      </c>
      <c r="B46" t="s">
        <v>8</v>
      </c>
      <c r="C46" t="s">
        <v>11</v>
      </c>
      <c r="D46" s="1">
        <v>186.25</v>
      </c>
    </row>
    <row r="47" spans="1:4" x14ac:dyDescent="0.35">
      <c r="A47">
        <v>70</v>
      </c>
      <c r="B47" t="s">
        <v>8</v>
      </c>
      <c r="C47" t="s">
        <v>11</v>
      </c>
      <c r="D47" s="1">
        <v>210</v>
      </c>
    </row>
    <row r="48" spans="1:4" x14ac:dyDescent="0.35">
      <c r="A48">
        <v>75</v>
      </c>
      <c r="B48" t="s">
        <v>8</v>
      </c>
      <c r="C48" t="s">
        <v>11</v>
      </c>
      <c r="D48" s="1">
        <v>223.5</v>
      </c>
    </row>
    <row r="49" spans="1:4" x14ac:dyDescent="0.35">
      <c r="A49">
        <v>80</v>
      </c>
      <c r="B49" t="s">
        <v>8</v>
      </c>
      <c r="C49" t="s">
        <v>11</v>
      </c>
      <c r="D49" s="1">
        <v>237</v>
      </c>
    </row>
    <row r="50" spans="1:4" x14ac:dyDescent="0.35">
      <c r="A50">
        <v>85</v>
      </c>
      <c r="B50" t="s">
        <v>8</v>
      </c>
      <c r="C50" t="s">
        <v>11</v>
      </c>
      <c r="D50" s="1">
        <v>244</v>
      </c>
    </row>
    <row r="51" spans="1:4" x14ac:dyDescent="0.35">
      <c r="A51">
        <v>90</v>
      </c>
      <c r="B51" t="s">
        <v>8</v>
      </c>
      <c r="C51" t="s">
        <v>11</v>
      </c>
      <c r="D51" s="1">
        <v>250</v>
      </c>
    </row>
    <row r="52" spans="1:4" x14ac:dyDescent="0.35">
      <c r="A52">
        <v>95</v>
      </c>
      <c r="B52" t="s">
        <v>8</v>
      </c>
      <c r="C52" t="s">
        <v>11</v>
      </c>
      <c r="D52" s="1">
        <v>246</v>
      </c>
    </row>
    <row r="53" spans="1:4" x14ac:dyDescent="0.35">
      <c r="A53">
        <v>100</v>
      </c>
      <c r="B53" t="s">
        <v>8</v>
      </c>
      <c r="C53" t="s">
        <v>11</v>
      </c>
      <c r="D53" s="1">
        <v>237</v>
      </c>
    </row>
    <row r="54" spans="1:4" x14ac:dyDescent="0.35">
      <c r="A54">
        <v>105</v>
      </c>
      <c r="B54" t="s">
        <v>8</v>
      </c>
      <c r="C54" t="s">
        <v>11</v>
      </c>
      <c r="D54" s="1">
        <v>228.5</v>
      </c>
    </row>
    <row r="55" spans="1:4" x14ac:dyDescent="0.35">
      <c r="A55">
        <v>110</v>
      </c>
      <c r="B55" t="s">
        <v>8</v>
      </c>
      <c r="C55" t="s">
        <v>11</v>
      </c>
      <c r="D55" s="1">
        <v>220</v>
      </c>
    </row>
    <row r="56" spans="1:4" x14ac:dyDescent="0.35">
      <c r="A56">
        <v>115</v>
      </c>
      <c r="B56" t="s">
        <v>8</v>
      </c>
      <c r="C56" t="s">
        <v>11</v>
      </c>
      <c r="D56" s="1">
        <v>212.5</v>
      </c>
    </row>
    <row r="57" spans="1:4" x14ac:dyDescent="0.35">
      <c r="A57">
        <v>120</v>
      </c>
      <c r="B57" t="s">
        <v>8</v>
      </c>
      <c r="C57" t="s">
        <v>11</v>
      </c>
      <c r="D57" s="1">
        <v>205</v>
      </c>
    </row>
    <row r="58" spans="1:4" x14ac:dyDescent="0.35">
      <c r="A58">
        <v>125</v>
      </c>
      <c r="B58" t="s">
        <v>8</v>
      </c>
      <c r="C58" t="s">
        <v>11</v>
      </c>
      <c r="D58" s="1">
        <v>197.5</v>
      </c>
    </row>
    <row r="59" spans="1:4" x14ac:dyDescent="0.35">
      <c r="A59">
        <v>130</v>
      </c>
      <c r="B59" t="s">
        <v>8</v>
      </c>
      <c r="C59" t="s">
        <v>11</v>
      </c>
      <c r="D59" s="1">
        <v>190</v>
      </c>
    </row>
    <row r="60" spans="1:4" x14ac:dyDescent="0.35">
      <c r="A60">
        <v>135</v>
      </c>
      <c r="B60" t="s">
        <v>8</v>
      </c>
      <c r="C60" t="s">
        <v>11</v>
      </c>
      <c r="D60" s="1">
        <v>187.5</v>
      </c>
    </row>
    <row r="61" spans="1:4" x14ac:dyDescent="0.35">
      <c r="A61">
        <v>140</v>
      </c>
      <c r="B61" t="s">
        <v>8</v>
      </c>
      <c r="C61" t="s">
        <v>11</v>
      </c>
      <c r="D61" s="1">
        <v>185</v>
      </c>
    </row>
    <row r="62" spans="1:4" x14ac:dyDescent="0.35">
      <c r="A62">
        <v>145</v>
      </c>
      <c r="B62" t="s">
        <v>8</v>
      </c>
      <c r="C62" t="s">
        <v>11</v>
      </c>
      <c r="D62" s="1">
        <v>182.5</v>
      </c>
    </row>
    <row r="63" spans="1:4" x14ac:dyDescent="0.35">
      <c r="A63">
        <v>150</v>
      </c>
      <c r="B63" t="s">
        <v>8</v>
      </c>
      <c r="C63" t="s">
        <v>11</v>
      </c>
      <c r="D63" s="1">
        <v>180</v>
      </c>
    </row>
    <row r="64" spans="1:4" x14ac:dyDescent="0.35">
      <c r="A64">
        <v>0</v>
      </c>
      <c r="B64" t="s">
        <v>9</v>
      </c>
      <c r="C64" t="s">
        <v>11</v>
      </c>
      <c r="D64" s="1">
        <v>0</v>
      </c>
    </row>
    <row r="65" spans="1:4" x14ac:dyDescent="0.35">
      <c r="A65">
        <v>5</v>
      </c>
      <c r="B65" t="s">
        <v>9</v>
      </c>
      <c r="C65" t="s">
        <v>11</v>
      </c>
      <c r="D65" s="1">
        <v>3.5</v>
      </c>
    </row>
    <row r="66" spans="1:4" x14ac:dyDescent="0.35">
      <c r="A66">
        <v>10</v>
      </c>
      <c r="B66" t="s">
        <v>9</v>
      </c>
      <c r="C66" t="s">
        <v>11</v>
      </c>
      <c r="D66" s="1">
        <v>7</v>
      </c>
    </row>
    <row r="67" spans="1:4" x14ac:dyDescent="0.35">
      <c r="A67">
        <v>15</v>
      </c>
      <c r="B67" t="s">
        <v>9</v>
      </c>
      <c r="C67" t="s">
        <v>11</v>
      </c>
      <c r="D67" s="1">
        <v>12.75</v>
      </c>
    </row>
    <row r="68" spans="1:4" x14ac:dyDescent="0.35">
      <c r="A68">
        <v>20</v>
      </c>
      <c r="B68" t="s">
        <v>9</v>
      </c>
      <c r="C68" t="s">
        <v>11</v>
      </c>
      <c r="D68" s="1">
        <v>18.5</v>
      </c>
    </row>
    <row r="69" spans="1:4" x14ac:dyDescent="0.35">
      <c r="A69">
        <v>25</v>
      </c>
      <c r="B69" t="s">
        <v>9</v>
      </c>
      <c r="C69" t="s">
        <v>11</v>
      </c>
      <c r="D69" s="1">
        <v>24.25</v>
      </c>
    </row>
    <row r="70" spans="1:4" x14ac:dyDescent="0.35">
      <c r="A70">
        <v>30</v>
      </c>
      <c r="B70" t="s">
        <v>9</v>
      </c>
      <c r="C70" t="s">
        <v>11</v>
      </c>
      <c r="D70" s="1">
        <v>30</v>
      </c>
    </row>
    <row r="71" spans="1:4" x14ac:dyDescent="0.35">
      <c r="A71">
        <v>35</v>
      </c>
      <c r="B71" t="s">
        <v>9</v>
      </c>
      <c r="C71" t="s">
        <v>11</v>
      </c>
      <c r="D71" s="1">
        <v>42.5</v>
      </c>
    </row>
    <row r="72" spans="1:4" x14ac:dyDescent="0.35">
      <c r="A72">
        <v>40</v>
      </c>
      <c r="B72" t="s">
        <v>9</v>
      </c>
      <c r="C72" t="s">
        <v>11</v>
      </c>
      <c r="D72" s="1">
        <v>55</v>
      </c>
    </row>
    <row r="73" spans="1:4" x14ac:dyDescent="0.35">
      <c r="A73">
        <v>45</v>
      </c>
      <c r="B73" t="s">
        <v>9</v>
      </c>
      <c r="C73" t="s">
        <v>11</v>
      </c>
      <c r="D73" s="1">
        <v>67.5</v>
      </c>
    </row>
    <row r="74" spans="1:4" x14ac:dyDescent="0.35">
      <c r="A74">
        <v>50</v>
      </c>
      <c r="B74" t="s">
        <v>9</v>
      </c>
      <c r="C74" t="s">
        <v>11</v>
      </c>
      <c r="D74" s="1">
        <v>80</v>
      </c>
    </row>
    <row r="75" spans="1:4" x14ac:dyDescent="0.35">
      <c r="A75">
        <v>55</v>
      </c>
      <c r="B75" t="s">
        <v>9</v>
      </c>
      <c r="C75" t="s">
        <v>11</v>
      </c>
      <c r="D75" s="1">
        <v>100</v>
      </c>
    </row>
    <row r="76" spans="1:4" x14ac:dyDescent="0.35">
      <c r="A76">
        <v>60</v>
      </c>
      <c r="B76" t="s">
        <v>9</v>
      </c>
      <c r="C76" t="s">
        <v>11</v>
      </c>
      <c r="D76" s="1">
        <v>120</v>
      </c>
    </row>
    <row r="77" spans="1:4" x14ac:dyDescent="0.35">
      <c r="A77">
        <v>65</v>
      </c>
      <c r="B77" t="s">
        <v>9</v>
      </c>
      <c r="C77" t="s">
        <v>11</v>
      </c>
      <c r="D77" s="1">
        <v>140</v>
      </c>
    </row>
    <row r="78" spans="1:4" x14ac:dyDescent="0.35">
      <c r="A78">
        <v>70</v>
      </c>
      <c r="B78" t="s">
        <v>9</v>
      </c>
      <c r="C78" t="s">
        <v>11</v>
      </c>
      <c r="D78" s="1">
        <v>160</v>
      </c>
    </row>
    <row r="79" spans="1:4" x14ac:dyDescent="0.35">
      <c r="A79">
        <v>75</v>
      </c>
      <c r="B79" t="s">
        <v>9</v>
      </c>
      <c r="C79" t="s">
        <v>11</v>
      </c>
      <c r="D79" s="1">
        <v>180</v>
      </c>
    </row>
    <row r="80" spans="1:4" x14ac:dyDescent="0.35">
      <c r="A80">
        <v>80</v>
      </c>
      <c r="B80" t="s">
        <v>9</v>
      </c>
      <c r="C80" t="s">
        <v>11</v>
      </c>
      <c r="D80" s="1">
        <v>200</v>
      </c>
    </row>
    <row r="81" spans="1:4" x14ac:dyDescent="0.35">
      <c r="A81">
        <v>85</v>
      </c>
      <c r="B81" t="s">
        <v>9</v>
      </c>
      <c r="C81" t="s">
        <v>11</v>
      </c>
      <c r="D81" s="1">
        <v>212.5</v>
      </c>
    </row>
    <row r="82" spans="1:4" x14ac:dyDescent="0.35">
      <c r="A82">
        <v>90</v>
      </c>
      <c r="B82" t="s">
        <v>9</v>
      </c>
      <c r="C82" t="s">
        <v>11</v>
      </c>
      <c r="D82" s="1">
        <v>225</v>
      </c>
    </row>
    <row r="83" spans="1:4" x14ac:dyDescent="0.35">
      <c r="A83">
        <v>95</v>
      </c>
      <c r="B83" t="s">
        <v>9</v>
      </c>
      <c r="C83" t="s">
        <v>11</v>
      </c>
      <c r="D83" s="1">
        <v>232</v>
      </c>
    </row>
    <row r="84" spans="1:4" x14ac:dyDescent="0.35">
      <c r="A84">
        <v>100</v>
      </c>
      <c r="B84" t="s">
        <v>9</v>
      </c>
      <c r="C84" t="s">
        <v>11</v>
      </c>
      <c r="D84" s="1">
        <v>239</v>
      </c>
    </row>
    <row r="85" spans="1:4" x14ac:dyDescent="0.35">
      <c r="A85">
        <v>105</v>
      </c>
      <c r="B85" t="s">
        <v>9</v>
      </c>
      <c r="C85" t="s">
        <v>11</v>
      </c>
      <c r="D85" s="1">
        <v>245</v>
      </c>
    </row>
    <row r="86" spans="1:4" x14ac:dyDescent="0.35">
      <c r="A86">
        <v>110</v>
      </c>
      <c r="B86" t="s">
        <v>9</v>
      </c>
      <c r="C86" t="s">
        <v>11</v>
      </c>
      <c r="D86" s="1">
        <v>250</v>
      </c>
    </row>
    <row r="87" spans="1:4" x14ac:dyDescent="0.35">
      <c r="A87">
        <v>115</v>
      </c>
      <c r="B87" t="s">
        <v>9</v>
      </c>
      <c r="C87" t="s">
        <v>11</v>
      </c>
      <c r="D87" s="1">
        <v>246</v>
      </c>
    </row>
    <row r="88" spans="1:4" x14ac:dyDescent="0.35">
      <c r="A88">
        <v>120</v>
      </c>
      <c r="B88" t="s">
        <v>9</v>
      </c>
      <c r="C88" t="s">
        <v>11</v>
      </c>
      <c r="D88" s="1">
        <v>236</v>
      </c>
    </row>
    <row r="89" spans="1:4" x14ac:dyDescent="0.35">
      <c r="A89">
        <v>125</v>
      </c>
      <c r="B89" t="s">
        <v>9</v>
      </c>
      <c r="C89" t="s">
        <v>11</v>
      </c>
      <c r="D89" s="1">
        <v>225.5</v>
      </c>
    </row>
    <row r="90" spans="1:4" x14ac:dyDescent="0.35">
      <c r="A90">
        <v>130</v>
      </c>
      <c r="B90" t="s">
        <v>9</v>
      </c>
      <c r="C90" t="s">
        <v>11</v>
      </c>
      <c r="D90" s="1">
        <v>215</v>
      </c>
    </row>
    <row r="91" spans="1:4" x14ac:dyDescent="0.35">
      <c r="A91">
        <v>135</v>
      </c>
      <c r="B91" t="s">
        <v>9</v>
      </c>
      <c r="C91" t="s">
        <v>11</v>
      </c>
      <c r="D91" s="1">
        <v>205</v>
      </c>
    </row>
    <row r="92" spans="1:4" x14ac:dyDescent="0.35">
      <c r="A92">
        <v>140</v>
      </c>
      <c r="B92" t="s">
        <v>9</v>
      </c>
      <c r="C92" t="s">
        <v>11</v>
      </c>
      <c r="D92" s="1">
        <v>195</v>
      </c>
    </row>
    <row r="93" spans="1:4" x14ac:dyDescent="0.35">
      <c r="A93">
        <v>145</v>
      </c>
      <c r="B93" t="s">
        <v>9</v>
      </c>
      <c r="C93" t="s">
        <v>11</v>
      </c>
      <c r="D93" s="1">
        <v>187.5</v>
      </c>
    </row>
    <row r="94" spans="1:4" x14ac:dyDescent="0.35">
      <c r="A94">
        <v>150</v>
      </c>
      <c r="B94" t="s">
        <v>9</v>
      </c>
      <c r="C94" t="s">
        <v>11</v>
      </c>
      <c r="D94" s="1">
        <v>180</v>
      </c>
    </row>
    <row r="95" spans="1:4" x14ac:dyDescent="0.35">
      <c r="A95">
        <v>0</v>
      </c>
      <c r="B95" t="s">
        <v>7</v>
      </c>
      <c r="C95" t="s">
        <v>13</v>
      </c>
      <c r="D95" s="1">
        <v>0</v>
      </c>
    </row>
    <row r="96" spans="1:4" x14ac:dyDescent="0.35">
      <c r="A96">
        <v>5</v>
      </c>
      <c r="B96" t="s">
        <v>7</v>
      </c>
      <c r="C96" t="s">
        <v>13</v>
      </c>
      <c r="D96" s="1">
        <v>3</v>
      </c>
    </row>
    <row r="97" spans="1:4" x14ac:dyDescent="0.35">
      <c r="A97">
        <v>10</v>
      </c>
      <c r="B97" t="s">
        <v>7</v>
      </c>
      <c r="C97" t="s">
        <v>13</v>
      </c>
      <c r="D97" s="1">
        <v>6</v>
      </c>
    </row>
    <row r="98" spans="1:4" x14ac:dyDescent="0.35">
      <c r="A98">
        <v>15</v>
      </c>
      <c r="B98" t="s">
        <v>7</v>
      </c>
      <c r="C98" t="s">
        <v>13</v>
      </c>
      <c r="D98" s="1">
        <v>15</v>
      </c>
    </row>
    <row r="99" spans="1:4" x14ac:dyDescent="0.35">
      <c r="A99">
        <v>20</v>
      </c>
      <c r="B99" t="s">
        <v>7</v>
      </c>
      <c r="C99" t="s">
        <v>13</v>
      </c>
      <c r="D99" s="1">
        <v>24</v>
      </c>
    </row>
    <row r="100" spans="1:4" x14ac:dyDescent="0.35">
      <c r="A100">
        <v>25</v>
      </c>
      <c r="B100" t="s">
        <v>7</v>
      </c>
      <c r="C100" t="s">
        <v>13</v>
      </c>
      <c r="D100" s="1">
        <v>33</v>
      </c>
    </row>
    <row r="101" spans="1:4" x14ac:dyDescent="0.35">
      <c r="A101">
        <v>30</v>
      </c>
      <c r="B101" t="s">
        <v>7</v>
      </c>
      <c r="C101" t="s">
        <v>13</v>
      </c>
      <c r="D101" s="1">
        <v>42</v>
      </c>
    </row>
    <row r="102" spans="1:4" x14ac:dyDescent="0.35">
      <c r="A102">
        <v>35</v>
      </c>
      <c r="B102" t="s">
        <v>7</v>
      </c>
      <c r="C102" t="s">
        <v>13</v>
      </c>
      <c r="D102" s="1">
        <v>58.5</v>
      </c>
    </row>
    <row r="103" spans="1:4" x14ac:dyDescent="0.35">
      <c r="A103">
        <v>40</v>
      </c>
      <c r="B103" t="s">
        <v>7</v>
      </c>
      <c r="C103" t="s">
        <v>13</v>
      </c>
      <c r="D103" s="1">
        <v>75</v>
      </c>
    </row>
    <row r="104" spans="1:4" x14ac:dyDescent="0.35">
      <c r="A104">
        <v>45</v>
      </c>
      <c r="B104" t="s">
        <v>7</v>
      </c>
      <c r="C104" t="s">
        <v>13</v>
      </c>
      <c r="D104" s="1">
        <v>91.5</v>
      </c>
    </row>
    <row r="105" spans="1:4" x14ac:dyDescent="0.35">
      <c r="A105">
        <v>50</v>
      </c>
      <c r="B105" t="s">
        <v>7</v>
      </c>
      <c r="C105" t="s">
        <v>13</v>
      </c>
      <c r="D105" s="1">
        <v>108</v>
      </c>
    </row>
    <row r="106" spans="1:4" x14ac:dyDescent="0.35">
      <c r="A106">
        <v>55</v>
      </c>
      <c r="B106" t="s">
        <v>7</v>
      </c>
      <c r="C106" t="s">
        <v>13</v>
      </c>
      <c r="D106" s="1">
        <v>118.8</v>
      </c>
    </row>
    <row r="107" spans="1:4" x14ac:dyDescent="0.35">
      <c r="A107">
        <v>60</v>
      </c>
      <c r="B107" t="s">
        <v>7</v>
      </c>
      <c r="C107" t="s">
        <v>13</v>
      </c>
      <c r="D107" s="1">
        <v>127.19999999999999</v>
      </c>
    </row>
    <row r="108" spans="1:4" x14ac:dyDescent="0.35">
      <c r="A108">
        <v>65</v>
      </c>
      <c r="B108" t="s">
        <v>7</v>
      </c>
      <c r="C108" t="s">
        <v>13</v>
      </c>
      <c r="D108" s="1">
        <v>134.1</v>
      </c>
    </row>
    <row r="109" spans="1:4" x14ac:dyDescent="0.35">
      <c r="A109">
        <v>70</v>
      </c>
      <c r="B109" t="s">
        <v>7</v>
      </c>
      <c r="C109" t="s">
        <v>13</v>
      </c>
      <c r="D109" s="1">
        <v>141</v>
      </c>
    </row>
    <row r="110" spans="1:4" x14ac:dyDescent="0.35">
      <c r="A110">
        <v>75</v>
      </c>
      <c r="B110" t="s">
        <v>7</v>
      </c>
      <c r="C110" t="s">
        <v>13</v>
      </c>
      <c r="D110" s="1">
        <v>145.5</v>
      </c>
    </row>
    <row r="111" spans="1:4" x14ac:dyDescent="0.35">
      <c r="A111">
        <v>80</v>
      </c>
      <c r="B111" t="s">
        <v>7</v>
      </c>
      <c r="C111" t="s">
        <v>13</v>
      </c>
      <c r="D111" s="1">
        <v>150</v>
      </c>
    </row>
    <row r="112" spans="1:4" x14ac:dyDescent="0.35">
      <c r="A112">
        <v>85</v>
      </c>
      <c r="B112" t="s">
        <v>7</v>
      </c>
      <c r="C112" t="s">
        <v>13</v>
      </c>
      <c r="D112" s="1">
        <v>147</v>
      </c>
    </row>
    <row r="113" spans="1:4" x14ac:dyDescent="0.35">
      <c r="A113">
        <v>90</v>
      </c>
      <c r="B113" t="s">
        <v>7</v>
      </c>
      <c r="C113" t="s">
        <v>13</v>
      </c>
      <c r="D113" s="1">
        <v>141</v>
      </c>
    </row>
    <row r="114" spans="1:4" x14ac:dyDescent="0.35">
      <c r="A114">
        <v>95</v>
      </c>
      <c r="B114" t="s">
        <v>7</v>
      </c>
      <c r="C114" t="s">
        <v>13</v>
      </c>
      <c r="D114" s="1">
        <v>133.5</v>
      </c>
    </row>
    <row r="115" spans="1:4" x14ac:dyDescent="0.35">
      <c r="A115">
        <v>100</v>
      </c>
      <c r="B115" t="s">
        <v>7</v>
      </c>
      <c r="C115" t="s">
        <v>13</v>
      </c>
      <c r="D115" s="1">
        <v>126</v>
      </c>
    </row>
    <row r="116" spans="1:4" x14ac:dyDescent="0.35">
      <c r="A116">
        <v>105</v>
      </c>
      <c r="B116" t="s">
        <v>7</v>
      </c>
      <c r="C116" t="s">
        <v>13</v>
      </c>
      <c r="D116" s="1">
        <v>123</v>
      </c>
    </row>
    <row r="117" spans="1:4" x14ac:dyDescent="0.35">
      <c r="A117">
        <v>110</v>
      </c>
      <c r="B117" t="s">
        <v>7</v>
      </c>
      <c r="C117" t="s">
        <v>13</v>
      </c>
      <c r="D117" s="1">
        <v>120</v>
      </c>
    </row>
    <row r="118" spans="1:4" x14ac:dyDescent="0.35">
      <c r="A118">
        <v>115</v>
      </c>
      <c r="B118" t="s">
        <v>7</v>
      </c>
      <c r="C118" t="s">
        <v>13</v>
      </c>
      <c r="D118" s="1">
        <v>118.5</v>
      </c>
    </row>
    <row r="119" spans="1:4" x14ac:dyDescent="0.35">
      <c r="A119">
        <v>120</v>
      </c>
      <c r="B119" t="s">
        <v>7</v>
      </c>
      <c r="C119" t="s">
        <v>13</v>
      </c>
      <c r="D119" s="1">
        <v>117</v>
      </c>
    </row>
    <row r="120" spans="1:4" x14ac:dyDescent="0.35">
      <c r="A120">
        <v>125</v>
      </c>
      <c r="B120" t="s">
        <v>7</v>
      </c>
      <c r="C120" t="s">
        <v>13</v>
      </c>
      <c r="D120" s="1">
        <v>115.5</v>
      </c>
    </row>
    <row r="121" spans="1:4" x14ac:dyDescent="0.35">
      <c r="A121">
        <v>130</v>
      </c>
      <c r="B121" t="s">
        <v>7</v>
      </c>
      <c r="C121" t="s">
        <v>13</v>
      </c>
      <c r="D121" s="1">
        <v>114</v>
      </c>
    </row>
    <row r="122" spans="1:4" x14ac:dyDescent="0.35">
      <c r="A122">
        <v>135</v>
      </c>
      <c r="B122" t="s">
        <v>7</v>
      </c>
      <c r="C122" t="s">
        <v>13</v>
      </c>
      <c r="D122" s="1">
        <v>112.5</v>
      </c>
    </row>
    <row r="123" spans="1:4" x14ac:dyDescent="0.35">
      <c r="A123">
        <v>140</v>
      </c>
      <c r="B123" t="s">
        <v>7</v>
      </c>
      <c r="C123" t="s">
        <v>13</v>
      </c>
      <c r="D123" s="1">
        <v>111</v>
      </c>
    </row>
    <row r="124" spans="1:4" x14ac:dyDescent="0.35">
      <c r="A124">
        <v>145</v>
      </c>
      <c r="B124" t="s">
        <v>7</v>
      </c>
      <c r="C124" t="s">
        <v>13</v>
      </c>
      <c r="D124" s="1">
        <v>109.5</v>
      </c>
    </row>
    <row r="125" spans="1:4" x14ac:dyDescent="0.35">
      <c r="A125">
        <v>150</v>
      </c>
      <c r="B125" t="s">
        <v>7</v>
      </c>
      <c r="C125" t="s">
        <v>13</v>
      </c>
      <c r="D125" s="1">
        <v>108</v>
      </c>
    </row>
    <row r="126" spans="1:4" x14ac:dyDescent="0.35">
      <c r="A126">
        <v>0</v>
      </c>
      <c r="B126" t="s">
        <v>8</v>
      </c>
      <c r="C126" t="s">
        <v>13</v>
      </c>
      <c r="D126" s="1">
        <v>0</v>
      </c>
    </row>
    <row r="127" spans="1:4" x14ac:dyDescent="0.35">
      <c r="A127">
        <v>5</v>
      </c>
      <c r="B127" t="s">
        <v>8</v>
      </c>
      <c r="C127" t="s">
        <v>13</v>
      </c>
      <c r="D127" s="1">
        <v>2.1</v>
      </c>
    </row>
    <row r="128" spans="1:4" x14ac:dyDescent="0.35">
      <c r="A128">
        <v>10</v>
      </c>
      <c r="B128" t="s">
        <v>8</v>
      </c>
      <c r="C128" t="s">
        <v>13</v>
      </c>
      <c r="D128" s="1">
        <v>4.2</v>
      </c>
    </row>
    <row r="129" spans="1:4" x14ac:dyDescent="0.35">
      <c r="A129">
        <v>15</v>
      </c>
      <c r="B129" t="s">
        <v>8</v>
      </c>
      <c r="C129" t="s">
        <v>13</v>
      </c>
      <c r="D129" s="1">
        <v>9.75</v>
      </c>
    </row>
    <row r="130" spans="1:4" x14ac:dyDescent="0.35">
      <c r="A130">
        <v>20</v>
      </c>
      <c r="B130" t="s">
        <v>8</v>
      </c>
      <c r="C130" t="s">
        <v>13</v>
      </c>
      <c r="D130" s="1">
        <v>15.299999999999999</v>
      </c>
    </row>
    <row r="131" spans="1:4" x14ac:dyDescent="0.35">
      <c r="A131">
        <v>25</v>
      </c>
      <c r="B131" t="s">
        <v>8</v>
      </c>
      <c r="C131" t="s">
        <v>13</v>
      </c>
      <c r="D131" s="1">
        <v>20.849999999999998</v>
      </c>
    </row>
    <row r="132" spans="1:4" x14ac:dyDescent="0.35">
      <c r="A132">
        <v>30</v>
      </c>
      <c r="B132" t="s">
        <v>8</v>
      </c>
      <c r="C132" t="s">
        <v>13</v>
      </c>
      <c r="D132" s="1">
        <v>26.4</v>
      </c>
    </row>
    <row r="133" spans="1:4" x14ac:dyDescent="0.35">
      <c r="A133">
        <v>35</v>
      </c>
      <c r="B133" t="s">
        <v>8</v>
      </c>
      <c r="C133" t="s">
        <v>13</v>
      </c>
      <c r="D133" s="1">
        <v>34.799999999999997</v>
      </c>
    </row>
    <row r="134" spans="1:4" x14ac:dyDescent="0.35">
      <c r="A134">
        <v>40</v>
      </c>
      <c r="B134" t="s">
        <v>8</v>
      </c>
      <c r="C134" t="s">
        <v>13</v>
      </c>
      <c r="D134" s="1">
        <v>43.199999999999996</v>
      </c>
    </row>
    <row r="135" spans="1:4" x14ac:dyDescent="0.35">
      <c r="A135">
        <v>45</v>
      </c>
      <c r="B135" t="s">
        <v>8</v>
      </c>
      <c r="C135" t="s">
        <v>13</v>
      </c>
      <c r="D135" s="1">
        <v>56.1</v>
      </c>
    </row>
    <row r="136" spans="1:4" x14ac:dyDescent="0.35">
      <c r="A136">
        <v>50</v>
      </c>
      <c r="B136" t="s">
        <v>8</v>
      </c>
      <c r="C136" t="s">
        <v>13</v>
      </c>
      <c r="D136" s="1">
        <v>69</v>
      </c>
    </row>
    <row r="137" spans="1:4" x14ac:dyDescent="0.35">
      <c r="A137">
        <v>55</v>
      </c>
      <c r="B137" t="s">
        <v>8</v>
      </c>
      <c r="C137" t="s">
        <v>13</v>
      </c>
      <c r="D137" s="1">
        <v>83.25</v>
      </c>
    </row>
    <row r="138" spans="1:4" x14ac:dyDescent="0.35">
      <c r="A138">
        <v>60</v>
      </c>
      <c r="B138" t="s">
        <v>8</v>
      </c>
      <c r="C138" t="s">
        <v>13</v>
      </c>
      <c r="D138" s="1">
        <v>97.5</v>
      </c>
    </row>
    <row r="139" spans="1:4" x14ac:dyDescent="0.35">
      <c r="A139">
        <v>65</v>
      </c>
      <c r="B139" t="s">
        <v>8</v>
      </c>
      <c r="C139" t="s">
        <v>13</v>
      </c>
      <c r="D139" s="1">
        <v>111.75</v>
      </c>
    </row>
    <row r="140" spans="1:4" x14ac:dyDescent="0.35">
      <c r="A140">
        <v>70</v>
      </c>
      <c r="B140" t="s">
        <v>8</v>
      </c>
      <c r="C140" t="s">
        <v>13</v>
      </c>
      <c r="D140" s="1">
        <v>126</v>
      </c>
    </row>
    <row r="141" spans="1:4" x14ac:dyDescent="0.35">
      <c r="A141">
        <v>75</v>
      </c>
      <c r="B141" t="s">
        <v>8</v>
      </c>
      <c r="C141" t="s">
        <v>13</v>
      </c>
      <c r="D141" s="1">
        <v>134.1</v>
      </c>
    </row>
    <row r="142" spans="1:4" x14ac:dyDescent="0.35">
      <c r="A142">
        <v>80</v>
      </c>
      <c r="B142" t="s">
        <v>8</v>
      </c>
      <c r="C142" t="s">
        <v>13</v>
      </c>
      <c r="D142" s="1">
        <v>142.19999999999999</v>
      </c>
    </row>
    <row r="143" spans="1:4" x14ac:dyDescent="0.35">
      <c r="A143">
        <v>85</v>
      </c>
      <c r="B143" t="s">
        <v>8</v>
      </c>
      <c r="C143" t="s">
        <v>13</v>
      </c>
      <c r="D143" s="1">
        <v>146.4</v>
      </c>
    </row>
    <row r="144" spans="1:4" x14ac:dyDescent="0.35">
      <c r="A144">
        <v>90</v>
      </c>
      <c r="B144" t="s">
        <v>8</v>
      </c>
      <c r="C144" t="s">
        <v>13</v>
      </c>
      <c r="D144" s="1">
        <v>150</v>
      </c>
    </row>
    <row r="145" spans="1:4" x14ac:dyDescent="0.35">
      <c r="A145">
        <v>95</v>
      </c>
      <c r="B145" t="s">
        <v>8</v>
      </c>
      <c r="C145" t="s">
        <v>13</v>
      </c>
      <c r="D145" s="1">
        <v>147.6</v>
      </c>
    </row>
    <row r="146" spans="1:4" x14ac:dyDescent="0.35">
      <c r="A146">
        <v>100</v>
      </c>
      <c r="B146" t="s">
        <v>8</v>
      </c>
      <c r="C146" t="s">
        <v>13</v>
      </c>
      <c r="D146" s="1">
        <v>142.19999999999999</v>
      </c>
    </row>
    <row r="147" spans="1:4" x14ac:dyDescent="0.35">
      <c r="A147">
        <v>105</v>
      </c>
      <c r="B147" t="s">
        <v>8</v>
      </c>
      <c r="C147" t="s">
        <v>13</v>
      </c>
      <c r="D147" s="1">
        <v>137.1</v>
      </c>
    </row>
    <row r="148" spans="1:4" x14ac:dyDescent="0.35">
      <c r="A148">
        <v>110</v>
      </c>
      <c r="B148" t="s">
        <v>8</v>
      </c>
      <c r="C148" t="s">
        <v>13</v>
      </c>
      <c r="D148" s="1">
        <v>132</v>
      </c>
    </row>
    <row r="149" spans="1:4" x14ac:dyDescent="0.35">
      <c r="A149">
        <v>115</v>
      </c>
      <c r="B149" t="s">
        <v>8</v>
      </c>
      <c r="C149" t="s">
        <v>13</v>
      </c>
      <c r="D149" s="1">
        <v>127.5</v>
      </c>
    </row>
    <row r="150" spans="1:4" x14ac:dyDescent="0.35">
      <c r="A150">
        <v>120</v>
      </c>
      <c r="B150" t="s">
        <v>8</v>
      </c>
      <c r="C150" t="s">
        <v>13</v>
      </c>
      <c r="D150" s="1">
        <v>123</v>
      </c>
    </row>
    <row r="151" spans="1:4" x14ac:dyDescent="0.35">
      <c r="A151">
        <v>125</v>
      </c>
      <c r="B151" t="s">
        <v>8</v>
      </c>
      <c r="C151" t="s">
        <v>13</v>
      </c>
      <c r="D151" s="1">
        <v>118.5</v>
      </c>
    </row>
    <row r="152" spans="1:4" x14ac:dyDescent="0.35">
      <c r="A152">
        <v>130</v>
      </c>
      <c r="B152" t="s">
        <v>8</v>
      </c>
      <c r="C152" t="s">
        <v>13</v>
      </c>
      <c r="D152" s="1">
        <v>114</v>
      </c>
    </row>
    <row r="153" spans="1:4" x14ac:dyDescent="0.35">
      <c r="A153">
        <v>135</v>
      </c>
      <c r="B153" t="s">
        <v>8</v>
      </c>
      <c r="C153" t="s">
        <v>13</v>
      </c>
      <c r="D153" s="1">
        <v>112.5</v>
      </c>
    </row>
    <row r="154" spans="1:4" x14ac:dyDescent="0.35">
      <c r="A154">
        <v>140</v>
      </c>
      <c r="B154" t="s">
        <v>8</v>
      </c>
      <c r="C154" t="s">
        <v>13</v>
      </c>
      <c r="D154" s="1">
        <v>111</v>
      </c>
    </row>
    <row r="155" spans="1:4" x14ac:dyDescent="0.35">
      <c r="A155">
        <v>145</v>
      </c>
      <c r="B155" t="s">
        <v>8</v>
      </c>
      <c r="C155" t="s">
        <v>13</v>
      </c>
      <c r="D155" s="1">
        <v>109.5</v>
      </c>
    </row>
    <row r="156" spans="1:4" x14ac:dyDescent="0.35">
      <c r="A156">
        <v>150</v>
      </c>
      <c r="B156" t="s">
        <v>8</v>
      </c>
      <c r="C156" t="s">
        <v>13</v>
      </c>
      <c r="D156" s="1">
        <v>108</v>
      </c>
    </row>
    <row r="157" spans="1:4" x14ac:dyDescent="0.35">
      <c r="A157">
        <v>0</v>
      </c>
      <c r="B157" t="s">
        <v>9</v>
      </c>
      <c r="C157" t="s">
        <v>13</v>
      </c>
      <c r="D157" s="1">
        <v>0</v>
      </c>
    </row>
    <row r="158" spans="1:4" x14ac:dyDescent="0.35">
      <c r="A158">
        <v>5</v>
      </c>
      <c r="B158" t="s">
        <v>9</v>
      </c>
      <c r="C158" t="s">
        <v>13</v>
      </c>
      <c r="D158" s="1">
        <v>2.1</v>
      </c>
    </row>
    <row r="159" spans="1:4" x14ac:dyDescent="0.35">
      <c r="A159">
        <v>10</v>
      </c>
      <c r="B159" t="s">
        <v>9</v>
      </c>
      <c r="C159" t="s">
        <v>13</v>
      </c>
      <c r="D159" s="1">
        <v>4.2</v>
      </c>
    </row>
    <row r="160" spans="1:4" x14ac:dyDescent="0.35">
      <c r="A160">
        <v>15</v>
      </c>
      <c r="B160" t="s">
        <v>9</v>
      </c>
      <c r="C160" t="s">
        <v>13</v>
      </c>
      <c r="D160" s="1">
        <v>7.6499999999999995</v>
      </c>
    </row>
    <row r="161" spans="1:4" x14ac:dyDescent="0.35">
      <c r="A161">
        <v>20</v>
      </c>
      <c r="B161" t="s">
        <v>9</v>
      </c>
      <c r="C161" t="s">
        <v>13</v>
      </c>
      <c r="D161" s="1">
        <v>11.1</v>
      </c>
    </row>
    <row r="162" spans="1:4" x14ac:dyDescent="0.35">
      <c r="A162">
        <v>25</v>
      </c>
      <c r="B162" t="s">
        <v>9</v>
      </c>
      <c r="C162" t="s">
        <v>13</v>
      </c>
      <c r="D162" s="1">
        <v>14.549999999999999</v>
      </c>
    </row>
    <row r="163" spans="1:4" x14ac:dyDescent="0.35">
      <c r="A163">
        <v>30</v>
      </c>
      <c r="B163" t="s">
        <v>9</v>
      </c>
      <c r="C163" t="s">
        <v>13</v>
      </c>
      <c r="D163" s="1">
        <v>18</v>
      </c>
    </row>
    <row r="164" spans="1:4" x14ac:dyDescent="0.35">
      <c r="A164">
        <v>35</v>
      </c>
      <c r="B164" t="s">
        <v>9</v>
      </c>
      <c r="C164" t="s">
        <v>13</v>
      </c>
      <c r="D164" s="1">
        <v>25.5</v>
      </c>
    </row>
    <row r="165" spans="1:4" x14ac:dyDescent="0.35">
      <c r="A165">
        <v>40</v>
      </c>
      <c r="B165" t="s">
        <v>9</v>
      </c>
      <c r="C165" t="s">
        <v>13</v>
      </c>
      <c r="D165" s="1">
        <v>33</v>
      </c>
    </row>
    <row r="166" spans="1:4" x14ac:dyDescent="0.35">
      <c r="A166">
        <v>45</v>
      </c>
      <c r="B166" t="s">
        <v>9</v>
      </c>
      <c r="C166" t="s">
        <v>13</v>
      </c>
      <c r="D166" s="1">
        <v>40.5</v>
      </c>
    </row>
    <row r="167" spans="1:4" x14ac:dyDescent="0.35">
      <c r="A167">
        <v>50</v>
      </c>
      <c r="B167" t="s">
        <v>9</v>
      </c>
      <c r="C167" t="s">
        <v>13</v>
      </c>
      <c r="D167" s="1">
        <v>48</v>
      </c>
    </row>
    <row r="168" spans="1:4" x14ac:dyDescent="0.35">
      <c r="A168">
        <v>55</v>
      </c>
      <c r="B168" t="s">
        <v>9</v>
      </c>
      <c r="C168" t="s">
        <v>13</v>
      </c>
      <c r="D168" s="1">
        <v>60</v>
      </c>
    </row>
    <row r="169" spans="1:4" x14ac:dyDescent="0.35">
      <c r="A169">
        <v>60</v>
      </c>
      <c r="B169" t="s">
        <v>9</v>
      </c>
      <c r="C169" t="s">
        <v>13</v>
      </c>
      <c r="D169" s="1">
        <v>72</v>
      </c>
    </row>
    <row r="170" spans="1:4" x14ac:dyDescent="0.35">
      <c r="A170">
        <v>65</v>
      </c>
      <c r="B170" t="s">
        <v>9</v>
      </c>
      <c r="C170" t="s">
        <v>13</v>
      </c>
      <c r="D170" s="1">
        <v>84</v>
      </c>
    </row>
    <row r="171" spans="1:4" x14ac:dyDescent="0.35">
      <c r="A171">
        <v>70</v>
      </c>
      <c r="B171" t="s">
        <v>9</v>
      </c>
      <c r="C171" t="s">
        <v>13</v>
      </c>
      <c r="D171" s="1">
        <v>96</v>
      </c>
    </row>
    <row r="172" spans="1:4" x14ac:dyDescent="0.35">
      <c r="A172">
        <v>75</v>
      </c>
      <c r="B172" t="s">
        <v>9</v>
      </c>
      <c r="C172" t="s">
        <v>13</v>
      </c>
      <c r="D172" s="1">
        <v>108</v>
      </c>
    </row>
    <row r="173" spans="1:4" x14ac:dyDescent="0.35">
      <c r="A173">
        <v>80</v>
      </c>
      <c r="B173" t="s">
        <v>9</v>
      </c>
      <c r="C173" t="s">
        <v>13</v>
      </c>
      <c r="D173" s="1">
        <v>120</v>
      </c>
    </row>
    <row r="174" spans="1:4" x14ac:dyDescent="0.35">
      <c r="A174">
        <v>85</v>
      </c>
      <c r="B174" t="s">
        <v>9</v>
      </c>
      <c r="C174" t="s">
        <v>13</v>
      </c>
      <c r="D174" s="1">
        <v>127.5</v>
      </c>
    </row>
    <row r="175" spans="1:4" x14ac:dyDescent="0.35">
      <c r="A175">
        <v>90</v>
      </c>
      <c r="B175" t="s">
        <v>9</v>
      </c>
      <c r="C175" t="s">
        <v>13</v>
      </c>
      <c r="D175" s="1">
        <v>135</v>
      </c>
    </row>
    <row r="176" spans="1:4" x14ac:dyDescent="0.35">
      <c r="A176">
        <v>95</v>
      </c>
      <c r="B176" t="s">
        <v>9</v>
      </c>
      <c r="C176" t="s">
        <v>13</v>
      </c>
      <c r="D176" s="1">
        <v>139.19999999999999</v>
      </c>
    </row>
    <row r="177" spans="1:4" x14ac:dyDescent="0.35">
      <c r="A177">
        <v>100</v>
      </c>
      <c r="B177" t="s">
        <v>9</v>
      </c>
      <c r="C177" t="s">
        <v>13</v>
      </c>
      <c r="D177" s="1">
        <v>143.4</v>
      </c>
    </row>
    <row r="178" spans="1:4" x14ac:dyDescent="0.35">
      <c r="A178">
        <v>105</v>
      </c>
      <c r="B178" t="s">
        <v>9</v>
      </c>
      <c r="C178" t="s">
        <v>13</v>
      </c>
      <c r="D178" s="1">
        <v>147</v>
      </c>
    </row>
    <row r="179" spans="1:4" x14ac:dyDescent="0.35">
      <c r="A179">
        <v>110</v>
      </c>
      <c r="B179" t="s">
        <v>9</v>
      </c>
      <c r="C179" t="s">
        <v>13</v>
      </c>
      <c r="D179" s="1">
        <v>150</v>
      </c>
    </row>
    <row r="180" spans="1:4" x14ac:dyDescent="0.35">
      <c r="A180">
        <v>115</v>
      </c>
      <c r="B180" t="s">
        <v>9</v>
      </c>
      <c r="C180" t="s">
        <v>13</v>
      </c>
      <c r="D180" s="1">
        <v>147.6</v>
      </c>
    </row>
    <row r="181" spans="1:4" x14ac:dyDescent="0.35">
      <c r="A181">
        <v>120</v>
      </c>
      <c r="B181" t="s">
        <v>9</v>
      </c>
      <c r="C181" t="s">
        <v>13</v>
      </c>
      <c r="D181" s="1">
        <v>141.6</v>
      </c>
    </row>
    <row r="182" spans="1:4" x14ac:dyDescent="0.35">
      <c r="A182">
        <v>125</v>
      </c>
      <c r="B182" t="s">
        <v>9</v>
      </c>
      <c r="C182" t="s">
        <v>13</v>
      </c>
      <c r="D182" s="1">
        <v>135.29999999999998</v>
      </c>
    </row>
    <row r="183" spans="1:4" x14ac:dyDescent="0.35">
      <c r="A183">
        <v>130</v>
      </c>
      <c r="B183" t="s">
        <v>9</v>
      </c>
      <c r="C183" t="s">
        <v>13</v>
      </c>
      <c r="D183" s="1">
        <v>129</v>
      </c>
    </row>
    <row r="184" spans="1:4" x14ac:dyDescent="0.35">
      <c r="A184">
        <v>135</v>
      </c>
      <c r="B184" t="s">
        <v>9</v>
      </c>
      <c r="C184" t="s">
        <v>13</v>
      </c>
      <c r="D184" s="1">
        <v>123</v>
      </c>
    </row>
    <row r="185" spans="1:4" x14ac:dyDescent="0.35">
      <c r="A185">
        <v>140</v>
      </c>
      <c r="B185" t="s">
        <v>9</v>
      </c>
      <c r="C185" t="s">
        <v>13</v>
      </c>
      <c r="D185" s="1">
        <v>117</v>
      </c>
    </row>
    <row r="186" spans="1:4" x14ac:dyDescent="0.35">
      <c r="A186">
        <v>145</v>
      </c>
      <c r="B186" t="s">
        <v>9</v>
      </c>
      <c r="C186" t="s">
        <v>13</v>
      </c>
      <c r="D186" s="1">
        <v>112.5</v>
      </c>
    </row>
    <row r="187" spans="1:4" x14ac:dyDescent="0.35">
      <c r="A187">
        <v>150</v>
      </c>
      <c r="B187" t="s">
        <v>9</v>
      </c>
      <c r="C187" t="s">
        <v>13</v>
      </c>
      <c r="D187" s="1">
        <v>108</v>
      </c>
    </row>
    <row r="188" spans="1:4" x14ac:dyDescent="0.35">
      <c r="A188">
        <v>0</v>
      </c>
      <c r="B188" t="s">
        <v>7</v>
      </c>
      <c r="C188" t="s">
        <v>14</v>
      </c>
      <c r="D188" s="1">
        <v>0</v>
      </c>
    </row>
    <row r="189" spans="1:4" x14ac:dyDescent="0.35">
      <c r="A189">
        <v>5</v>
      </c>
      <c r="B189" t="s">
        <v>7</v>
      </c>
      <c r="C189" t="s">
        <v>14</v>
      </c>
      <c r="D189" s="1">
        <v>1.75</v>
      </c>
    </row>
    <row r="190" spans="1:4" x14ac:dyDescent="0.35">
      <c r="A190">
        <v>10</v>
      </c>
      <c r="B190" t="s">
        <v>7</v>
      </c>
      <c r="C190" t="s">
        <v>14</v>
      </c>
      <c r="D190" s="1">
        <v>3.5</v>
      </c>
    </row>
    <row r="191" spans="1:4" x14ac:dyDescent="0.35">
      <c r="A191">
        <v>15</v>
      </c>
      <c r="B191" t="s">
        <v>7</v>
      </c>
      <c r="C191" t="s">
        <v>14</v>
      </c>
      <c r="D191" s="1">
        <v>8.75</v>
      </c>
    </row>
    <row r="192" spans="1:4" x14ac:dyDescent="0.35">
      <c r="A192">
        <v>20</v>
      </c>
      <c r="B192" t="s">
        <v>7</v>
      </c>
      <c r="C192" t="s">
        <v>14</v>
      </c>
      <c r="D192" s="1">
        <v>14</v>
      </c>
    </row>
    <row r="193" spans="1:4" x14ac:dyDescent="0.35">
      <c r="A193">
        <v>25</v>
      </c>
      <c r="B193" t="s">
        <v>7</v>
      </c>
      <c r="C193" t="s">
        <v>14</v>
      </c>
      <c r="D193" s="1">
        <v>19.25</v>
      </c>
    </row>
    <row r="194" spans="1:4" x14ac:dyDescent="0.35">
      <c r="A194">
        <v>30</v>
      </c>
      <c r="B194" t="s">
        <v>7</v>
      </c>
      <c r="C194" t="s">
        <v>14</v>
      </c>
      <c r="D194" s="1">
        <v>24.5</v>
      </c>
    </row>
    <row r="195" spans="1:4" x14ac:dyDescent="0.35">
      <c r="A195">
        <v>35</v>
      </c>
      <c r="B195" t="s">
        <v>7</v>
      </c>
      <c r="C195" t="s">
        <v>14</v>
      </c>
      <c r="D195" s="1">
        <v>34.125</v>
      </c>
    </row>
    <row r="196" spans="1:4" x14ac:dyDescent="0.35">
      <c r="A196">
        <v>40</v>
      </c>
      <c r="B196" t="s">
        <v>7</v>
      </c>
      <c r="C196" t="s">
        <v>14</v>
      </c>
      <c r="D196" s="1">
        <v>43.75</v>
      </c>
    </row>
    <row r="197" spans="1:4" x14ac:dyDescent="0.35">
      <c r="A197">
        <v>45</v>
      </c>
      <c r="B197" t="s">
        <v>7</v>
      </c>
      <c r="C197" t="s">
        <v>14</v>
      </c>
      <c r="D197" s="1">
        <v>53.375</v>
      </c>
    </row>
    <row r="198" spans="1:4" x14ac:dyDescent="0.35">
      <c r="A198">
        <v>50</v>
      </c>
      <c r="B198" t="s">
        <v>7</v>
      </c>
      <c r="C198" t="s">
        <v>14</v>
      </c>
      <c r="D198" s="1">
        <v>62.999999999999993</v>
      </c>
    </row>
    <row r="199" spans="1:4" x14ac:dyDescent="0.35">
      <c r="A199">
        <v>55</v>
      </c>
      <c r="B199" t="s">
        <v>7</v>
      </c>
      <c r="C199" t="s">
        <v>14</v>
      </c>
      <c r="D199" s="1">
        <v>69.3</v>
      </c>
    </row>
    <row r="200" spans="1:4" x14ac:dyDescent="0.35">
      <c r="A200">
        <v>60</v>
      </c>
      <c r="B200" t="s">
        <v>7</v>
      </c>
      <c r="C200" t="s">
        <v>14</v>
      </c>
      <c r="D200" s="1">
        <v>74.199999999999989</v>
      </c>
    </row>
    <row r="201" spans="1:4" x14ac:dyDescent="0.35">
      <c r="A201">
        <v>65</v>
      </c>
      <c r="B201" t="s">
        <v>7</v>
      </c>
      <c r="C201" t="s">
        <v>14</v>
      </c>
      <c r="D201" s="1">
        <v>78.224999999999994</v>
      </c>
    </row>
    <row r="202" spans="1:4" x14ac:dyDescent="0.35">
      <c r="A202">
        <v>70</v>
      </c>
      <c r="B202" t="s">
        <v>7</v>
      </c>
      <c r="C202" t="s">
        <v>14</v>
      </c>
      <c r="D202" s="1">
        <v>82.25</v>
      </c>
    </row>
    <row r="203" spans="1:4" x14ac:dyDescent="0.35">
      <c r="A203">
        <v>75</v>
      </c>
      <c r="B203" t="s">
        <v>7</v>
      </c>
      <c r="C203" t="s">
        <v>14</v>
      </c>
      <c r="D203" s="1">
        <v>84.875</v>
      </c>
    </row>
    <row r="204" spans="1:4" x14ac:dyDescent="0.35">
      <c r="A204">
        <v>80</v>
      </c>
      <c r="B204" t="s">
        <v>7</v>
      </c>
      <c r="C204" t="s">
        <v>14</v>
      </c>
      <c r="D204" s="1">
        <v>87.5</v>
      </c>
    </row>
    <row r="205" spans="1:4" x14ac:dyDescent="0.35">
      <c r="A205">
        <v>85</v>
      </c>
      <c r="B205" t="s">
        <v>7</v>
      </c>
      <c r="C205" t="s">
        <v>14</v>
      </c>
      <c r="D205" s="1">
        <v>85.75</v>
      </c>
    </row>
    <row r="206" spans="1:4" x14ac:dyDescent="0.35">
      <c r="A206">
        <v>90</v>
      </c>
      <c r="B206" t="s">
        <v>7</v>
      </c>
      <c r="C206" t="s">
        <v>14</v>
      </c>
      <c r="D206" s="1">
        <v>82.25</v>
      </c>
    </row>
    <row r="207" spans="1:4" x14ac:dyDescent="0.35">
      <c r="A207">
        <v>95</v>
      </c>
      <c r="B207" t="s">
        <v>7</v>
      </c>
      <c r="C207" t="s">
        <v>14</v>
      </c>
      <c r="D207" s="1">
        <v>77.875</v>
      </c>
    </row>
    <row r="208" spans="1:4" x14ac:dyDescent="0.35">
      <c r="A208">
        <v>100</v>
      </c>
      <c r="B208" t="s">
        <v>7</v>
      </c>
      <c r="C208" t="s">
        <v>14</v>
      </c>
      <c r="D208" s="1">
        <v>73.5</v>
      </c>
    </row>
    <row r="209" spans="1:4" x14ac:dyDescent="0.35">
      <c r="A209">
        <v>105</v>
      </c>
      <c r="B209" t="s">
        <v>7</v>
      </c>
      <c r="C209" t="s">
        <v>14</v>
      </c>
      <c r="D209" s="1">
        <v>71.75</v>
      </c>
    </row>
    <row r="210" spans="1:4" x14ac:dyDescent="0.35">
      <c r="A210">
        <v>110</v>
      </c>
      <c r="B210" t="s">
        <v>7</v>
      </c>
      <c r="C210" t="s">
        <v>14</v>
      </c>
      <c r="D210" s="1">
        <v>70</v>
      </c>
    </row>
    <row r="211" spans="1:4" x14ac:dyDescent="0.35">
      <c r="A211">
        <v>115</v>
      </c>
      <c r="B211" t="s">
        <v>7</v>
      </c>
      <c r="C211" t="s">
        <v>14</v>
      </c>
      <c r="D211" s="1">
        <v>69.125</v>
      </c>
    </row>
    <row r="212" spans="1:4" x14ac:dyDescent="0.35">
      <c r="A212">
        <v>120</v>
      </c>
      <c r="B212" t="s">
        <v>7</v>
      </c>
      <c r="C212" t="s">
        <v>14</v>
      </c>
      <c r="D212" s="1">
        <v>68.25</v>
      </c>
    </row>
    <row r="213" spans="1:4" x14ac:dyDescent="0.35">
      <c r="A213">
        <v>125</v>
      </c>
      <c r="B213" t="s">
        <v>7</v>
      </c>
      <c r="C213" t="s">
        <v>14</v>
      </c>
      <c r="D213" s="1">
        <v>67.375</v>
      </c>
    </row>
    <row r="214" spans="1:4" x14ac:dyDescent="0.35">
      <c r="A214">
        <v>130</v>
      </c>
      <c r="B214" t="s">
        <v>7</v>
      </c>
      <c r="C214" t="s">
        <v>14</v>
      </c>
      <c r="D214" s="1">
        <v>66.5</v>
      </c>
    </row>
    <row r="215" spans="1:4" x14ac:dyDescent="0.35">
      <c r="A215">
        <v>135</v>
      </c>
      <c r="B215" t="s">
        <v>7</v>
      </c>
      <c r="C215" t="s">
        <v>14</v>
      </c>
      <c r="D215" s="1">
        <v>65.625</v>
      </c>
    </row>
    <row r="216" spans="1:4" x14ac:dyDescent="0.35">
      <c r="A216">
        <v>140</v>
      </c>
      <c r="B216" t="s">
        <v>7</v>
      </c>
      <c r="C216" t="s">
        <v>14</v>
      </c>
      <c r="D216" s="1">
        <v>64.75</v>
      </c>
    </row>
    <row r="217" spans="1:4" x14ac:dyDescent="0.35">
      <c r="A217">
        <v>145</v>
      </c>
      <c r="B217" t="s">
        <v>7</v>
      </c>
      <c r="C217" t="s">
        <v>14</v>
      </c>
      <c r="D217" s="1">
        <v>63.874999999999993</v>
      </c>
    </row>
    <row r="218" spans="1:4" x14ac:dyDescent="0.35">
      <c r="A218">
        <v>150</v>
      </c>
      <c r="B218" t="s">
        <v>7</v>
      </c>
      <c r="C218" t="s">
        <v>14</v>
      </c>
      <c r="D218" s="1">
        <v>62.999999999999993</v>
      </c>
    </row>
    <row r="219" spans="1:4" x14ac:dyDescent="0.35">
      <c r="A219">
        <v>0</v>
      </c>
      <c r="B219" t="s">
        <v>8</v>
      </c>
      <c r="C219" t="s">
        <v>14</v>
      </c>
      <c r="D219" s="1">
        <v>0</v>
      </c>
    </row>
    <row r="220" spans="1:4" x14ac:dyDescent="0.35">
      <c r="A220">
        <v>5</v>
      </c>
      <c r="B220" t="s">
        <v>8</v>
      </c>
      <c r="C220" t="s">
        <v>14</v>
      </c>
      <c r="D220" s="1">
        <v>1.2249999999999999</v>
      </c>
    </row>
    <row r="221" spans="1:4" x14ac:dyDescent="0.35">
      <c r="A221">
        <v>10</v>
      </c>
      <c r="B221" t="s">
        <v>8</v>
      </c>
      <c r="C221" t="s">
        <v>14</v>
      </c>
      <c r="D221" s="1">
        <v>2.4499999999999997</v>
      </c>
    </row>
    <row r="222" spans="1:4" x14ac:dyDescent="0.35">
      <c r="A222">
        <v>15</v>
      </c>
      <c r="B222" t="s">
        <v>8</v>
      </c>
      <c r="C222" t="s">
        <v>14</v>
      </c>
      <c r="D222" s="1">
        <v>5.6875</v>
      </c>
    </row>
    <row r="223" spans="1:4" x14ac:dyDescent="0.35">
      <c r="A223">
        <v>20</v>
      </c>
      <c r="B223" t="s">
        <v>8</v>
      </c>
      <c r="C223" t="s">
        <v>14</v>
      </c>
      <c r="D223" s="1">
        <v>8.9249999999999989</v>
      </c>
    </row>
    <row r="224" spans="1:4" x14ac:dyDescent="0.35">
      <c r="A224">
        <v>25</v>
      </c>
      <c r="B224" t="s">
        <v>8</v>
      </c>
      <c r="C224" t="s">
        <v>14</v>
      </c>
      <c r="D224" s="1">
        <v>12.1625</v>
      </c>
    </row>
    <row r="225" spans="1:4" x14ac:dyDescent="0.35">
      <c r="A225">
        <v>30</v>
      </c>
      <c r="B225" t="s">
        <v>8</v>
      </c>
      <c r="C225" t="s">
        <v>14</v>
      </c>
      <c r="D225" s="1">
        <v>15.399999999999999</v>
      </c>
    </row>
    <row r="226" spans="1:4" x14ac:dyDescent="0.35">
      <c r="A226">
        <v>35</v>
      </c>
      <c r="B226" t="s">
        <v>8</v>
      </c>
      <c r="C226" t="s">
        <v>14</v>
      </c>
      <c r="D226" s="1">
        <v>20.299999999999997</v>
      </c>
    </row>
    <row r="227" spans="1:4" x14ac:dyDescent="0.35">
      <c r="A227">
        <v>40</v>
      </c>
      <c r="B227" t="s">
        <v>8</v>
      </c>
      <c r="C227" t="s">
        <v>14</v>
      </c>
      <c r="D227" s="1">
        <v>25.2</v>
      </c>
    </row>
    <row r="228" spans="1:4" x14ac:dyDescent="0.35">
      <c r="A228">
        <v>45</v>
      </c>
      <c r="B228" t="s">
        <v>8</v>
      </c>
      <c r="C228" t="s">
        <v>14</v>
      </c>
      <c r="D228" s="1">
        <v>32.725000000000001</v>
      </c>
    </row>
    <row r="229" spans="1:4" x14ac:dyDescent="0.35">
      <c r="A229">
        <v>50</v>
      </c>
      <c r="B229" t="s">
        <v>8</v>
      </c>
      <c r="C229" t="s">
        <v>14</v>
      </c>
      <c r="D229" s="1">
        <v>40.25</v>
      </c>
    </row>
    <row r="230" spans="1:4" x14ac:dyDescent="0.35">
      <c r="A230">
        <v>55</v>
      </c>
      <c r="B230" t="s">
        <v>8</v>
      </c>
      <c r="C230" t="s">
        <v>14</v>
      </c>
      <c r="D230" s="1">
        <v>48.5625</v>
      </c>
    </row>
    <row r="231" spans="1:4" x14ac:dyDescent="0.35">
      <c r="A231">
        <v>60</v>
      </c>
      <c r="B231" t="s">
        <v>8</v>
      </c>
      <c r="C231" t="s">
        <v>14</v>
      </c>
      <c r="D231" s="1">
        <v>56.874999999999993</v>
      </c>
    </row>
    <row r="232" spans="1:4" x14ac:dyDescent="0.35">
      <c r="A232">
        <v>65</v>
      </c>
      <c r="B232" t="s">
        <v>8</v>
      </c>
      <c r="C232" t="s">
        <v>14</v>
      </c>
      <c r="D232" s="1">
        <v>65.1875</v>
      </c>
    </row>
    <row r="233" spans="1:4" x14ac:dyDescent="0.35">
      <c r="A233">
        <v>70</v>
      </c>
      <c r="B233" t="s">
        <v>8</v>
      </c>
      <c r="C233" t="s">
        <v>14</v>
      </c>
      <c r="D233" s="1">
        <v>73.5</v>
      </c>
    </row>
    <row r="234" spans="1:4" x14ac:dyDescent="0.35">
      <c r="A234">
        <v>75</v>
      </c>
      <c r="B234" t="s">
        <v>8</v>
      </c>
      <c r="C234" t="s">
        <v>14</v>
      </c>
      <c r="D234" s="1">
        <v>78.224999999999994</v>
      </c>
    </row>
    <row r="235" spans="1:4" x14ac:dyDescent="0.35">
      <c r="A235">
        <v>80</v>
      </c>
      <c r="B235" t="s">
        <v>8</v>
      </c>
      <c r="C235" t="s">
        <v>14</v>
      </c>
      <c r="D235" s="1">
        <v>82.949999999999989</v>
      </c>
    </row>
    <row r="236" spans="1:4" x14ac:dyDescent="0.35">
      <c r="A236">
        <v>85</v>
      </c>
      <c r="B236" t="s">
        <v>8</v>
      </c>
      <c r="C236" t="s">
        <v>14</v>
      </c>
      <c r="D236" s="1">
        <v>85.399999999999991</v>
      </c>
    </row>
    <row r="237" spans="1:4" x14ac:dyDescent="0.35">
      <c r="A237">
        <v>90</v>
      </c>
      <c r="B237" t="s">
        <v>8</v>
      </c>
      <c r="C237" t="s">
        <v>14</v>
      </c>
      <c r="D237" s="1">
        <v>87.5</v>
      </c>
    </row>
    <row r="238" spans="1:4" x14ac:dyDescent="0.35">
      <c r="A238">
        <v>95</v>
      </c>
      <c r="B238" t="s">
        <v>8</v>
      </c>
      <c r="C238" t="s">
        <v>14</v>
      </c>
      <c r="D238" s="1">
        <v>86.1</v>
      </c>
    </row>
    <row r="239" spans="1:4" x14ac:dyDescent="0.35">
      <c r="A239">
        <v>100</v>
      </c>
      <c r="B239" t="s">
        <v>8</v>
      </c>
      <c r="C239" t="s">
        <v>14</v>
      </c>
      <c r="D239" s="1">
        <v>82.949999999999989</v>
      </c>
    </row>
    <row r="240" spans="1:4" x14ac:dyDescent="0.35">
      <c r="A240">
        <v>105</v>
      </c>
      <c r="B240" t="s">
        <v>8</v>
      </c>
      <c r="C240" t="s">
        <v>14</v>
      </c>
      <c r="D240" s="1">
        <v>79.974999999999994</v>
      </c>
    </row>
    <row r="241" spans="1:4" x14ac:dyDescent="0.35">
      <c r="A241">
        <v>110</v>
      </c>
      <c r="B241" t="s">
        <v>8</v>
      </c>
      <c r="C241" t="s">
        <v>14</v>
      </c>
      <c r="D241" s="1">
        <v>77</v>
      </c>
    </row>
    <row r="242" spans="1:4" x14ac:dyDescent="0.35">
      <c r="A242">
        <v>115</v>
      </c>
      <c r="B242" t="s">
        <v>8</v>
      </c>
      <c r="C242" t="s">
        <v>14</v>
      </c>
      <c r="D242" s="1">
        <v>74.375</v>
      </c>
    </row>
    <row r="243" spans="1:4" x14ac:dyDescent="0.35">
      <c r="A243">
        <v>120</v>
      </c>
      <c r="B243" t="s">
        <v>8</v>
      </c>
      <c r="C243" t="s">
        <v>14</v>
      </c>
      <c r="D243" s="1">
        <v>71.75</v>
      </c>
    </row>
    <row r="244" spans="1:4" x14ac:dyDescent="0.35">
      <c r="A244">
        <v>125</v>
      </c>
      <c r="B244" t="s">
        <v>8</v>
      </c>
      <c r="C244" t="s">
        <v>14</v>
      </c>
      <c r="D244" s="1">
        <v>69.125</v>
      </c>
    </row>
    <row r="245" spans="1:4" x14ac:dyDescent="0.35">
      <c r="A245">
        <v>130</v>
      </c>
      <c r="B245" t="s">
        <v>8</v>
      </c>
      <c r="C245" t="s">
        <v>14</v>
      </c>
      <c r="D245" s="1">
        <v>66.5</v>
      </c>
    </row>
    <row r="246" spans="1:4" x14ac:dyDescent="0.35">
      <c r="A246">
        <v>135</v>
      </c>
      <c r="B246" t="s">
        <v>8</v>
      </c>
      <c r="C246" t="s">
        <v>14</v>
      </c>
      <c r="D246" s="1">
        <v>65.625</v>
      </c>
    </row>
    <row r="247" spans="1:4" x14ac:dyDescent="0.35">
      <c r="A247">
        <v>140</v>
      </c>
      <c r="B247" t="s">
        <v>8</v>
      </c>
      <c r="C247" t="s">
        <v>14</v>
      </c>
      <c r="D247" s="1">
        <v>64.75</v>
      </c>
    </row>
    <row r="248" spans="1:4" x14ac:dyDescent="0.35">
      <c r="A248">
        <v>145</v>
      </c>
      <c r="B248" t="s">
        <v>8</v>
      </c>
      <c r="C248" t="s">
        <v>14</v>
      </c>
      <c r="D248" s="1">
        <v>63.874999999999993</v>
      </c>
    </row>
    <row r="249" spans="1:4" x14ac:dyDescent="0.35">
      <c r="A249">
        <v>150</v>
      </c>
      <c r="B249" t="s">
        <v>8</v>
      </c>
      <c r="C249" t="s">
        <v>14</v>
      </c>
      <c r="D249" s="1">
        <v>62.999999999999993</v>
      </c>
    </row>
    <row r="250" spans="1:4" x14ac:dyDescent="0.35">
      <c r="A250">
        <v>0</v>
      </c>
      <c r="B250" t="s">
        <v>9</v>
      </c>
      <c r="C250" t="s">
        <v>14</v>
      </c>
      <c r="D250" s="1">
        <v>0</v>
      </c>
    </row>
    <row r="251" spans="1:4" x14ac:dyDescent="0.35">
      <c r="A251">
        <v>5</v>
      </c>
      <c r="B251" t="s">
        <v>9</v>
      </c>
      <c r="C251" t="s">
        <v>14</v>
      </c>
      <c r="D251" s="1">
        <v>1.2249999999999999</v>
      </c>
    </row>
    <row r="252" spans="1:4" x14ac:dyDescent="0.35">
      <c r="A252">
        <v>10</v>
      </c>
      <c r="B252" t="s">
        <v>9</v>
      </c>
      <c r="C252" t="s">
        <v>14</v>
      </c>
      <c r="D252" s="1">
        <v>2.4499999999999997</v>
      </c>
    </row>
    <row r="253" spans="1:4" x14ac:dyDescent="0.35">
      <c r="A253">
        <v>15</v>
      </c>
      <c r="B253" t="s">
        <v>9</v>
      </c>
      <c r="C253" t="s">
        <v>14</v>
      </c>
      <c r="D253" s="1">
        <v>4.4624999999999995</v>
      </c>
    </row>
    <row r="254" spans="1:4" x14ac:dyDescent="0.35">
      <c r="A254">
        <v>20</v>
      </c>
      <c r="B254" t="s">
        <v>9</v>
      </c>
      <c r="C254" t="s">
        <v>14</v>
      </c>
      <c r="D254" s="1">
        <v>6.4749999999999996</v>
      </c>
    </row>
    <row r="255" spans="1:4" x14ac:dyDescent="0.35">
      <c r="A255">
        <v>25</v>
      </c>
      <c r="B255" t="s">
        <v>9</v>
      </c>
      <c r="C255" t="s">
        <v>14</v>
      </c>
      <c r="D255" s="1">
        <v>8.4874999999999989</v>
      </c>
    </row>
    <row r="256" spans="1:4" x14ac:dyDescent="0.35">
      <c r="A256">
        <v>30</v>
      </c>
      <c r="B256" t="s">
        <v>9</v>
      </c>
      <c r="C256" t="s">
        <v>14</v>
      </c>
      <c r="D256" s="1">
        <v>10.5</v>
      </c>
    </row>
    <row r="257" spans="1:4" x14ac:dyDescent="0.35">
      <c r="A257">
        <v>35</v>
      </c>
      <c r="B257" t="s">
        <v>9</v>
      </c>
      <c r="C257" t="s">
        <v>14</v>
      </c>
      <c r="D257" s="1">
        <v>14.874999999999998</v>
      </c>
    </row>
    <row r="258" spans="1:4" x14ac:dyDescent="0.35">
      <c r="A258">
        <v>40</v>
      </c>
      <c r="B258" t="s">
        <v>9</v>
      </c>
      <c r="C258" t="s">
        <v>14</v>
      </c>
      <c r="D258" s="1">
        <v>19.25</v>
      </c>
    </row>
    <row r="259" spans="1:4" x14ac:dyDescent="0.35">
      <c r="A259">
        <v>45</v>
      </c>
      <c r="B259" t="s">
        <v>9</v>
      </c>
      <c r="C259" t="s">
        <v>14</v>
      </c>
      <c r="D259" s="1">
        <v>23.625</v>
      </c>
    </row>
    <row r="260" spans="1:4" x14ac:dyDescent="0.35">
      <c r="A260">
        <v>50</v>
      </c>
      <c r="B260" t="s">
        <v>9</v>
      </c>
      <c r="C260" t="s">
        <v>14</v>
      </c>
      <c r="D260" s="1">
        <v>28</v>
      </c>
    </row>
    <row r="261" spans="1:4" x14ac:dyDescent="0.35">
      <c r="A261">
        <v>55</v>
      </c>
      <c r="B261" t="s">
        <v>9</v>
      </c>
      <c r="C261" t="s">
        <v>14</v>
      </c>
      <c r="D261" s="1">
        <v>35</v>
      </c>
    </row>
    <row r="262" spans="1:4" x14ac:dyDescent="0.35">
      <c r="A262">
        <v>60</v>
      </c>
      <c r="B262" t="s">
        <v>9</v>
      </c>
      <c r="C262" t="s">
        <v>14</v>
      </c>
      <c r="D262" s="1">
        <v>42</v>
      </c>
    </row>
    <row r="263" spans="1:4" x14ac:dyDescent="0.35">
      <c r="A263">
        <v>65</v>
      </c>
      <c r="B263" t="s">
        <v>9</v>
      </c>
      <c r="C263" t="s">
        <v>14</v>
      </c>
      <c r="D263" s="1">
        <v>49</v>
      </c>
    </row>
    <row r="264" spans="1:4" x14ac:dyDescent="0.35">
      <c r="A264">
        <v>70</v>
      </c>
      <c r="B264" t="s">
        <v>9</v>
      </c>
      <c r="C264" t="s">
        <v>14</v>
      </c>
      <c r="D264" s="1">
        <v>56</v>
      </c>
    </row>
    <row r="265" spans="1:4" x14ac:dyDescent="0.35">
      <c r="A265">
        <v>75</v>
      </c>
      <c r="B265" t="s">
        <v>9</v>
      </c>
      <c r="C265" t="s">
        <v>14</v>
      </c>
      <c r="D265" s="1">
        <v>62.999999999999993</v>
      </c>
    </row>
    <row r="266" spans="1:4" x14ac:dyDescent="0.35">
      <c r="A266">
        <v>80</v>
      </c>
      <c r="B266" t="s">
        <v>9</v>
      </c>
      <c r="C266" t="s">
        <v>14</v>
      </c>
      <c r="D266" s="1">
        <v>70</v>
      </c>
    </row>
    <row r="267" spans="1:4" x14ac:dyDescent="0.35">
      <c r="A267">
        <v>85</v>
      </c>
      <c r="B267" t="s">
        <v>9</v>
      </c>
      <c r="C267" t="s">
        <v>14</v>
      </c>
      <c r="D267" s="1">
        <v>74.375</v>
      </c>
    </row>
    <row r="268" spans="1:4" x14ac:dyDescent="0.35">
      <c r="A268">
        <v>90</v>
      </c>
      <c r="B268" t="s">
        <v>9</v>
      </c>
      <c r="C268" t="s">
        <v>14</v>
      </c>
      <c r="D268" s="1">
        <v>78.75</v>
      </c>
    </row>
    <row r="269" spans="1:4" x14ac:dyDescent="0.35">
      <c r="A269">
        <v>95</v>
      </c>
      <c r="B269" t="s">
        <v>9</v>
      </c>
      <c r="C269" t="s">
        <v>14</v>
      </c>
      <c r="D269" s="1">
        <v>81.199999999999989</v>
      </c>
    </row>
    <row r="270" spans="1:4" x14ac:dyDescent="0.35">
      <c r="A270">
        <v>100</v>
      </c>
      <c r="B270" t="s">
        <v>9</v>
      </c>
      <c r="C270" t="s">
        <v>14</v>
      </c>
      <c r="D270" s="1">
        <v>83.649999999999991</v>
      </c>
    </row>
    <row r="271" spans="1:4" x14ac:dyDescent="0.35">
      <c r="A271">
        <v>105</v>
      </c>
      <c r="B271" t="s">
        <v>9</v>
      </c>
      <c r="C271" t="s">
        <v>14</v>
      </c>
      <c r="D271" s="1">
        <v>85.75</v>
      </c>
    </row>
    <row r="272" spans="1:4" x14ac:dyDescent="0.35">
      <c r="A272">
        <v>110</v>
      </c>
      <c r="B272" t="s">
        <v>9</v>
      </c>
      <c r="C272" t="s">
        <v>14</v>
      </c>
      <c r="D272" s="1">
        <v>87.5</v>
      </c>
    </row>
    <row r="273" spans="1:4" x14ac:dyDescent="0.35">
      <c r="A273">
        <v>115</v>
      </c>
      <c r="B273" t="s">
        <v>9</v>
      </c>
      <c r="C273" t="s">
        <v>14</v>
      </c>
      <c r="D273" s="1">
        <v>86.1</v>
      </c>
    </row>
    <row r="274" spans="1:4" x14ac:dyDescent="0.35">
      <c r="A274">
        <v>120</v>
      </c>
      <c r="B274" t="s">
        <v>9</v>
      </c>
      <c r="C274" t="s">
        <v>14</v>
      </c>
      <c r="D274" s="1">
        <v>82.6</v>
      </c>
    </row>
    <row r="275" spans="1:4" x14ac:dyDescent="0.35">
      <c r="A275">
        <v>125</v>
      </c>
      <c r="B275" t="s">
        <v>9</v>
      </c>
      <c r="C275" t="s">
        <v>14</v>
      </c>
      <c r="D275" s="1">
        <v>78.924999999999997</v>
      </c>
    </row>
    <row r="276" spans="1:4" x14ac:dyDescent="0.35">
      <c r="A276">
        <v>130</v>
      </c>
      <c r="B276" t="s">
        <v>9</v>
      </c>
      <c r="C276" t="s">
        <v>14</v>
      </c>
      <c r="D276" s="1">
        <v>75.25</v>
      </c>
    </row>
    <row r="277" spans="1:4" x14ac:dyDescent="0.35">
      <c r="A277">
        <v>135</v>
      </c>
      <c r="B277" t="s">
        <v>9</v>
      </c>
      <c r="C277" t="s">
        <v>14</v>
      </c>
      <c r="D277" s="1">
        <v>71.75</v>
      </c>
    </row>
    <row r="278" spans="1:4" x14ac:dyDescent="0.35">
      <c r="A278">
        <v>140</v>
      </c>
      <c r="B278" t="s">
        <v>9</v>
      </c>
      <c r="C278" t="s">
        <v>14</v>
      </c>
      <c r="D278" s="1">
        <v>68.25</v>
      </c>
    </row>
    <row r="279" spans="1:4" x14ac:dyDescent="0.35">
      <c r="A279">
        <v>145</v>
      </c>
      <c r="B279" t="s">
        <v>9</v>
      </c>
      <c r="C279" t="s">
        <v>14</v>
      </c>
      <c r="D279" s="1">
        <v>65.625</v>
      </c>
    </row>
    <row r="280" spans="1:4" x14ac:dyDescent="0.35">
      <c r="A280">
        <v>150</v>
      </c>
      <c r="B280" t="s">
        <v>9</v>
      </c>
      <c r="C280" t="s">
        <v>14</v>
      </c>
      <c r="D280" s="1">
        <v>62.999999999999993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Bouchard, Mathieu (DRF)</dc:creator>
  <cp:lastModifiedBy>Mathieu</cp:lastModifiedBy>
  <dcterms:created xsi:type="dcterms:W3CDTF">2020-10-02T16:54:30Z</dcterms:created>
  <dcterms:modified xsi:type="dcterms:W3CDTF">2020-10-07T16:08:46Z</dcterms:modified>
</cp:coreProperties>
</file>