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DMOD\SpatialModelsR\medfire\inputfiles\"/>
    </mc:Choice>
  </mc:AlternateContent>
  <bookViews>
    <workbookView xWindow="0" yWindow="0" windowWidth="28800" windowHeight="12330"/>
  </bookViews>
  <sheets>
    <sheet name="v2" sheetId="3" r:id="rId1"/>
    <sheet name="v1" sheetId="1" r:id="rId2"/>
    <sheet name="Hoja2" sheetId="2" r:id="rId3"/>
  </sheets>
  <definedNames>
    <definedName name="_xlnm.Print_Area" localSheetId="1">'v1'!$A$1:$O$40</definedName>
    <definedName name="_xlnm.Print_Area" localSheetId="0">'v2'!$A$1:$O$40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E33" i="2"/>
  <c r="D33" i="2"/>
  <c r="G32" i="2"/>
  <c r="G31" i="2"/>
  <c r="G30" i="2"/>
  <c r="G29" i="2"/>
  <c r="G28" i="2"/>
  <c r="G27" i="2"/>
  <c r="G26" i="2"/>
  <c r="G25" i="2"/>
  <c r="F20" i="2"/>
  <c r="E20" i="2"/>
  <c r="D20" i="2"/>
  <c r="G9" i="2"/>
  <c r="G10" i="2"/>
  <c r="G11" i="2"/>
  <c r="G12" i="2"/>
  <c r="G13" i="2"/>
  <c r="G14" i="2"/>
  <c r="G15" i="2"/>
  <c r="G16" i="2"/>
  <c r="G17" i="2"/>
  <c r="G18" i="2"/>
  <c r="G19" i="2"/>
  <c r="G8" i="2"/>
  <c r="G20" i="2" l="1"/>
  <c r="G33" i="2"/>
</calcChain>
</file>

<file path=xl/sharedStrings.xml><?xml version="1.0" encoding="utf-8"?>
<sst xmlns="http://schemas.openxmlformats.org/spreadsheetml/2006/main" count="659" uniqueCount="70">
  <si>
    <t>spp</t>
  </si>
  <si>
    <t>phalepensis</t>
  </si>
  <si>
    <t>pnigra</t>
  </si>
  <si>
    <t>ppinea</t>
  </si>
  <si>
    <t>psylvestris</t>
  </si>
  <si>
    <t>ppinaster</t>
  </si>
  <si>
    <t>puncinata</t>
  </si>
  <si>
    <t>aalba</t>
  </si>
  <si>
    <t>qilex</t>
  </si>
  <si>
    <t>qsuber</t>
  </si>
  <si>
    <t>qfaginea</t>
  </si>
  <si>
    <t>qhumilis</t>
  </si>
  <si>
    <t>fsylvatica</t>
  </si>
  <si>
    <t>othertrees</t>
  </si>
  <si>
    <t>sqi</t>
  </si>
  <si>
    <t>name</t>
  </si>
  <si>
    <t>minage.prep</t>
  </si>
  <si>
    <t>minab.prep</t>
  </si>
  <si>
    <t>minage.diss</t>
  </si>
  <si>
    <t>minab.diss</t>
  </si>
  <si>
    <t>minage.fin</t>
  </si>
  <si>
    <t>minab.fin</t>
  </si>
  <si>
    <t>NA</t>
  </si>
  <si>
    <t>PH02</t>
  </si>
  <si>
    <t>PH06</t>
  </si>
  <si>
    <t>PN06</t>
  </si>
  <si>
    <t>PH08</t>
  </si>
  <si>
    <t>PN09</t>
  </si>
  <si>
    <t>PN03</t>
  </si>
  <si>
    <t>PPA01</t>
  </si>
  <si>
    <t>PPA05</t>
  </si>
  <si>
    <t>orgest</t>
  </si>
  <si>
    <t>PPA09</t>
  </si>
  <si>
    <t>pctgextract.prep</t>
  </si>
  <si>
    <t>pctgexctract.diss</t>
  </si>
  <si>
    <t>thab.prep</t>
  </si>
  <si>
    <t>thab.diss</t>
  </si>
  <si>
    <t>pctgexctract.fin</t>
  </si>
  <si>
    <t>extract = min(existence - thab, pctg * existencia)</t>
  </si>
  <si>
    <t>PS15</t>
  </si>
  <si>
    <t>PS11</t>
  </si>
  <si>
    <t>PS07</t>
  </si>
  <si>
    <t>PU07</t>
  </si>
  <si>
    <t>PPR03</t>
  </si>
  <si>
    <t>PPR02</t>
  </si>
  <si>
    <t>PU01</t>
  </si>
  <si>
    <t>PU05</t>
  </si>
  <si>
    <t>QIL02</t>
  </si>
  <si>
    <t>QIL05</t>
  </si>
  <si>
    <t>QIL07</t>
  </si>
  <si>
    <t>QF01</t>
  </si>
  <si>
    <t>QF03</t>
  </si>
  <si>
    <t>FS03</t>
  </si>
  <si>
    <t>QH01</t>
  </si>
  <si>
    <t>QH04</t>
  </si>
  <si>
    <t>FS05</t>
  </si>
  <si>
    <t>CS03</t>
  </si>
  <si>
    <t>CS05</t>
  </si>
  <si>
    <t>SQI</t>
  </si>
  <si>
    <t>SPP</t>
  </si>
  <si>
    <t>other</t>
  </si>
  <si>
    <t>TOTAL</t>
  </si>
  <si>
    <t>1 -low</t>
  </si>
  <si>
    <t>2 -high</t>
  </si>
  <si>
    <t>3 - optimal</t>
  </si>
  <si>
    <t>USABLE (ha)</t>
  </si>
  <si>
    <t>HARVESTABLE (ha)</t>
  </si>
  <si>
    <t>FS01</t>
  </si>
  <si>
    <t>pctgextract.diss</t>
  </si>
  <si>
    <t>pctgextract.fin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</si>
</sst>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9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29411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6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4" borderId="4" xfId="0" applyFill="1" applyBorder="1" applyAlignment="1">
      <alignment horizontal="left"/>
    </xf>
    <xf numFmtId="0" fontId="0" fillId="14" borderId="5" xfId="0" applyFill="1" applyBorder="1" applyAlignment="1">
      <alignment horizontal="left"/>
    </xf>
    <xf numFmtId="0" fontId="1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/>
    <xf numFmtId="169" fontId="0" fillId="0" borderId="9" xfId="1" applyNumberFormat="1" applyFont="1" applyBorder="1"/>
    <xf numFmtId="169" fontId="1" fillId="0" borderId="14" xfId="1" applyNumberFormat="1" applyFont="1" applyBorder="1"/>
    <xf numFmtId="169" fontId="1" fillId="0" borderId="16" xfId="1" applyNumberFormat="1" applyFont="1" applyBorder="1"/>
    <xf numFmtId="169" fontId="1" fillId="2" borderId="17" xfId="1" applyNumberFormat="1" applyFont="1" applyFill="1" applyBorder="1"/>
    <xf numFmtId="0" fontId="3" fillId="0" borderId="0" xfId="0" applyFont="1"/>
    <xf numFmtId="0" fontId="0" fillId="2" borderId="0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11" borderId="0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3" borderId="2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14" borderId="2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0" fontId="0" fillId="14" borderId="4" xfId="0" applyFont="1" applyFill="1" applyBorder="1" applyAlignment="1">
      <alignment horizontal="left"/>
    </xf>
    <xf numFmtId="0" fontId="0" fillId="14" borderId="5" xfId="0" applyFont="1" applyFill="1" applyBorder="1" applyAlignment="1">
      <alignment horizontal="left"/>
    </xf>
    <xf numFmtId="0" fontId="0" fillId="14" borderId="3" xfId="0" applyFont="1" applyFill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33CC"/>
      <color rgb="FFFF9900"/>
      <color rgb="FFFFFF66"/>
      <color rgb="FF29411B"/>
      <color rgb="FF339966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zoomScale="120" zoomScaleNormal="120" workbookViewId="0">
      <pane xSplit="3" ySplit="1" topLeftCell="E11" activePane="bottomRight" state="frozen"/>
      <selection pane="topRight" activeCell="D1" sqref="D1"/>
      <selection pane="bottomLeft" activeCell="A2" sqref="A2"/>
      <selection pane="bottomRight" activeCell="B1" sqref="B1:N40"/>
    </sheetView>
  </sheetViews>
  <sheetFormatPr baseColWidth="10" defaultRowHeight="15" x14ac:dyDescent="0.25"/>
  <cols>
    <col min="1" max="1" width="11.42578125" style="48"/>
    <col min="2" max="2" width="4.28515625" style="49" bestFit="1" customWidth="1"/>
    <col min="3" max="3" width="3.5703125" style="49" bestFit="1" customWidth="1"/>
    <col min="4" max="4" width="12.42578125" style="49" hidden="1" customWidth="1"/>
    <col min="5" max="5" width="11.42578125" style="49" customWidth="1"/>
    <col min="6" max="6" width="16.42578125" style="49" customWidth="1"/>
    <col min="7" max="7" width="9.7109375" style="49" bestFit="1" customWidth="1"/>
    <col min="8" max="8" width="11.42578125" style="49" hidden="1" customWidth="1"/>
    <col min="9" max="9" width="11.42578125" style="49" customWidth="1"/>
    <col min="10" max="10" width="16.140625" style="49" customWidth="1"/>
    <col min="11" max="11" width="9.140625" style="49" bestFit="1" customWidth="1"/>
    <col min="12" max="12" width="11.42578125" style="49" hidden="1" customWidth="1"/>
    <col min="13" max="13" width="11.42578125" style="49" customWidth="1"/>
    <col min="14" max="14" width="15" style="49" customWidth="1"/>
    <col min="15" max="15" width="6.7109375" style="50" bestFit="1" customWidth="1"/>
    <col min="16" max="16384" width="11.42578125" style="44"/>
  </cols>
  <sheetData>
    <row r="1" spans="1:15" s="43" customFormat="1" ht="30.75" thickBot="1" x14ac:dyDescent="0.3">
      <c r="A1" s="45" t="s">
        <v>15</v>
      </c>
      <c r="B1" s="46" t="s">
        <v>0</v>
      </c>
      <c r="C1" s="47" t="s">
        <v>14</v>
      </c>
      <c r="D1" s="51" t="s">
        <v>16</v>
      </c>
      <c r="E1" s="52" t="s">
        <v>17</v>
      </c>
      <c r="F1" s="52" t="s">
        <v>33</v>
      </c>
      <c r="G1" s="53" t="s">
        <v>35</v>
      </c>
      <c r="H1" s="51" t="s">
        <v>18</v>
      </c>
      <c r="I1" s="52" t="s">
        <v>19</v>
      </c>
      <c r="J1" s="52" t="s">
        <v>68</v>
      </c>
      <c r="K1" s="53" t="s">
        <v>36</v>
      </c>
      <c r="L1" s="51" t="s">
        <v>20</v>
      </c>
      <c r="M1" s="52" t="s">
        <v>21</v>
      </c>
      <c r="N1" s="53" t="s">
        <v>69</v>
      </c>
      <c r="O1" s="47" t="s">
        <v>31</v>
      </c>
    </row>
    <row r="2" spans="1:15" x14ac:dyDescent="0.25">
      <c r="A2" s="1" t="s">
        <v>1</v>
      </c>
      <c r="B2" s="74">
        <v>1</v>
      </c>
      <c r="C2" s="75">
        <v>1</v>
      </c>
      <c r="D2" s="76" t="s">
        <v>22</v>
      </c>
      <c r="E2" s="74" t="s">
        <v>22</v>
      </c>
      <c r="F2" s="74" t="s">
        <v>22</v>
      </c>
      <c r="G2" s="75" t="s">
        <v>22</v>
      </c>
      <c r="H2" s="76">
        <v>150</v>
      </c>
      <c r="I2" s="74">
        <v>0</v>
      </c>
      <c r="J2" s="74">
        <v>70</v>
      </c>
      <c r="K2" s="75">
        <v>0</v>
      </c>
      <c r="L2" s="76">
        <v>165</v>
      </c>
      <c r="M2" s="74">
        <v>0</v>
      </c>
      <c r="N2" s="75">
        <v>100</v>
      </c>
      <c r="O2" s="3" t="s">
        <v>26</v>
      </c>
    </row>
    <row r="3" spans="1:15" x14ac:dyDescent="0.25">
      <c r="A3" s="1" t="s">
        <v>1</v>
      </c>
      <c r="B3" s="74">
        <v>1</v>
      </c>
      <c r="C3" s="75">
        <v>2</v>
      </c>
      <c r="D3" s="76" t="s">
        <v>22</v>
      </c>
      <c r="E3" s="74" t="s">
        <v>22</v>
      </c>
      <c r="F3" s="74" t="s">
        <v>22</v>
      </c>
      <c r="G3" s="75" t="s">
        <v>22</v>
      </c>
      <c r="H3" s="76">
        <v>36</v>
      </c>
      <c r="I3" s="74">
        <v>20</v>
      </c>
      <c r="J3" s="74">
        <v>60</v>
      </c>
      <c r="K3" s="75">
        <v>10</v>
      </c>
      <c r="L3" s="76">
        <v>45</v>
      </c>
      <c r="M3" s="74">
        <v>7</v>
      </c>
      <c r="N3" s="75">
        <v>100</v>
      </c>
      <c r="O3" s="3" t="s">
        <v>24</v>
      </c>
    </row>
    <row r="4" spans="1:15" x14ac:dyDescent="0.25">
      <c r="A4" s="1" t="s">
        <v>1</v>
      </c>
      <c r="B4" s="74">
        <v>1</v>
      </c>
      <c r="C4" s="75">
        <v>3</v>
      </c>
      <c r="D4" s="76" t="s">
        <v>22</v>
      </c>
      <c r="E4" s="74" t="s">
        <v>22</v>
      </c>
      <c r="F4" s="74" t="s">
        <v>22</v>
      </c>
      <c r="G4" s="75" t="s">
        <v>22</v>
      </c>
      <c r="H4" s="76">
        <v>49</v>
      </c>
      <c r="I4" s="74">
        <v>32</v>
      </c>
      <c r="J4" s="74">
        <v>60</v>
      </c>
      <c r="K4" s="75">
        <v>15</v>
      </c>
      <c r="L4" s="76">
        <v>57</v>
      </c>
      <c r="M4" s="74">
        <v>12</v>
      </c>
      <c r="N4" s="75">
        <v>100</v>
      </c>
      <c r="O4" s="3" t="s">
        <v>23</v>
      </c>
    </row>
    <row r="5" spans="1:15" x14ac:dyDescent="0.25">
      <c r="A5" s="4" t="s">
        <v>2</v>
      </c>
      <c r="B5" s="77">
        <v>2</v>
      </c>
      <c r="C5" s="78">
        <v>1</v>
      </c>
      <c r="D5" s="79">
        <v>161</v>
      </c>
      <c r="E5" s="77">
        <v>29</v>
      </c>
      <c r="F5" s="77">
        <v>40</v>
      </c>
      <c r="G5" s="78">
        <v>19.5</v>
      </c>
      <c r="H5" s="79">
        <v>172</v>
      </c>
      <c r="I5" s="77">
        <v>17</v>
      </c>
      <c r="J5" s="77">
        <v>60</v>
      </c>
      <c r="K5" s="78">
        <v>7.5</v>
      </c>
      <c r="L5" s="79">
        <v>181</v>
      </c>
      <c r="M5" s="77">
        <v>8</v>
      </c>
      <c r="N5" s="78">
        <v>100</v>
      </c>
      <c r="O5" s="6" t="s">
        <v>27</v>
      </c>
    </row>
    <row r="6" spans="1:15" x14ac:dyDescent="0.25">
      <c r="A6" s="4" t="s">
        <v>2</v>
      </c>
      <c r="B6" s="77">
        <v>2</v>
      </c>
      <c r="C6" s="78">
        <v>2</v>
      </c>
      <c r="D6" s="79">
        <v>141</v>
      </c>
      <c r="E6" s="77">
        <v>25</v>
      </c>
      <c r="F6" s="77">
        <v>40</v>
      </c>
      <c r="G6" s="78">
        <v>18.5</v>
      </c>
      <c r="H6" s="79">
        <v>151</v>
      </c>
      <c r="I6" s="77">
        <v>15</v>
      </c>
      <c r="J6" s="77">
        <v>60</v>
      </c>
      <c r="K6" s="78">
        <v>7.5</v>
      </c>
      <c r="L6" s="79">
        <v>159</v>
      </c>
      <c r="M6" s="77">
        <v>8</v>
      </c>
      <c r="N6" s="78">
        <v>100</v>
      </c>
      <c r="O6" s="6" t="s">
        <v>25</v>
      </c>
    </row>
    <row r="7" spans="1:15" x14ac:dyDescent="0.25">
      <c r="A7" s="4" t="s">
        <v>2</v>
      </c>
      <c r="B7" s="77">
        <v>2</v>
      </c>
      <c r="C7" s="78">
        <v>3</v>
      </c>
      <c r="D7" s="79">
        <v>118</v>
      </c>
      <c r="E7" s="77">
        <v>50</v>
      </c>
      <c r="F7" s="77">
        <v>40</v>
      </c>
      <c r="G7" s="78">
        <v>23.5</v>
      </c>
      <c r="H7" s="79">
        <v>129</v>
      </c>
      <c r="I7" s="77">
        <v>31</v>
      </c>
      <c r="J7" s="77">
        <v>60</v>
      </c>
      <c r="K7" s="78">
        <v>10.5</v>
      </c>
      <c r="L7" s="79">
        <v>138</v>
      </c>
      <c r="M7" s="77">
        <v>13</v>
      </c>
      <c r="N7" s="78">
        <v>100</v>
      </c>
      <c r="O7" s="6" t="s">
        <v>28</v>
      </c>
    </row>
    <row r="8" spans="1:15" x14ac:dyDescent="0.25">
      <c r="A8" s="7" t="s">
        <v>3</v>
      </c>
      <c r="B8" s="80">
        <v>3</v>
      </c>
      <c r="C8" s="81">
        <v>1</v>
      </c>
      <c r="D8" s="82">
        <v>117</v>
      </c>
      <c r="E8" s="80">
        <v>18</v>
      </c>
      <c r="F8" s="80">
        <v>40</v>
      </c>
      <c r="G8" s="81">
        <v>0</v>
      </c>
      <c r="H8" s="82">
        <v>127</v>
      </c>
      <c r="I8" s="80">
        <v>0</v>
      </c>
      <c r="J8" s="80">
        <v>60</v>
      </c>
      <c r="K8" s="81">
        <v>0</v>
      </c>
      <c r="L8" s="82">
        <v>137</v>
      </c>
      <c r="M8" s="80">
        <v>0</v>
      </c>
      <c r="N8" s="81">
        <v>100</v>
      </c>
      <c r="O8" s="9" t="s">
        <v>32</v>
      </c>
    </row>
    <row r="9" spans="1:15" x14ac:dyDescent="0.25">
      <c r="A9" s="7" t="s">
        <v>3</v>
      </c>
      <c r="B9" s="80">
        <v>3</v>
      </c>
      <c r="C9" s="81">
        <v>2</v>
      </c>
      <c r="D9" s="82">
        <v>72</v>
      </c>
      <c r="E9" s="80">
        <v>30</v>
      </c>
      <c r="F9" s="80">
        <v>40</v>
      </c>
      <c r="G9" s="81">
        <v>12.5</v>
      </c>
      <c r="H9" s="82">
        <v>81</v>
      </c>
      <c r="I9" s="80">
        <v>17</v>
      </c>
      <c r="J9" s="80">
        <v>60</v>
      </c>
      <c r="K9" s="81">
        <v>6.5</v>
      </c>
      <c r="L9" s="82">
        <v>90</v>
      </c>
      <c r="M9" s="80">
        <v>8</v>
      </c>
      <c r="N9" s="81">
        <v>100</v>
      </c>
      <c r="O9" s="9" t="s">
        <v>30</v>
      </c>
    </row>
    <row r="10" spans="1:15" x14ac:dyDescent="0.25">
      <c r="A10" s="7" t="s">
        <v>3</v>
      </c>
      <c r="B10" s="80">
        <v>3</v>
      </c>
      <c r="C10" s="81">
        <v>3</v>
      </c>
      <c r="D10" s="82">
        <v>63</v>
      </c>
      <c r="E10" s="80">
        <v>34</v>
      </c>
      <c r="F10" s="80">
        <v>40</v>
      </c>
      <c r="G10" s="81">
        <v>19.5</v>
      </c>
      <c r="H10" s="82">
        <v>72</v>
      </c>
      <c r="I10" s="80">
        <v>20</v>
      </c>
      <c r="J10" s="80">
        <v>60</v>
      </c>
      <c r="K10" s="81">
        <v>8.5</v>
      </c>
      <c r="L10" s="82">
        <v>81</v>
      </c>
      <c r="M10" s="80">
        <v>9</v>
      </c>
      <c r="N10" s="81">
        <v>100</v>
      </c>
      <c r="O10" s="9" t="s">
        <v>29</v>
      </c>
    </row>
    <row r="11" spans="1:15" x14ac:dyDescent="0.25">
      <c r="A11" s="10" t="s">
        <v>4</v>
      </c>
      <c r="B11" s="83">
        <v>4</v>
      </c>
      <c r="C11" s="84">
        <v>1</v>
      </c>
      <c r="D11" s="85">
        <v>122</v>
      </c>
      <c r="E11" s="83">
        <v>33</v>
      </c>
      <c r="F11" s="83">
        <v>30</v>
      </c>
      <c r="G11" s="84">
        <v>20</v>
      </c>
      <c r="H11" s="85">
        <v>129</v>
      </c>
      <c r="I11" s="83">
        <v>25</v>
      </c>
      <c r="J11" s="83">
        <v>60</v>
      </c>
      <c r="K11" s="84">
        <v>10</v>
      </c>
      <c r="L11" s="85">
        <v>137</v>
      </c>
      <c r="M11" s="83">
        <v>12</v>
      </c>
      <c r="N11" s="84">
        <v>100</v>
      </c>
      <c r="O11" s="12" t="s">
        <v>39</v>
      </c>
    </row>
    <row r="12" spans="1:15" x14ac:dyDescent="0.25">
      <c r="A12" s="10" t="s">
        <v>4</v>
      </c>
      <c r="B12" s="83">
        <v>4</v>
      </c>
      <c r="C12" s="84">
        <v>2</v>
      </c>
      <c r="D12" s="85">
        <v>107</v>
      </c>
      <c r="E12" s="83">
        <v>46</v>
      </c>
      <c r="F12" s="83">
        <v>50</v>
      </c>
      <c r="G12" s="84">
        <v>25</v>
      </c>
      <c r="H12" s="85">
        <v>114</v>
      </c>
      <c r="I12" s="83">
        <v>25</v>
      </c>
      <c r="J12" s="83">
        <v>60</v>
      </c>
      <c r="K12" s="84">
        <v>10</v>
      </c>
      <c r="L12" s="85">
        <v>121</v>
      </c>
      <c r="M12" s="83">
        <v>11</v>
      </c>
      <c r="N12" s="84">
        <v>100</v>
      </c>
      <c r="O12" s="12" t="s">
        <v>40</v>
      </c>
    </row>
    <row r="13" spans="1:15" x14ac:dyDescent="0.25">
      <c r="A13" s="10" t="s">
        <v>4</v>
      </c>
      <c r="B13" s="83">
        <v>4</v>
      </c>
      <c r="C13" s="84">
        <v>3</v>
      </c>
      <c r="D13" s="85">
        <v>96</v>
      </c>
      <c r="E13" s="83">
        <v>60</v>
      </c>
      <c r="F13" s="83">
        <v>50</v>
      </c>
      <c r="G13" s="84">
        <v>30</v>
      </c>
      <c r="H13" s="85">
        <v>104</v>
      </c>
      <c r="I13" s="83">
        <v>32</v>
      </c>
      <c r="J13" s="83">
        <v>60</v>
      </c>
      <c r="K13" s="84">
        <v>10</v>
      </c>
      <c r="L13" s="85">
        <v>114</v>
      </c>
      <c r="M13" s="83">
        <v>13</v>
      </c>
      <c r="N13" s="84">
        <v>100</v>
      </c>
      <c r="O13" s="12" t="s">
        <v>41</v>
      </c>
    </row>
    <row r="14" spans="1:15" x14ac:dyDescent="0.25">
      <c r="A14" s="13" t="s">
        <v>5</v>
      </c>
      <c r="B14" s="86">
        <v>5</v>
      </c>
      <c r="C14" s="87">
        <v>1</v>
      </c>
      <c r="D14" s="88" t="s">
        <v>22</v>
      </c>
      <c r="E14" s="86" t="s">
        <v>22</v>
      </c>
      <c r="F14" s="86" t="s">
        <v>22</v>
      </c>
      <c r="G14" s="87" t="s">
        <v>22</v>
      </c>
      <c r="H14" s="88" t="s">
        <v>22</v>
      </c>
      <c r="I14" s="86" t="s">
        <v>22</v>
      </c>
      <c r="J14" s="86" t="s">
        <v>22</v>
      </c>
      <c r="K14" s="87" t="s">
        <v>22</v>
      </c>
      <c r="L14" s="88">
        <v>50</v>
      </c>
      <c r="M14" s="86">
        <v>0</v>
      </c>
      <c r="N14" s="87">
        <v>100</v>
      </c>
      <c r="O14" s="15" t="s">
        <v>43</v>
      </c>
    </row>
    <row r="15" spans="1:15" x14ac:dyDescent="0.25">
      <c r="A15" s="13" t="s">
        <v>5</v>
      </c>
      <c r="B15" s="86">
        <v>5</v>
      </c>
      <c r="C15" s="87">
        <v>2</v>
      </c>
      <c r="D15" s="88" t="s">
        <v>22</v>
      </c>
      <c r="E15" s="86" t="s">
        <v>22</v>
      </c>
      <c r="F15" s="86" t="s">
        <v>22</v>
      </c>
      <c r="G15" s="87" t="s">
        <v>22</v>
      </c>
      <c r="H15" s="88" t="s">
        <v>22</v>
      </c>
      <c r="I15" s="86" t="s">
        <v>22</v>
      </c>
      <c r="J15" s="86" t="s">
        <v>22</v>
      </c>
      <c r="K15" s="87" t="s">
        <v>22</v>
      </c>
      <c r="L15" s="88">
        <v>45</v>
      </c>
      <c r="M15" s="86">
        <v>0</v>
      </c>
      <c r="N15" s="87">
        <v>100</v>
      </c>
      <c r="O15" s="15" t="s">
        <v>44</v>
      </c>
    </row>
    <row r="16" spans="1:15" x14ac:dyDescent="0.25">
      <c r="A16" s="13" t="s">
        <v>5</v>
      </c>
      <c r="B16" s="86">
        <v>5</v>
      </c>
      <c r="C16" s="87">
        <v>3</v>
      </c>
      <c r="D16" s="88" t="s">
        <v>22</v>
      </c>
      <c r="E16" s="86" t="s">
        <v>22</v>
      </c>
      <c r="F16" s="86" t="s">
        <v>22</v>
      </c>
      <c r="G16" s="87" t="s">
        <v>22</v>
      </c>
      <c r="H16" s="88" t="s">
        <v>22</v>
      </c>
      <c r="I16" s="86" t="s">
        <v>22</v>
      </c>
      <c r="J16" s="86" t="s">
        <v>22</v>
      </c>
      <c r="K16" s="87" t="s">
        <v>22</v>
      </c>
      <c r="L16" s="88" t="s">
        <v>22</v>
      </c>
      <c r="M16" s="86" t="s">
        <v>22</v>
      </c>
      <c r="N16" s="87" t="s">
        <v>22</v>
      </c>
      <c r="O16" s="15" t="s">
        <v>22</v>
      </c>
    </row>
    <row r="17" spans="1:15" x14ac:dyDescent="0.25">
      <c r="A17" s="16" t="s">
        <v>6</v>
      </c>
      <c r="B17" s="89">
        <v>6</v>
      </c>
      <c r="C17" s="90">
        <v>1</v>
      </c>
      <c r="D17" s="91" t="s">
        <v>22</v>
      </c>
      <c r="E17" s="89" t="s">
        <v>22</v>
      </c>
      <c r="F17" s="89" t="s">
        <v>22</v>
      </c>
      <c r="G17" s="90" t="s">
        <v>22</v>
      </c>
      <c r="H17" s="91">
        <v>150</v>
      </c>
      <c r="I17" s="89">
        <v>25</v>
      </c>
      <c r="J17" s="89">
        <v>60</v>
      </c>
      <c r="K17" s="90">
        <v>15</v>
      </c>
      <c r="L17" s="91">
        <v>170</v>
      </c>
      <c r="M17" s="89">
        <v>15</v>
      </c>
      <c r="N17" s="90">
        <v>100</v>
      </c>
      <c r="O17" s="18" t="s">
        <v>42</v>
      </c>
    </row>
    <row r="18" spans="1:15" x14ac:dyDescent="0.25">
      <c r="A18" s="16" t="s">
        <v>6</v>
      </c>
      <c r="B18" s="89">
        <v>6</v>
      </c>
      <c r="C18" s="90">
        <v>2</v>
      </c>
      <c r="D18" s="91" t="s">
        <v>22</v>
      </c>
      <c r="E18" s="89" t="s">
        <v>22</v>
      </c>
      <c r="F18" s="89" t="s">
        <v>22</v>
      </c>
      <c r="G18" s="90" t="s">
        <v>22</v>
      </c>
      <c r="H18" s="91">
        <v>120</v>
      </c>
      <c r="I18" s="89">
        <v>30</v>
      </c>
      <c r="J18" s="89">
        <v>60</v>
      </c>
      <c r="K18" s="90">
        <v>20</v>
      </c>
      <c r="L18" s="91">
        <v>140</v>
      </c>
      <c r="M18" s="89">
        <v>15</v>
      </c>
      <c r="N18" s="90">
        <v>100</v>
      </c>
      <c r="O18" s="18" t="s">
        <v>46</v>
      </c>
    </row>
    <row r="19" spans="1:15" x14ac:dyDescent="0.25">
      <c r="A19" s="16" t="s">
        <v>6</v>
      </c>
      <c r="B19" s="89">
        <v>6</v>
      </c>
      <c r="C19" s="90">
        <v>3</v>
      </c>
      <c r="D19" s="91" t="s">
        <v>22</v>
      </c>
      <c r="E19" s="89" t="s">
        <v>22</v>
      </c>
      <c r="F19" s="89" t="s">
        <v>22</v>
      </c>
      <c r="G19" s="90" t="s">
        <v>22</v>
      </c>
      <c r="H19" s="91">
        <v>120</v>
      </c>
      <c r="I19" s="89">
        <v>30</v>
      </c>
      <c r="J19" s="89">
        <v>60</v>
      </c>
      <c r="K19" s="90">
        <v>20</v>
      </c>
      <c r="L19" s="91">
        <v>130</v>
      </c>
      <c r="M19" s="89">
        <v>15</v>
      </c>
      <c r="N19" s="90">
        <v>100</v>
      </c>
      <c r="O19" s="18" t="s">
        <v>45</v>
      </c>
    </row>
    <row r="20" spans="1:15" x14ac:dyDescent="0.25">
      <c r="A20" s="19" t="s">
        <v>7</v>
      </c>
      <c r="B20" s="92">
        <v>7</v>
      </c>
      <c r="C20" s="93">
        <v>1</v>
      </c>
      <c r="D20" s="94" t="s">
        <v>22</v>
      </c>
      <c r="E20" s="92" t="s">
        <v>22</v>
      </c>
      <c r="F20" s="92" t="s">
        <v>22</v>
      </c>
      <c r="G20" s="93" t="s">
        <v>22</v>
      </c>
      <c r="H20" s="94">
        <v>150</v>
      </c>
      <c r="I20" s="92">
        <v>25</v>
      </c>
      <c r="J20" s="92">
        <v>60</v>
      </c>
      <c r="K20" s="93">
        <v>15</v>
      </c>
      <c r="L20" s="94">
        <v>170</v>
      </c>
      <c r="M20" s="92">
        <v>15</v>
      </c>
      <c r="N20" s="93">
        <v>100</v>
      </c>
      <c r="O20" s="21" t="s">
        <v>42</v>
      </c>
    </row>
    <row r="21" spans="1:15" x14ac:dyDescent="0.25">
      <c r="A21" s="19" t="s">
        <v>7</v>
      </c>
      <c r="B21" s="92">
        <v>7</v>
      </c>
      <c r="C21" s="93">
        <v>2</v>
      </c>
      <c r="D21" s="94" t="s">
        <v>22</v>
      </c>
      <c r="E21" s="92" t="s">
        <v>22</v>
      </c>
      <c r="F21" s="92" t="s">
        <v>22</v>
      </c>
      <c r="G21" s="93" t="s">
        <v>22</v>
      </c>
      <c r="H21" s="94">
        <v>120</v>
      </c>
      <c r="I21" s="92">
        <v>30</v>
      </c>
      <c r="J21" s="92">
        <v>60</v>
      </c>
      <c r="K21" s="93">
        <v>20</v>
      </c>
      <c r="L21" s="94">
        <v>140</v>
      </c>
      <c r="M21" s="92">
        <v>15</v>
      </c>
      <c r="N21" s="93">
        <v>100</v>
      </c>
      <c r="O21" s="21" t="s">
        <v>46</v>
      </c>
    </row>
    <row r="22" spans="1:15" x14ac:dyDescent="0.25">
      <c r="A22" s="19" t="s">
        <v>7</v>
      </c>
      <c r="B22" s="92">
        <v>7</v>
      </c>
      <c r="C22" s="93">
        <v>3</v>
      </c>
      <c r="D22" s="94" t="s">
        <v>22</v>
      </c>
      <c r="E22" s="92" t="s">
        <v>22</v>
      </c>
      <c r="F22" s="92" t="s">
        <v>22</v>
      </c>
      <c r="G22" s="93" t="s">
        <v>22</v>
      </c>
      <c r="H22" s="94" t="s">
        <v>22</v>
      </c>
      <c r="I22" s="92" t="s">
        <v>22</v>
      </c>
      <c r="J22" s="92" t="s">
        <v>22</v>
      </c>
      <c r="K22" s="93" t="s">
        <v>22</v>
      </c>
      <c r="L22" s="94" t="s">
        <v>22</v>
      </c>
      <c r="M22" s="92" t="s">
        <v>22</v>
      </c>
      <c r="N22" s="93" t="s">
        <v>22</v>
      </c>
      <c r="O22" s="21" t="s">
        <v>22</v>
      </c>
    </row>
    <row r="23" spans="1:15" x14ac:dyDescent="0.25">
      <c r="A23" s="22" t="s">
        <v>8</v>
      </c>
      <c r="B23" s="95">
        <v>8</v>
      </c>
      <c r="C23" s="96">
        <v>1</v>
      </c>
      <c r="D23" s="97" t="s">
        <v>22</v>
      </c>
      <c r="E23" s="95" t="s">
        <v>22</v>
      </c>
      <c r="F23" s="95" t="s">
        <v>22</v>
      </c>
      <c r="G23" s="96" t="s">
        <v>22</v>
      </c>
      <c r="H23" s="97" t="s">
        <v>22</v>
      </c>
      <c r="I23" s="95" t="s">
        <v>22</v>
      </c>
      <c r="J23" s="95" t="s">
        <v>22</v>
      </c>
      <c r="K23" s="96" t="s">
        <v>22</v>
      </c>
      <c r="L23" s="97">
        <v>100</v>
      </c>
      <c r="M23" s="95">
        <v>25</v>
      </c>
      <c r="N23" s="96">
        <v>100</v>
      </c>
      <c r="O23" s="24" t="s">
        <v>49</v>
      </c>
    </row>
    <row r="24" spans="1:15" x14ac:dyDescent="0.25">
      <c r="A24" s="22" t="s">
        <v>8</v>
      </c>
      <c r="B24" s="95">
        <v>8</v>
      </c>
      <c r="C24" s="96">
        <v>2</v>
      </c>
      <c r="D24" s="97" t="s">
        <v>22</v>
      </c>
      <c r="E24" s="95" t="s">
        <v>22</v>
      </c>
      <c r="F24" s="95" t="s">
        <v>22</v>
      </c>
      <c r="G24" s="96" t="s">
        <v>22</v>
      </c>
      <c r="H24" s="97" t="s">
        <v>22</v>
      </c>
      <c r="I24" s="95" t="s">
        <v>22</v>
      </c>
      <c r="J24" s="95" t="s">
        <v>22</v>
      </c>
      <c r="K24" s="96" t="s">
        <v>22</v>
      </c>
      <c r="L24" s="97">
        <v>45</v>
      </c>
      <c r="M24" s="95">
        <v>30</v>
      </c>
      <c r="N24" s="96">
        <v>100</v>
      </c>
      <c r="O24" s="24" t="s">
        <v>48</v>
      </c>
    </row>
    <row r="25" spans="1:15" x14ac:dyDescent="0.25">
      <c r="A25" s="22" t="s">
        <v>8</v>
      </c>
      <c r="B25" s="95">
        <v>8</v>
      </c>
      <c r="C25" s="96">
        <v>3</v>
      </c>
      <c r="D25" s="97" t="s">
        <v>22</v>
      </c>
      <c r="E25" s="95" t="s">
        <v>22</v>
      </c>
      <c r="F25" s="95" t="s">
        <v>22</v>
      </c>
      <c r="G25" s="96" t="s">
        <v>22</v>
      </c>
      <c r="H25" s="97" t="s">
        <v>22</v>
      </c>
      <c r="I25" s="95" t="s">
        <v>22</v>
      </c>
      <c r="J25" s="95" t="s">
        <v>22</v>
      </c>
      <c r="K25" s="96" t="s">
        <v>22</v>
      </c>
      <c r="L25" s="97">
        <v>35</v>
      </c>
      <c r="M25" s="95">
        <v>30</v>
      </c>
      <c r="N25" s="96">
        <v>100</v>
      </c>
      <c r="O25" s="24" t="s">
        <v>47</v>
      </c>
    </row>
    <row r="26" spans="1:15" x14ac:dyDescent="0.25">
      <c r="A26" s="25" t="s">
        <v>9</v>
      </c>
      <c r="B26" s="98">
        <v>9</v>
      </c>
      <c r="C26" s="99">
        <v>1</v>
      </c>
      <c r="D26" s="100" t="s">
        <v>22</v>
      </c>
      <c r="E26" s="98" t="s">
        <v>22</v>
      </c>
      <c r="F26" s="98" t="s">
        <v>22</v>
      </c>
      <c r="G26" s="99" t="s">
        <v>22</v>
      </c>
      <c r="H26" s="100" t="s">
        <v>22</v>
      </c>
      <c r="I26" s="98" t="s">
        <v>22</v>
      </c>
      <c r="J26" s="98" t="s">
        <v>22</v>
      </c>
      <c r="K26" s="99" t="s">
        <v>22</v>
      </c>
      <c r="L26" s="100" t="s">
        <v>22</v>
      </c>
      <c r="M26" s="98" t="s">
        <v>22</v>
      </c>
      <c r="N26" s="99" t="s">
        <v>22</v>
      </c>
      <c r="O26" s="27" t="s">
        <v>22</v>
      </c>
    </row>
    <row r="27" spans="1:15" x14ac:dyDescent="0.25">
      <c r="A27" s="25" t="s">
        <v>9</v>
      </c>
      <c r="B27" s="98">
        <v>9</v>
      </c>
      <c r="C27" s="99">
        <v>2</v>
      </c>
      <c r="D27" s="100" t="s">
        <v>22</v>
      </c>
      <c r="E27" s="98" t="s">
        <v>22</v>
      </c>
      <c r="F27" s="98" t="s">
        <v>22</v>
      </c>
      <c r="G27" s="99" t="s">
        <v>22</v>
      </c>
      <c r="H27" s="100" t="s">
        <v>22</v>
      </c>
      <c r="I27" s="98" t="s">
        <v>22</v>
      </c>
      <c r="J27" s="98" t="s">
        <v>22</v>
      </c>
      <c r="K27" s="99" t="s">
        <v>22</v>
      </c>
      <c r="L27" s="100" t="s">
        <v>22</v>
      </c>
      <c r="M27" s="98" t="s">
        <v>22</v>
      </c>
      <c r="N27" s="99" t="s">
        <v>22</v>
      </c>
      <c r="O27" s="27" t="s">
        <v>22</v>
      </c>
    </row>
    <row r="28" spans="1:15" x14ac:dyDescent="0.25">
      <c r="A28" s="25" t="s">
        <v>9</v>
      </c>
      <c r="B28" s="98">
        <v>9</v>
      </c>
      <c r="C28" s="99">
        <v>3</v>
      </c>
      <c r="D28" s="100" t="s">
        <v>22</v>
      </c>
      <c r="E28" s="98" t="s">
        <v>22</v>
      </c>
      <c r="F28" s="98" t="s">
        <v>22</v>
      </c>
      <c r="G28" s="99" t="s">
        <v>22</v>
      </c>
      <c r="H28" s="100" t="s">
        <v>22</v>
      </c>
      <c r="I28" s="98" t="s">
        <v>22</v>
      </c>
      <c r="J28" s="98" t="s">
        <v>22</v>
      </c>
      <c r="K28" s="99" t="s">
        <v>22</v>
      </c>
      <c r="L28" s="100" t="s">
        <v>22</v>
      </c>
      <c r="M28" s="98" t="s">
        <v>22</v>
      </c>
      <c r="N28" s="99" t="s">
        <v>22</v>
      </c>
      <c r="O28" s="27" t="s">
        <v>22</v>
      </c>
    </row>
    <row r="29" spans="1:15" x14ac:dyDescent="0.25">
      <c r="A29" s="28" t="s">
        <v>10</v>
      </c>
      <c r="B29" s="101">
        <v>10</v>
      </c>
      <c r="C29" s="102">
        <v>1</v>
      </c>
      <c r="D29" s="103" t="s">
        <v>22</v>
      </c>
      <c r="E29" s="101" t="s">
        <v>22</v>
      </c>
      <c r="F29" s="101" t="s">
        <v>22</v>
      </c>
      <c r="G29" s="102" t="s">
        <v>22</v>
      </c>
      <c r="H29" s="103" t="s">
        <v>22</v>
      </c>
      <c r="I29" s="101" t="s">
        <v>22</v>
      </c>
      <c r="J29" s="101" t="s">
        <v>22</v>
      </c>
      <c r="K29" s="102" t="s">
        <v>22</v>
      </c>
      <c r="L29" s="103">
        <v>100</v>
      </c>
      <c r="M29" s="101">
        <v>25</v>
      </c>
      <c r="N29" s="102">
        <v>100</v>
      </c>
      <c r="O29" s="30" t="s">
        <v>51</v>
      </c>
    </row>
    <row r="30" spans="1:15" x14ac:dyDescent="0.25">
      <c r="A30" s="28" t="s">
        <v>10</v>
      </c>
      <c r="B30" s="101">
        <v>10</v>
      </c>
      <c r="C30" s="102">
        <v>2</v>
      </c>
      <c r="D30" s="103" t="s">
        <v>22</v>
      </c>
      <c r="E30" s="101" t="s">
        <v>22</v>
      </c>
      <c r="F30" s="101" t="s">
        <v>22</v>
      </c>
      <c r="G30" s="102" t="s">
        <v>22</v>
      </c>
      <c r="H30" s="103" t="s">
        <v>22</v>
      </c>
      <c r="I30" s="101" t="s">
        <v>22</v>
      </c>
      <c r="J30" s="101" t="s">
        <v>22</v>
      </c>
      <c r="K30" s="102" t="s">
        <v>22</v>
      </c>
      <c r="L30" s="103">
        <v>50</v>
      </c>
      <c r="M30" s="101">
        <v>28</v>
      </c>
      <c r="N30" s="102">
        <v>100</v>
      </c>
      <c r="O30" s="30" t="s">
        <v>50</v>
      </c>
    </row>
    <row r="31" spans="1:15" x14ac:dyDescent="0.25">
      <c r="A31" s="28" t="s">
        <v>10</v>
      </c>
      <c r="B31" s="101">
        <v>10</v>
      </c>
      <c r="C31" s="102">
        <v>3</v>
      </c>
      <c r="D31" s="103" t="s">
        <v>22</v>
      </c>
      <c r="E31" s="101" t="s">
        <v>22</v>
      </c>
      <c r="F31" s="101" t="s">
        <v>22</v>
      </c>
      <c r="G31" s="102" t="s">
        <v>22</v>
      </c>
      <c r="H31" s="103" t="s">
        <v>22</v>
      </c>
      <c r="I31" s="101" t="s">
        <v>22</v>
      </c>
      <c r="J31" s="101" t="s">
        <v>22</v>
      </c>
      <c r="K31" s="102" t="s">
        <v>22</v>
      </c>
      <c r="L31" s="103" t="s">
        <v>22</v>
      </c>
      <c r="M31" s="101" t="s">
        <v>22</v>
      </c>
      <c r="N31" s="102" t="s">
        <v>22</v>
      </c>
      <c r="O31" s="30" t="s">
        <v>22</v>
      </c>
    </row>
    <row r="32" spans="1:15" x14ac:dyDescent="0.25">
      <c r="A32" s="31" t="s">
        <v>11</v>
      </c>
      <c r="B32" s="104">
        <v>11</v>
      </c>
      <c r="C32" s="105">
        <v>1</v>
      </c>
      <c r="D32" s="106" t="s">
        <v>22</v>
      </c>
      <c r="E32" s="104" t="s">
        <v>22</v>
      </c>
      <c r="F32" s="104" t="s">
        <v>22</v>
      </c>
      <c r="G32" s="105" t="s">
        <v>22</v>
      </c>
      <c r="H32" s="106" t="s">
        <v>22</v>
      </c>
      <c r="I32" s="104" t="s">
        <v>22</v>
      </c>
      <c r="J32" s="104" t="s">
        <v>22</v>
      </c>
      <c r="K32" s="105" t="s">
        <v>22</v>
      </c>
      <c r="L32" s="106">
        <v>50</v>
      </c>
      <c r="M32" s="104">
        <v>25</v>
      </c>
      <c r="N32" s="105">
        <v>100</v>
      </c>
      <c r="O32" s="33" t="s">
        <v>54</v>
      </c>
    </row>
    <row r="33" spans="1:15" x14ac:dyDescent="0.25">
      <c r="A33" s="31" t="s">
        <v>11</v>
      </c>
      <c r="B33" s="104">
        <v>11</v>
      </c>
      <c r="C33" s="105">
        <v>2</v>
      </c>
      <c r="D33" s="106" t="s">
        <v>22</v>
      </c>
      <c r="E33" s="104" t="s">
        <v>22</v>
      </c>
      <c r="F33" s="104" t="s">
        <v>22</v>
      </c>
      <c r="G33" s="105" t="s">
        <v>22</v>
      </c>
      <c r="H33" s="106" t="s">
        <v>22</v>
      </c>
      <c r="I33" s="104" t="s">
        <v>22</v>
      </c>
      <c r="J33" s="104" t="s">
        <v>22</v>
      </c>
      <c r="K33" s="105" t="s">
        <v>22</v>
      </c>
      <c r="L33" s="106">
        <v>25</v>
      </c>
      <c r="M33" s="104">
        <v>25</v>
      </c>
      <c r="N33" s="105">
        <v>100</v>
      </c>
      <c r="O33" s="33" t="s">
        <v>53</v>
      </c>
    </row>
    <row r="34" spans="1:15" x14ac:dyDescent="0.25">
      <c r="A34" s="31" t="s">
        <v>11</v>
      </c>
      <c r="B34" s="104">
        <v>11</v>
      </c>
      <c r="C34" s="105">
        <v>3</v>
      </c>
      <c r="D34" s="106" t="s">
        <v>22</v>
      </c>
      <c r="E34" s="104" t="s">
        <v>22</v>
      </c>
      <c r="F34" s="104" t="s">
        <v>22</v>
      </c>
      <c r="G34" s="105" t="s">
        <v>22</v>
      </c>
      <c r="H34" s="106" t="s">
        <v>22</v>
      </c>
      <c r="I34" s="104" t="s">
        <v>22</v>
      </c>
      <c r="J34" s="104" t="s">
        <v>22</v>
      </c>
      <c r="K34" s="105" t="s">
        <v>22</v>
      </c>
      <c r="L34" s="106" t="s">
        <v>22</v>
      </c>
      <c r="M34" s="104" t="s">
        <v>22</v>
      </c>
      <c r="N34" s="105" t="s">
        <v>22</v>
      </c>
      <c r="O34" s="33" t="s">
        <v>22</v>
      </c>
    </row>
    <row r="35" spans="1:15" x14ac:dyDescent="0.25">
      <c r="A35" s="34" t="s">
        <v>12</v>
      </c>
      <c r="B35" s="107">
        <v>12</v>
      </c>
      <c r="C35" s="108">
        <v>1</v>
      </c>
      <c r="D35" s="109">
        <v>92</v>
      </c>
      <c r="E35" s="107">
        <v>28</v>
      </c>
      <c r="F35" s="107">
        <v>40</v>
      </c>
      <c r="G35" s="108">
        <v>17</v>
      </c>
      <c r="H35" s="109">
        <v>101</v>
      </c>
      <c r="I35" s="107">
        <v>19</v>
      </c>
      <c r="J35" s="107">
        <v>60</v>
      </c>
      <c r="K35" s="108">
        <v>8</v>
      </c>
      <c r="L35" s="109">
        <v>110</v>
      </c>
      <c r="M35" s="107">
        <v>9</v>
      </c>
      <c r="N35" s="108">
        <v>100</v>
      </c>
      <c r="O35" s="36" t="s">
        <v>55</v>
      </c>
    </row>
    <row r="36" spans="1:15" x14ac:dyDescent="0.25">
      <c r="A36" s="34" t="s">
        <v>12</v>
      </c>
      <c r="B36" s="107">
        <v>12</v>
      </c>
      <c r="C36" s="108">
        <v>2</v>
      </c>
      <c r="D36" s="109">
        <v>82</v>
      </c>
      <c r="E36" s="107">
        <v>43</v>
      </c>
      <c r="F36" s="107">
        <v>40</v>
      </c>
      <c r="G36" s="108">
        <v>26</v>
      </c>
      <c r="H36" s="109">
        <v>90</v>
      </c>
      <c r="I36" s="107">
        <v>30</v>
      </c>
      <c r="J36" s="107">
        <v>60</v>
      </c>
      <c r="K36" s="108">
        <v>12</v>
      </c>
      <c r="L36" s="109">
        <v>98</v>
      </c>
      <c r="M36" s="107">
        <v>15</v>
      </c>
      <c r="N36" s="108">
        <v>100</v>
      </c>
      <c r="O36" s="36" t="s">
        <v>67</v>
      </c>
    </row>
    <row r="37" spans="1:15" x14ac:dyDescent="0.25">
      <c r="A37" s="34" t="s">
        <v>12</v>
      </c>
      <c r="B37" s="107">
        <v>12</v>
      </c>
      <c r="C37" s="108">
        <v>3</v>
      </c>
      <c r="D37" s="109" t="s">
        <v>22</v>
      </c>
      <c r="E37" s="107" t="s">
        <v>22</v>
      </c>
      <c r="F37" s="107" t="s">
        <v>22</v>
      </c>
      <c r="G37" s="108" t="s">
        <v>22</v>
      </c>
      <c r="H37" s="109" t="s">
        <v>22</v>
      </c>
      <c r="I37" s="107" t="s">
        <v>22</v>
      </c>
      <c r="J37" s="107" t="s">
        <v>22</v>
      </c>
      <c r="K37" s="108" t="s">
        <v>22</v>
      </c>
      <c r="L37" s="109" t="s">
        <v>22</v>
      </c>
      <c r="M37" s="107" t="s">
        <v>22</v>
      </c>
      <c r="N37" s="108" t="s">
        <v>22</v>
      </c>
      <c r="O37" s="36" t="s">
        <v>22</v>
      </c>
    </row>
    <row r="38" spans="1:15" x14ac:dyDescent="0.25">
      <c r="A38" s="37" t="s">
        <v>13</v>
      </c>
      <c r="B38" s="110">
        <v>13</v>
      </c>
      <c r="C38" s="111">
        <v>1</v>
      </c>
      <c r="D38" s="112" t="s">
        <v>22</v>
      </c>
      <c r="E38" s="110" t="s">
        <v>22</v>
      </c>
      <c r="F38" s="110" t="s">
        <v>22</v>
      </c>
      <c r="G38" s="111" t="s">
        <v>22</v>
      </c>
      <c r="H38" s="112" t="s">
        <v>22</v>
      </c>
      <c r="I38" s="110" t="s">
        <v>22</v>
      </c>
      <c r="J38" s="110" t="s">
        <v>22</v>
      </c>
      <c r="K38" s="111" t="s">
        <v>22</v>
      </c>
      <c r="L38" s="112">
        <v>28</v>
      </c>
      <c r="M38" s="110">
        <v>46</v>
      </c>
      <c r="N38" s="111">
        <v>100</v>
      </c>
      <c r="O38" s="39" t="s">
        <v>57</v>
      </c>
    </row>
    <row r="39" spans="1:15" x14ac:dyDescent="0.25">
      <c r="A39" s="37" t="s">
        <v>13</v>
      </c>
      <c r="B39" s="110">
        <v>13</v>
      </c>
      <c r="C39" s="111">
        <v>2</v>
      </c>
      <c r="D39" s="112" t="s">
        <v>22</v>
      </c>
      <c r="E39" s="110" t="s">
        <v>22</v>
      </c>
      <c r="F39" s="110" t="s">
        <v>22</v>
      </c>
      <c r="G39" s="111" t="s">
        <v>22</v>
      </c>
      <c r="H39" s="112" t="s">
        <v>22</v>
      </c>
      <c r="I39" s="110" t="s">
        <v>22</v>
      </c>
      <c r="J39" s="110" t="s">
        <v>22</v>
      </c>
      <c r="K39" s="111" t="s">
        <v>22</v>
      </c>
      <c r="L39" s="112">
        <v>28</v>
      </c>
      <c r="M39" s="110">
        <v>41</v>
      </c>
      <c r="N39" s="111">
        <v>100</v>
      </c>
      <c r="O39" s="39" t="s">
        <v>56</v>
      </c>
    </row>
    <row r="40" spans="1:15" ht="15.75" thickBot="1" x14ac:dyDescent="0.3">
      <c r="A40" s="40" t="s">
        <v>13</v>
      </c>
      <c r="B40" s="113">
        <v>13</v>
      </c>
      <c r="C40" s="114">
        <v>3</v>
      </c>
      <c r="D40" s="115" t="s">
        <v>22</v>
      </c>
      <c r="E40" s="113" t="s">
        <v>22</v>
      </c>
      <c r="F40" s="113" t="s">
        <v>22</v>
      </c>
      <c r="G40" s="114" t="s">
        <v>22</v>
      </c>
      <c r="H40" s="115" t="s">
        <v>22</v>
      </c>
      <c r="I40" s="113" t="s">
        <v>22</v>
      </c>
      <c r="J40" s="113" t="s">
        <v>22</v>
      </c>
      <c r="K40" s="114" t="s">
        <v>22</v>
      </c>
      <c r="L40" s="115" t="s">
        <v>22</v>
      </c>
      <c r="M40" s="113" t="s">
        <v>22</v>
      </c>
      <c r="N40" s="114" t="s">
        <v>22</v>
      </c>
      <c r="O40" s="42" t="s">
        <v>22</v>
      </c>
    </row>
  </sheetData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baseColWidth="10" defaultRowHeight="15" x14ac:dyDescent="0.25"/>
  <cols>
    <col min="1" max="1" width="11.42578125" style="48"/>
    <col min="2" max="2" width="4.28515625" style="49" bestFit="1" customWidth="1"/>
    <col min="3" max="3" width="3.5703125" style="49" bestFit="1" customWidth="1"/>
    <col min="4" max="4" width="12.42578125" style="49" customWidth="1"/>
    <col min="5" max="5" width="11.42578125" style="49" customWidth="1"/>
    <col min="6" max="6" width="16.42578125" style="49" customWidth="1"/>
    <col min="7" max="7" width="9.7109375" style="49" bestFit="1" customWidth="1"/>
    <col min="8" max="9" width="11.42578125" style="49" customWidth="1"/>
    <col min="10" max="10" width="16.140625" style="49" customWidth="1"/>
    <col min="11" max="11" width="9.140625" style="49" bestFit="1" customWidth="1"/>
    <col min="12" max="13" width="11.42578125" style="49" customWidth="1"/>
    <col min="14" max="14" width="15" style="49" customWidth="1"/>
    <col min="15" max="15" width="6.7109375" style="50" bestFit="1" customWidth="1"/>
    <col min="16" max="16384" width="11.42578125" style="44"/>
  </cols>
  <sheetData>
    <row r="1" spans="1:15" s="43" customFormat="1" ht="30.75" thickBot="1" x14ac:dyDescent="0.3">
      <c r="A1" s="45" t="s">
        <v>15</v>
      </c>
      <c r="B1" s="46" t="s">
        <v>0</v>
      </c>
      <c r="C1" s="47" t="s">
        <v>14</v>
      </c>
      <c r="D1" s="51" t="s">
        <v>16</v>
      </c>
      <c r="E1" s="52" t="s">
        <v>17</v>
      </c>
      <c r="F1" s="52" t="s">
        <v>33</v>
      </c>
      <c r="G1" s="53" t="s">
        <v>35</v>
      </c>
      <c r="H1" s="51" t="s">
        <v>18</v>
      </c>
      <c r="I1" s="52" t="s">
        <v>19</v>
      </c>
      <c r="J1" s="52" t="s">
        <v>34</v>
      </c>
      <c r="K1" s="53" t="s">
        <v>36</v>
      </c>
      <c r="L1" s="51" t="s">
        <v>20</v>
      </c>
      <c r="M1" s="52" t="s">
        <v>21</v>
      </c>
      <c r="N1" s="53" t="s">
        <v>37</v>
      </c>
      <c r="O1" s="47" t="s">
        <v>31</v>
      </c>
    </row>
    <row r="2" spans="1:15" x14ac:dyDescent="0.25">
      <c r="A2" s="1" t="s">
        <v>1</v>
      </c>
      <c r="B2" s="2">
        <v>1</v>
      </c>
      <c r="C2" s="3">
        <v>1</v>
      </c>
      <c r="D2" s="1" t="s">
        <v>22</v>
      </c>
      <c r="E2" s="2" t="s">
        <v>22</v>
      </c>
      <c r="F2" s="2" t="s">
        <v>22</v>
      </c>
      <c r="G2" s="3" t="s">
        <v>22</v>
      </c>
      <c r="H2" s="1">
        <v>150</v>
      </c>
      <c r="I2" s="2">
        <v>0</v>
      </c>
      <c r="J2" s="2">
        <v>70</v>
      </c>
      <c r="K2" s="3">
        <v>0</v>
      </c>
      <c r="L2" s="1">
        <v>165</v>
      </c>
      <c r="M2" s="2">
        <v>0</v>
      </c>
      <c r="N2" s="3">
        <v>100</v>
      </c>
      <c r="O2" s="3" t="s">
        <v>26</v>
      </c>
    </row>
    <row r="3" spans="1:15" x14ac:dyDescent="0.25">
      <c r="A3" s="1" t="s">
        <v>1</v>
      </c>
      <c r="B3" s="2">
        <v>1</v>
      </c>
      <c r="C3" s="3">
        <v>2</v>
      </c>
      <c r="D3" s="1" t="s">
        <v>22</v>
      </c>
      <c r="E3" s="2" t="s">
        <v>22</v>
      </c>
      <c r="F3" s="2" t="s">
        <v>22</v>
      </c>
      <c r="G3" s="3" t="s">
        <v>22</v>
      </c>
      <c r="H3" s="1">
        <v>36</v>
      </c>
      <c r="I3" s="2">
        <v>20</v>
      </c>
      <c r="J3" s="2">
        <v>60</v>
      </c>
      <c r="K3" s="3">
        <v>10</v>
      </c>
      <c r="L3" s="1">
        <v>45</v>
      </c>
      <c r="M3" s="2">
        <v>7</v>
      </c>
      <c r="N3" s="3">
        <v>100</v>
      </c>
      <c r="O3" s="3" t="s">
        <v>24</v>
      </c>
    </row>
    <row r="4" spans="1:15" x14ac:dyDescent="0.25">
      <c r="A4" s="1" t="s">
        <v>1</v>
      </c>
      <c r="B4" s="2">
        <v>1</v>
      </c>
      <c r="C4" s="3">
        <v>3</v>
      </c>
      <c r="D4" s="1" t="s">
        <v>22</v>
      </c>
      <c r="E4" s="2" t="s">
        <v>22</v>
      </c>
      <c r="F4" s="2" t="s">
        <v>22</v>
      </c>
      <c r="G4" s="3" t="s">
        <v>22</v>
      </c>
      <c r="H4" s="1">
        <v>49</v>
      </c>
      <c r="I4" s="2">
        <v>32</v>
      </c>
      <c r="J4" s="2">
        <v>60</v>
      </c>
      <c r="K4" s="3">
        <v>15</v>
      </c>
      <c r="L4" s="1">
        <v>57</v>
      </c>
      <c r="M4" s="2">
        <v>12</v>
      </c>
      <c r="N4" s="3">
        <v>100</v>
      </c>
      <c r="O4" s="3" t="s">
        <v>23</v>
      </c>
    </row>
    <row r="5" spans="1:15" x14ac:dyDescent="0.25">
      <c r="A5" s="4" t="s">
        <v>2</v>
      </c>
      <c r="B5" s="5">
        <v>2</v>
      </c>
      <c r="C5" s="6">
        <v>1</v>
      </c>
      <c r="D5" s="4">
        <v>161</v>
      </c>
      <c r="E5" s="5">
        <v>29</v>
      </c>
      <c r="F5" s="5">
        <v>40</v>
      </c>
      <c r="G5" s="6">
        <v>19.5</v>
      </c>
      <c r="H5" s="4">
        <v>172</v>
      </c>
      <c r="I5" s="5">
        <v>17</v>
      </c>
      <c r="J5" s="5">
        <v>60</v>
      </c>
      <c r="K5" s="6">
        <v>7.5</v>
      </c>
      <c r="L5" s="4">
        <v>181</v>
      </c>
      <c r="M5" s="5">
        <v>8</v>
      </c>
      <c r="N5" s="6">
        <v>100</v>
      </c>
      <c r="O5" s="6" t="s">
        <v>27</v>
      </c>
    </row>
    <row r="6" spans="1:15" x14ac:dyDescent="0.25">
      <c r="A6" s="4" t="s">
        <v>2</v>
      </c>
      <c r="B6" s="5">
        <v>2</v>
      </c>
      <c r="C6" s="6">
        <v>2</v>
      </c>
      <c r="D6" s="4">
        <v>141</v>
      </c>
      <c r="E6" s="5">
        <v>25</v>
      </c>
      <c r="F6" s="5">
        <v>40</v>
      </c>
      <c r="G6" s="6">
        <v>18.5</v>
      </c>
      <c r="H6" s="4">
        <v>151</v>
      </c>
      <c r="I6" s="5">
        <v>15</v>
      </c>
      <c r="J6" s="5">
        <v>60</v>
      </c>
      <c r="K6" s="6">
        <v>7.5</v>
      </c>
      <c r="L6" s="4">
        <v>159</v>
      </c>
      <c r="M6" s="5">
        <v>8</v>
      </c>
      <c r="N6" s="6">
        <v>100</v>
      </c>
      <c r="O6" s="6" t="s">
        <v>25</v>
      </c>
    </row>
    <row r="7" spans="1:15" x14ac:dyDescent="0.25">
      <c r="A7" s="4" t="s">
        <v>2</v>
      </c>
      <c r="B7" s="5">
        <v>2</v>
      </c>
      <c r="C7" s="6">
        <v>3</v>
      </c>
      <c r="D7" s="4">
        <v>118</v>
      </c>
      <c r="E7" s="5">
        <v>50</v>
      </c>
      <c r="F7" s="5">
        <v>40</v>
      </c>
      <c r="G7" s="6">
        <v>23.5</v>
      </c>
      <c r="H7" s="4">
        <v>129</v>
      </c>
      <c r="I7" s="5">
        <v>31</v>
      </c>
      <c r="J7" s="5">
        <v>60</v>
      </c>
      <c r="K7" s="6">
        <v>10.5</v>
      </c>
      <c r="L7" s="4">
        <v>138</v>
      </c>
      <c r="M7" s="5">
        <v>13</v>
      </c>
      <c r="N7" s="6">
        <v>100</v>
      </c>
      <c r="O7" s="6" t="s">
        <v>28</v>
      </c>
    </row>
    <row r="8" spans="1:15" x14ac:dyDescent="0.25">
      <c r="A8" s="7" t="s">
        <v>3</v>
      </c>
      <c r="B8" s="8">
        <v>3</v>
      </c>
      <c r="C8" s="9">
        <v>1</v>
      </c>
      <c r="D8" s="7">
        <v>117</v>
      </c>
      <c r="E8" s="8">
        <v>18</v>
      </c>
      <c r="F8" s="8">
        <v>40</v>
      </c>
      <c r="G8" s="9">
        <v>0</v>
      </c>
      <c r="H8" s="7">
        <v>127</v>
      </c>
      <c r="I8" s="8">
        <v>0</v>
      </c>
      <c r="J8" s="8">
        <v>60</v>
      </c>
      <c r="K8" s="9">
        <v>0</v>
      </c>
      <c r="L8" s="7">
        <v>137</v>
      </c>
      <c r="M8" s="8">
        <v>0</v>
      </c>
      <c r="N8" s="9">
        <v>100</v>
      </c>
      <c r="O8" s="9" t="s">
        <v>32</v>
      </c>
    </row>
    <row r="9" spans="1:15" x14ac:dyDescent="0.25">
      <c r="A9" s="7" t="s">
        <v>3</v>
      </c>
      <c r="B9" s="8">
        <v>3</v>
      </c>
      <c r="C9" s="9">
        <v>2</v>
      </c>
      <c r="D9" s="7">
        <v>72</v>
      </c>
      <c r="E9" s="8">
        <v>30</v>
      </c>
      <c r="F9" s="8">
        <v>40</v>
      </c>
      <c r="G9" s="9">
        <v>12.5</v>
      </c>
      <c r="H9" s="7">
        <v>81</v>
      </c>
      <c r="I9" s="8">
        <v>17</v>
      </c>
      <c r="J9" s="8">
        <v>60</v>
      </c>
      <c r="K9" s="9">
        <v>6.5</v>
      </c>
      <c r="L9" s="7">
        <v>90</v>
      </c>
      <c r="M9" s="8">
        <v>8</v>
      </c>
      <c r="N9" s="9">
        <v>100</v>
      </c>
      <c r="O9" s="9" t="s">
        <v>30</v>
      </c>
    </row>
    <row r="10" spans="1:15" x14ac:dyDescent="0.25">
      <c r="A10" s="7" t="s">
        <v>3</v>
      </c>
      <c r="B10" s="8">
        <v>3</v>
      </c>
      <c r="C10" s="9">
        <v>3</v>
      </c>
      <c r="D10" s="7">
        <v>63</v>
      </c>
      <c r="E10" s="8">
        <v>34</v>
      </c>
      <c r="F10" s="8">
        <v>40</v>
      </c>
      <c r="G10" s="9">
        <v>19.5</v>
      </c>
      <c r="H10" s="7">
        <v>72</v>
      </c>
      <c r="I10" s="8">
        <v>20</v>
      </c>
      <c r="J10" s="8">
        <v>60</v>
      </c>
      <c r="K10" s="9">
        <v>8.5</v>
      </c>
      <c r="L10" s="7">
        <v>81</v>
      </c>
      <c r="M10" s="8">
        <v>9</v>
      </c>
      <c r="N10" s="9">
        <v>100</v>
      </c>
      <c r="O10" s="9" t="s">
        <v>29</v>
      </c>
    </row>
    <row r="11" spans="1:15" x14ac:dyDescent="0.25">
      <c r="A11" s="10" t="s">
        <v>4</v>
      </c>
      <c r="B11" s="11">
        <v>4</v>
      </c>
      <c r="C11" s="12">
        <v>1</v>
      </c>
      <c r="D11" s="10">
        <v>122</v>
      </c>
      <c r="E11" s="11">
        <v>33</v>
      </c>
      <c r="F11" s="11">
        <v>30</v>
      </c>
      <c r="G11" s="12">
        <v>20</v>
      </c>
      <c r="H11" s="10">
        <v>129</v>
      </c>
      <c r="I11" s="11">
        <v>25</v>
      </c>
      <c r="J11" s="11">
        <v>60</v>
      </c>
      <c r="K11" s="12">
        <v>10</v>
      </c>
      <c r="L11" s="10">
        <v>137</v>
      </c>
      <c r="M11" s="11">
        <v>12</v>
      </c>
      <c r="N11" s="12">
        <v>100</v>
      </c>
      <c r="O11" s="12" t="s">
        <v>39</v>
      </c>
    </row>
    <row r="12" spans="1:15" x14ac:dyDescent="0.25">
      <c r="A12" s="10" t="s">
        <v>4</v>
      </c>
      <c r="B12" s="11">
        <v>4</v>
      </c>
      <c r="C12" s="12">
        <v>2</v>
      </c>
      <c r="D12" s="10">
        <v>107</v>
      </c>
      <c r="E12" s="11">
        <v>46</v>
      </c>
      <c r="F12" s="11">
        <v>50</v>
      </c>
      <c r="G12" s="12">
        <v>25</v>
      </c>
      <c r="H12" s="10">
        <v>114</v>
      </c>
      <c r="I12" s="11">
        <v>25</v>
      </c>
      <c r="J12" s="11">
        <v>60</v>
      </c>
      <c r="K12" s="12">
        <v>10</v>
      </c>
      <c r="L12" s="10">
        <v>121</v>
      </c>
      <c r="M12" s="11">
        <v>11</v>
      </c>
      <c r="N12" s="12">
        <v>100</v>
      </c>
      <c r="O12" s="12" t="s">
        <v>40</v>
      </c>
    </row>
    <row r="13" spans="1:15" x14ac:dyDescent="0.25">
      <c r="A13" s="10" t="s">
        <v>4</v>
      </c>
      <c r="B13" s="11">
        <v>4</v>
      </c>
      <c r="C13" s="12">
        <v>3</v>
      </c>
      <c r="D13" s="10">
        <v>96</v>
      </c>
      <c r="E13" s="11">
        <v>60</v>
      </c>
      <c r="F13" s="11">
        <v>50</v>
      </c>
      <c r="G13" s="12">
        <v>30</v>
      </c>
      <c r="H13" s="10">
        <v>104</v>
      </c>
      <c r="I13" s="11">
        <v>32</v>
      </c>
      <c r="J13" s="11">
        <v>60</v>
      </c>
      <c r="K13" s="12">
        <v>10</v>
      </c>
      <c r="L13" s="10">
        <v>114</v>
      </c>
      <c r="M13" s="11">
        <v>13</v>
      </c>
      <c r="N13" s="12">
        <v>100</v>
      </c>
      <c r="O13" s="12" t="s">
        <v>41</v>
      </c>
    </row>
    <row r="14" spans="1:15" x14ac:dyDescent="0.25">
      <c r="A14" s="13" t="s">
        <v>5</v>
      </c>
      <c r="B14" s="14">
        <v>5</v>
      </c>
      <c r="C14" s="15">
        <v>1</v>
      </c>
      <c r="D14" s="13" t="s">
        <v>22</v>
      </c>
      <c r="E14" s="14" t="s">
        <v>22</v>
      </c>
      <c r="F14" s="14" t="s">
        <v>22</v>
      </c>
      <c r="G14" s="15" t="s">
        <v>22</v>
      </c>
      <c r="H14" s="13" t="s">
        <v>22</v>
      </c>
      <c r="I14" s="14" t="s">
        <v>22</v>
      </c>
      <c r="J14" s="14" t="s">
        <v>22</v>
      </c>
      <c r="K14" s="15" t="s">
        <v>22</v>
      </c>
      <c r="L14" s="13">
        <v>50</v>
      </c>
      <c r="M14" s="14">
        <v>0</v>
      </c>
      <c r="N14" s="15">
        <v>100</v>
      </c>
      <c r="O14" s="15" t="s">
        <v>43</v>
      </c>
    </row>
    <row r="15" spans="1:15" x14ac:dyDescent="0.25">
      <c r="A15" s="13" t="s">
        <v>5</v>
      </c>
      <c r="B15" s="14">
        <v>5</v>
      </c>
      <c r="C15" s="15">
        <v>2</v>
      </c>
      <c r="D15" s="13" t="s">
        <v>22</v>
      </c>
      <c r="E15" s="14" t="s">
        <v>22</v>
      </c>
      <c r="F15" s="14" t="s">
        <v>22</v>
      </c>
      <c r="G15" s="15" t="s">
        <v>22</v>
      </c>
      <c r="H15" s="13" t="s">
        <v>22</v>
      </c>
      <c r="I15" s="14" t="s">
        <v>22</v>
      </c>
      <c r="J15" s="14" t="s">
        <v>22</v>
      </c>
      <c r="K15" s="15" t="s">
        <v>22</v>
      </c>
      <c r="L15" s="13">
        <v>45</v>
      </c>
      <c r="M15" s="14">
        <v>0</v>
      </c>
      <c r="N15" s="15">
        <v>100</v>
      </c>
      <c r="O15" s="15" t="s">
        <v>44</v>
      </c>
    </row>
    <row r="16" spans="1:15" x14ac:dyDescent="0.25">
      <c r="A16" s="13" t="s">
        <v>5</v>
      </c>
      <c r="B16" s="14">
        <v>5</v>
      </c>
      <c r="C16" s="15">
        <v>3</v>
      </c>
      <c r="D16" s="13" t="s">
        <v>22</v>
      </c>
      <c r="E16" s="14" t="s">
        <v>22</v>
      </c>
      <c r="F16" s="14" t="s">
        <v>22</v>
      </c>
      <c r="G16" s="15" t="s">
        <v>22</v>
      </c>
      <c r="H16" s="13" t="s">
        <v>22</v>
      </c>
      <c r="I16" s="14" t="s">
        <v>22</v>
      </c>
      <c r="J16" s="14" t="s">
        <v>22</v>
      </c>
      <c r="K16" s="15" t="s">
        <v>22</v>
      </c>
      <c r="L16" s="13" t="s">
        <v>22</v>
      </c>
      <c r="M16" s="14" t="s">
        <v>22</v>
      </c>
      <c r="N16" s="15" t="s">
        <v>22</v>
      </c>
      <c r="O16" s="15" t="s">
        <v>22</v>
      </c>
    </row>
    <row r="17" spans="1:15" x14ac:dyDescent="0.25">
      <c r="A17" s="16" t="s">
        <v>6</v>
      </c>
      <c r="B17" s="17">
        <v>6</v>
      </c>
      <c r="C17" s="18">
        <v>1</v>
      </c>
      <c r="D17" s="16" t="s">
        <v>22</v>
      </c>
      <c r="E17" s="17" t="s">
        <v>22</v>
      </c>
      <c r="F17" s="17" t="s">
        <v>22</v>
      </c>
      <c r="G17" s="18" t="s">
        <v>22</v>
      </c>
      <c r="H17" s="16">
        <v>150</v>
      </c>
      <c r="I17" s="17">
        <v>25</v>
      </c>
      <c r="J17" s="17">
        <v>60</v>
      </c>
      <c r="K17" s="18">
        <v>15</v>
      </c>
      <c r="L17" s="16">
        <v>170</v>
      </c>
      <c r="M17" s="17">
        <v>15</v>
      </c>
      <c r="N17" s="18">
        <v>100</v>
      </c>
      <c r="O17" s="18" t="s">
        <v>42</v>
      </c>
    </row>
    <row r="18" spans="1:15" x14ac:dyDescent="0.25">
      <c r="A18" s="16" t="s">
        <v>6</v>
      </c>
      <c r="B18" s="17">
        <v>6</v>
      </c>
      <c r="C18" s="18">
        <v>2</v>
      </c>
      <c r="D18" s="16" t="s">
        <v>22</v>
      </c>
      <c r="E18" s="17" t="s">
        <v>22</v>
      </c>
      <c r="F18" s="17" t="s">
        <v>22</v>
      </c>
      <c r="G18" s="18" t="s">
        <v>22</v>
      </c>
      <c r="H18" s="16">
        <v>120</v>
      </c>
      <c r="I18" s="17">
        <v>30</v>
      </c>
      <c r="J18" s="17">
        <v>60</v>
      </c>
      <c r="K18" s="18">
        <v>20</v>
      </c>
      <c r="L18" s="16">
        <v>140</v>
      </c>
      <c r="M18" s="17">
        <v>15</v>
      </c>
      <c r="N18" s="18">
        <v>100</v>
      </c>
      <c r="O18" s="18" t="s">
        <v>46</v>
      </c>
    </row>
    <row r="19" spans="1:15" x14ac:dyDescent="0.25">
      <c r="A19" s="16" t="s">
        <v>6</v>
      </c>
      <c r="B19" s="17">
        <v>6</v>
      </c>
      <c r="C19" s="18">
        <v>3</v>
      </c>
      <c r="D19" s="16" t="s">
        <v>22</v>
      </c>
      <c r="E19" s="17" t="s">
        <v>22</v>
      </c>
      <c r="F19" s="17" t="s">
        <v>22</v>
      </c>
      <c r="G19" s="18" t="s">
        <v>22</v>
      </c>
      <c r="H19" s="16">
        <v>120</v>
      </c>
      <c r="I19" s="17">
        <v>30</v>
      </c>
      <c r="J19" s="17">
        <v>60</v>
      </c>
      <c r="K19" s="18">
        <v>20</v>
      </c>
      <c r="L19" s="16">
        <v>130</v>
      </c>
      <c r="M19" s="17">
        <v>15</v>
      </c>
      <c r="N19" s="18">
        <v>100</v>
      </c>
      <c r="O19" s="18" t="s">
        <v>45</v>
      </c>
    </row>
    <row r="20" spans="1:15" x14ac:dyDescent="0.25">
      <c r="A20" s="19" t="s">
        <v>7</v>
      </c>
      <c r="B20" s="20">
        <v>7</v>
      </c>
      <c r="C20" s="21">
        <v>1</v>
      </c>
      <c r="D20" s="19" t="s">
        <v>22</v>
      </c>
      <c r="E20" s="20" t="s">
        <v>22</v>
      </c>
      <c r="F20" s="20" t="s">
        <v>22</v>
      </c>
      <c r="G20" s="21" t="s">
        <v>22</v>
      </c>
      <c r="H20" s="19">
        <v>150</v>
      </c>
      <c r="I20" s="20">
        <v>25</v>
      </c>
      <c r="J20" s="20">
        <v>60</v>
      </c>
      <c r="K20" s="21">
        <v>15</v>
      </c>
      <c r="L20" s="19">
        <v>170</v>
      </c>
      <c r="M20" s="20">
        <v>15</v>
      </c>
      <c r="N20" s="21">
        <v>100</v>
      </c>
      <c r="O20" s="21" t="s">
        <v>42</v>
      </c>
    </row>
    <row r="21" spans="1:15" x14ac:dyDescent="0.25">
      <c r="A21" s="19" t="s">
        <v>7</v>
      </c>
      <c r="B21" s="20">
        <v>7</v>
      </c>
      <c r="C21" s="21">
        <v>2</v>
      </c>
      <c r="D21" s="19" t="s">
        <v>22</v>
      </c>
      <c r="E21" s="20" t="s">
        <v>22</v>
      </c>
      <c r="F21" s="20" t="s">
        <v>22</v>
      </c>
      <c r="G21" s="21" t="s">
        <v>22</v>
      </c>
      <c r="H21" s="19">
        <v>120</v>
      </c>
      <c r="I21" s="20">
        <v>30</v>
      </c>
      <c r="J21" s="20">
        <v>60</v>
      </c>
      <c r="K21" s="21">
        <v>20</v>
      </c>
      <c r="L21" s="19">
        <v>140</v>
      </c>
      <c r="M21" s="20">
        <v>15</v>
      </c>
      <c r="N21" s="21">
        <v>100</v>
      </c>
      <c r="O21" s="21" t="s">
        <v>46</v>
      </c>
    </row>
    <row r="22" spans="1:15" x14ac:dyDescent="0.25">
      <c r="A22" s="19" t="s">
        <v>7</v>
      </c>
      <c r="B22" s="20">
        <v>7</v>
      </c>
      <c r="C22" s="21">
        <v>3</v>
      </c>
      <c r="D22" s="19" t="s">
        <v>22</v>
      </c>
      <c r="E22" s="20" t="s">
        <v>22</v>
      </c>
      <c r="F22" s="20" t="s">
        <v>22</v>
      </c>
      <c r="G22" s="21" t="s">
        <v>22</v>
      </c>
      <c r="H22" s="19" t="s">
        <v>22</v>
      </c>
      <c r="I22" s="20" t="s">
        <v>22</v>
      </c>
      <c r="J22" s="20" t="s">
        <v>22</v>
      </c>
      <c r="K22" s="21" t="s">
        <v>22</v>
      </c>
      <c r="L22" s="19" t="s">
        <v>22</v>
      </c>
      <c r="M22" s="20" t="s">
        <v>22</v>
      </c>
      <c r="N22" s="21" t="s">
        <v>22</v>
      </c>
      <c r="O22" s="21" t="s">
        <v>22</v>
      </c>
    </row>
    <row r="23" spans="1:15" x14ac:dyDescent="0.25">
      <c r="A23" s="22" t="s">
        <v>8</v>
      </c>
      <c r="B23" s="23">
        <v>8</v>
      </c>
      <c r="C23" s="24">
        <v>1</v>
      </c>
      <c r="D23" s="22" t="s">
        <v>22</v>
      </c>
      <c r="E23" s="23" t="s">
        <v>22</v>
      </c>
      <c r="F23" s="23" t="s">
        <v>22</v>
      </c>
      <c r="G23" s="24" t="s">
        <v>22</v>
      </c>
      <c r="H23" s="22" t="s">
        <v>22</v>
      </c>
      <c r="I23" s="23" t="s">
        <v>22</v>
      </c>
      <c r="J23" s="23" t="s">
        <v>22</v>
      </c>
      <c r="K23" s="24" t="s">
        <v>22</v>
      </c>
      <c r="L23" s="22">
        <v>100</v>
      </c>
      <c r="M23" s="23">
        <v>25</v>
      </c>
      <c r="N23" s="24">
        <v>100</v>
      </c>
      <c r="O23" s="24" t="s">
        <v>49</v>
      </c>
    </row>
    <row r="24" spans="1:15" x14ac:dyDescent="0.25">
      <c r="A24" s="22" t="s">
        <v>8</v>
      </c>
      <c r="B24" s="23">
        <v>8</v>
      </c>
      <c r="C24" s="24">
        <v>2</v>
      </c>
      <c r="D24" s="22" t="s">
        <v>22</v>
      </c>
      <c r="E24" s="23" t="s">
        <v>22</v>
      </c>
      <c r="F24" s="23" t="s">
        <v>22</v>
      </c>
      <c r="G24" s="24" t="s">
        <v>22</v>
      </c>
      <c r="H24" s="22" t="s">
        <v>22</v>
      </c>
      <c r="I24" s="23" t="s">
        <v>22</v>
      </c>
      <c r="J24" s="23" t="s">
        <v>22</v>
      </c>
      <c r="K24" s="24" t="s">
        <v>22</v>
      </c>
      <c r="L24" s="22">
        <v>45</v>
      </c>
      <c r="M24" s="23">
        <v>30</v>
      </c>
      <c r="N24" s="24">
        <v>100</v>
      </c>
      <c r="O24" s="24" t="s">
        <v>48</v>
      </c>
    </row>
    <row r="25" spans="1:15" x14ac:dyDescent="0.25">
      <c r="A25" s="22" t="s">
        <v>8</v>
      </c>
      <c r="B25" s="23">
        <v>8</v>
      </c>
      <c r="C25" s="24">
        <v>3</v>
      </c>
      <c r="D25" s="22" t="s">
        <v>22</v>
      </c>
      <c r="E25" s="23" t="s">
        <v>22</v>
      </c>
      <c r="F25" s="23" t="s">
        <v>22</v>
      </c>
      <c r="G25" s="24" t="s">
        <v>22</v>
      </c>
      <c r="H25" s="22" t="s">
        <v>22</v>
      </c>
      <c r="I25" s="23" t="s">
        <v>22</v>
      </c>
      <c r="J25" s="23" t="s">
        <v>22</v>
      </c>
      <c r="K25" s="24" t="s">
        <v>22</v>
      </c>
      <c r="L25" s="22">
        <v>35</v>
      </c>
      <c r="M25" s="23">
        <v>30</v>
      </c>
      <c r="N25" s="24">
        <v>100</v>
      </c>
      <c r="O25" s="24" t="s">
        <v>47</v>
      </c>
    </row>
    <row r="26" spans="1:15" x14ac:dyDescent="0.25">
      <c r="A26" s="25" t="s">
        <v>9</v>
      </c>
      <c r="B26" s="26">
        <v>9</v>
      </c>
      <c r="C26" s="27">
        <v>1</v>
      </c>
      <c r="D26" s="25" t="s">
        <v>22</v>
      </c>
      <c r="E26" s="26" t="s">
        <v>22</v>
      </c>
      <c r="F26" s="26" t="s">
        <v>22</v>
      </c>
      <c r="G26" s="27" t="s">
        <v>22</v>
      </c>
      <c r="H26" s="25" t="s">
        <v>22</v>
      </c>
      <c r="I26" s="26" t="s">
        <v>22</v>
      </c>
      <c r="J26" s="26" t="s">
        <v>22</v>
      </c>
      <c r="K26" s="27" t="s">
        <v>22</v>
      </c>
      <c r="L26" s="25" t="s">
        <v>22</v>
      </c>
      <c r="M26" s="26" t="s">
        <v>22</v>
      </c>
      <c r="N26" s="27" t="s">
        <v>22</v>
      </c>
      <c r="O26" s="27" t="s">
        <v>22</v>
      </c>
    </row>
    <row r="27" spans="1:15" x14ac:dyDescent="0.25">
      <c r="A27" s="25" t="s">
        <v>9</v>
      </c>
      <c r="B27" s="26">
        <v>9</v>
      </c>
      <c r="C27" s="27">
        <v>2</v>
      </c>
      <c r="D27" s="25" t="s">
        <v>22</v>
      </c>
      <c r="E27" s="26" t="s">
        <v>22</v>
      </c>
      <c r="F27" s="26" t="s">
        <v>22</v>
      </c>
      <c r="G27" s="27" t="s">
        <v>22</v>
      </c>
      <c r="H27" s="25" t="s">
        <v>22</v>
      </c>
      <c r="I27" s="26" t="s">
        <v>22</v>
      </c>
      <c r="J27" s="26" t="s">
        <v>22</v>
      </c>
      <c r="K27" s="27" t="s">
        <v>22</v>
      </c>
      <c r="L27" s="25" t="s">
        <v>22</v>
      </c>
      <c r="M27" s="26" t="s">
        <v>22</v>
      </c>
      <c r="N27" s="27" t="s">
        <v>22</v>
      </c>
      <c r="O27" s="27" t="s">
        <v>22</v>
      </c>
    </row>
    <row r="28" spans="1:15" x14ac:dyDescent="0.25">
      <c r="A28" s="25" t="s">
        <v>9</v>
      </c>
      <c r="B28" s="26">
        <v>9</v>
      </c>
      <c r="C28" s="27">
        <v>3</v>
      </c>
      <c r="D28" s="25" t="s">
        <v>22</v>
      </c>
      <c r="E28" s="26" t="s">
        <v>22</v>
      </c>
      <c r="F28" s="26" t="s">
        <v>22</v>
      </c>
      <c r="G28" s="27" t="s">
        <v>22</v>
      </c>
      <c r="H28" s="25" t="s">
        <v>22</v>
      </c>
      <c r="I28" s="26" t="s">
        <v>22</v>
      </c>
      <c r="J28" s="26" t="s">
        <v>22</v>
      </c>
      <c r="K28" s="27" t="s">
        <v>22</v>
      </c>
      <c r="L28" s="25" t="s">
        <v>22</v>
      </c>
      <c r="M28" s="26" t="s">
        <v>22</v>
      </c>
      <c r="N28" s="27" t="s">
        <v>22</v>
      </c>
      <c r="O28" s="27" t="s">
        <v>22</v>
      </c>
    </row>
    <row r="29" spans="1:15" x14ac:dyDescent="0.25">
      <c r="A29" s="28" t="s">
        <v>10</v>
      </c>
      <c r="B29" s="29">
        <v>10</v>
      </c>
      <c r="C29" s="30">
        <v>1</v>
      </c>
      <c r="D29" s="28" t="s">
        <v>22</v>
      </c>
      <c r="E29" s="29" t="s">
        <v>22</v>
      </c>
      <c r="F29" s="29" t="s">
        <v>22</v>
      </c>
      <c r="G29" s="30" t="s">
        <v>22</v>
      </c>
      <c r="H29" s="28" t="s">
        <v>22</v>
      </c>
      <c r="I29" s="29" t="s">
        <v>22</v>
      </c>
      <c r="J29" s="29" t="s">
        <v>22</v>
      </c>
      <c r="K29" s="30" t="s">
        <v>22</v>
      </c>
      <c r="L29" s="28">
        <v>100</v>
      </c>
      <c r="M29" s="29">
        <v>25</v>
      </c>
      <c r="N29" s="30">
        <v>100</v>
      </c>
      <c r="O29" s="30" t="s">
        <v>51</v>
      </c>
    </row>
    <row r="30" spans="1:15" x14ac:dyDescent="0.25">
      <c r="A30" s="28" t="s">
        <v>10</v>
      </c>
      <c r="B30" s="29">
        <v>10</v>
      </c>
      <c r="C30" s="30">
        <v>2</v>
      </c>
      <c r="D30" s="28" t="s">
        <v>22</v>
      </c>
      <c r="E30" s="29" t="s">
        <v>22</v>
      </c>
      <c r="F30" s="29" t="s">
        <v>22</v>
      </c>
      <c r="G30" s="30" t="s">
        <v>22</v>
      </c>
      <c r="H30" s="28" t="s">
        <v>22</v>
      </c>
      <c r="I30" s="29" t="s">
        <v>22</v>
      </c>
      <c r="J30" s="29" t="s">
        <v>22</v>
      </c>
      <c r="K30" s="30" t="s">
        <v>22</v>
      </c>
      <c r="L30" s="28">
        <v>50</v>
      </c>
      <c r="M30" s="29">
        <v>28</v>
      </c>
      <c r="N30" s="30">
        <v>100</v>
      </c>
      <c r="O30" s="30" t="s">
        <v>50</v>
      </c>
    </row>
    <row r="31" spans="1:15" x14ac:dyDescent="0.25">
      <c r="A31" s="28" t="s">
        <v>10</v>
      </c>
      <c r="B31" s="29">
        <v>10</v>
      </c>
      <c r="C31" s="30">
        <v>3</v>
      </c>
      <c r="D31" s="28" t="s">
        <v>22</v>
      </c>
      <c r="E31" s="29" t="s">
        <v>22</v>
      </c>
      <c r="F31" s="29" t="s">
        <v>22</v>
      </c>
      <c r="G31" s="30" t="s">
        <v>22</v>
      </c>
      <c r="H31" s="28" t="s">
        <v>22</v>
      </c>
      <c r="I31" s="29" t="s">
        <v>22</v>
      </c>
      <c r="J31" s="29" t="s">
        <v>22</v>
      </c>
      <c r="K31" s="30" t="s">
        <v>22</v>
      </c>
      <c r="L31" s="28" t="s">
        <v>22</v>
      </c>
      <c r="M31" s="29" t="s">
        <v>22</v>
      </c>
      <c r="N31" s="30" t="s">
        <v>22</v>
      </c>
      <c r="O31" s="30" t="s">
        <v>22</v>
      </c>
    </row>
    <row r="32" spans="1:15" x14ac:dyDescent="0.25">
      <c r="A32" s="31" t="s">
        <v>11</v>
      </c>
      <c r="B32" s="32">
        <v>11</v>
      </c>
      <c r="C32" s="33">
        <v>1</v>
      </c>
      <c r="D32" s="31" t="s">
        <v>22</v>
      </c>
      <c r="E32" s="32" t="s">
        <v>22</v>
      </c>
      <c r="F32" s="32" t="s">
        <v>22</v>
      </c>
      <c r="G32" s="33" t="s">
        <v>22</v>
      </c>
      <c r="H32" s="31" t="s">
        <v>22</v>
      </c>
      <c r="I32" s="32" t="s">
        <v>22</v>
      </c>
      <c r="J32" s="32" t="s">
        <v>22</v>
      </c>
      <c r="K32" s="33" t="s">
        <v>22</v>
      </c>
      <c r="L32" s="31">
        <v>50</v>
      </c>
      <c r="M32" s="32">
        <v>25</v>
      </c>
      <c r="N32" s="33">
        <v>100</v>
      </c>
      <c r="O32" s="33" t="s">
        <v>54</v>
      </c>
    </row>
    <row r="33" spans="1:15" x14ac:dyDescent="0.25">
      <c r="A33" s="31" t="s">
        <v>11</v>
      </c>
      <c r="B33" s="32">
        <v>11</v>
      </c>
      <c r="C33" s="33">
        <v>2</v>
      </c>
      <c r="D33" s="31" t="s">
        <v>22</v>
      </c>
      <c r="E33" s="32" t="s">
        <v>22</v>
      </c>
      <c r="F33" s="32" t="s">
        <v>22</v>
      </c>
      <c r="G33" s="33" t="s">
        <v>22</v>
      </c>
      <c r="H33" s="31" t="s">
        <v>22</v>
      </c>
      <c r="I33" s="32" t="s">
        <v>22</v>
      </c>
      <c r="J33" s="32" t="s">
        <v>22</v>
      </c>
      <c r="K33" s="33" t="s">
        <v>22</v>
      </c>
      <c r="L33" s="31">
        <v>25</v>
      </c>
      <c r="M33" s="32">
        <v>25</v>
      </c>
      <c r="N33" s="33">
        <v>100</v>
      </c>
      <c r="O33" s="33" t="s">
        <v>53</v>
      </c>
    </row>
    <row r="34" spans="1:15" x14ac:dyDescent="0.25">
      <c r="A34" s="31" t="s">
        <v>11</v>
      </c>
      <c r="B34" s="32">
        <v>11</v>
      </c>
      <c r="C34" s="33">
        <v>3</v>
      </c>
      <c r="D34" s="31" t="s">
        <v>22</v>
      </c>
      <c r="E34" s="32" t="s">
        <v>22</v>
      </c>
      <c r="F34" s="32" t="s">
        <v>22</v>
      </c>
      <c r="G34" s="33" t="s">
        <v>22</v>
      </c>
      <c r="H34" s="31" t="s">
        <v>22</v>
      </c>
      <c r="I34" s="32" t="s">
        <v>22</v>
      </c>
      <c r="J34" s="32" t="s">
        <v>22</v>
      </c>
      <c r="K34" s="33" t="s">
        <v>22</v>
      </c>
      <c r="L34" s="31" t="s">
        <v>22</v>
      </c>
      <c r="M34" s="32" t="s">
        <v>22</v>
      </c>
      <c r="N34" s="33" t="s">
        <v>22</v>
      </c>
      <c r="O34" s="33" t="s">
        <v>22</v>
      </c>
    </row>
    <row r="35" spans="1:15" x14ac:dyDescent="0.25">
      <c r="A35" s="34" t="s">
        <v>12</v>
      </c>
      <c r="B35" s="35">
        <v>12</v>
      </c>
      <c r="C35" s="36">
        <v>1</v>
      </c>
      <c r="D35" s="34">
        <v>92</v>
      </c>
      <c r="E35" s="35">
        <v>28</v>
      </c>
      <c r="F35" s="35">
        <v>40</v>
      </c>
      <c r="G35" s="36">
        <v>17</v>
      </c>
      <c r="H35" s="34">
        <v>101</v>
      </c>
      <c r="I35" s="35">
        <v>19</v>
      </c>
      <c r="J35" s="35">
        <v>60</v>
      </c>
      <c r="K35" s="36">
        <v>8</v>
      </c>
      <c r="L35" s="34">
        <v>110</v>
      </c>
      <c r="M35" s="35">
        <v>9</v>
      </c>
      <c r="N35" s="36">
        <v>100</v>
      </c>
      <c r="O35" s="36" t="s">
        <v>55</v>
      </c>
    </row>
    <row r="36" spans="1:15" x14ac:dyDescent="0.25">
      <c r="A36" s="34" t="s">
        <v>12</v>
      </c>
      <c r="B36" s="35">
        <v>12</v>
      </c>
      <c r="C36" s="36">
        <v>2</v>
      </c>
      <c r="D36" s="34">
        <v>83</v>
      </c>
      <c r="E36" s="35">
        <v>31</v>
      </c>
      <c r="F36" s="35">
        <v>40</v>
      </c>
      <c r="G36" s="36">
        <v>19</v>
      </c>
      <c r="H36" s="34">
        <v>93</v>
      </c>
      <c r="I36" s="35">
        <v>19</v>
      </c>
      <c r="J36" s="35">
        <v>60</v>
      </c>
      <c r="K36" s="36">
        <v>8</v>
      </c>
      <c r="L36" s="34">
        <v>99</v>
      </c>
      <c r="M36" s="35">
        <v>9</v>
      </c>
      <c r="N36" s="36">
        <v>100</v>
      </c>
      <c r="O36" s="36" t="s">
        <v>52</v>
      </c>
    </row>
    <row r="37" spans="1:15" x14ac:dyDescent="0.25">
      <c r="A37" s="34" t="s">
        <v>12</v>
      </c>
      <c r="B37" s="35">
        <v>12</v>
      </c>
      <c r="C37" s="36">
        <v>3</v>
      </c>
      <c r="D37" s="34" t="s">
        <v>22</v>
      </c>
      <c r="E37" s="35" t="s">
        <v>22</v>
      </c>
      <c r="F37" s="35" t="s">
        <v>22</v>
      </c>
      <c r="G37" s="36" t="s">
        <v>22</v>
      </c>
      <c r="H37" s="34" t="s">
        <v>22</v>
      </c>
      <c r="I37" s="35" t="s">
        <v>22</v>
      </c>
      <c r="J37" s="35" t="s">
        <v>22</v>
      </c>
      <c r="K37" s="36" t="s">
        <v>22</v>
      </c>
      <c r="L37" s="34" t="s">
        <v>22</v>
      </c>
      <c r="M37" s="35" t="s">
        <v>22</v>
      </c>
      <c r="N37" s="36" t="s">
        <v>22</v>
      </c>
      <c r="O37" s="36" t="s">
        <v>22</v>
      </c>
    </row>
    <row r="38" spans="1:15" x14ac:dyDescent="0.25">
      <c r="A38" s="37" t="s">
        <v>13</v>
      </c>
      <c r="B38" s="38">
        <v>13</v>
      </c>
      <c r="C38" s="39">
        <v>1</v>
      </c>
      <c r="D38" s="37" t="s">
        <v>22</v>
      </c>
      <c r="E38" s="38" t="s">
        <v>22</v>
      </c>
      <c r="F38" s="38" t="s">
        <v>22</v>
      </c>
      <c r="G38" s="39" t="s">
        <v>22</v>
      </c>
      <c r="H38" s="37" t="s">
        <v>22</v>
      </c>
      <c r="I38" s="38" t="s">
        <v>22</v>
      </c>
      <c r="J38" s="38" t="s">
        <v>22</v>
      </c>
      <c r="K38" s="39" t="s">
        <v>22</v>
      </c>
      <c r="L38" s="37">
        <v>28</v>
      </c>
      <c r="M38" s="38">
        <v>46</v>
      </c>
      <c r="N38" s="39">
        <v>100</v>
      </c>
      <c r="O38" s="39" t="s">
        <v>57</v>
      </c>
    </row>
    <row r="39" spans="1:15" x14ac:dyDescent="0.25">
      <c r="A39" s="37" t="s">
        <v>13</v>
      </c>
      <c r="B39" s="38">
        <v>13</v>
      </c>
      <c r="C39" s="39">
        <v>2</v>
      </c>
      <c r="D39" s="37" t="s">
        <v>22</v>
      </c>
      <c r="E39" s="38" t="s">
        <v>22</v>
      </c>
      <c r="F39" s="38" t="s">
        <v>22</v>
      </c>
      <c r="G39" s="39" t="s">
        <v>22</v>
      </c>
      <c r="H39" s="37" t="s">
        <v>22</v>
      </c>
      <c r="I39" s="38" t="s">
        <v>22</v>
      </c>
      <c r="J39" s="38" t="s">
        <v>22</v>
      </c>
      <c r="K39" s="39" t="s">
        <v>22</v>
      </c>
      <c r="L39" s="37">
        <v>28</v>
      </c>
      <c r="M39" s="38">
        <v>41</v>
      </c>
      <c r="N39" s="39">
        <v>100</v>
      </c>
      <c r="O39" s="39" t="s">
        <v>56</v>
      </c>
    </row>
    <row r="40" spans="1:15" ht="15.75" thickBot="1" x14ac:dyDescent="0.3">
      <c r="A40" s="40" t="s">
        <v>13</v>
      </c>
      <c r="B40" s="41">
        <v>13</v>
      </c>
      <c r="C40" s="42">
        <v>3</v>
      </c>
      <c r="D40" s="40" t="s">
        <v>22</v>
      </c>
      <c r="E40" s="41" t="s">
        <v>22</v>
      </c>
      <c r="F40" s="41" t="s">
        <v>22</v>
      </c>
      <c r="G40" s="42" t="s">
        <v>22</v>
      </c>
      <c r="H40" s="40" t="s">
        <v>22</v>
      </c>
      <c r="I40" s="41" t="s">
        <v>22</v>
      </c>
      <c r="J40" s="41" t="s">
        <v>22</v>
      </c>
      <c r="K40" s="42" t="s">
        <v>22</v>
      </c>
      <c r="L40" s="40" t="s">
        <v>22</v>
      </c>
      <c r="M40" s="41" t="s">
        <v>22</v>
      </c>
      <c r="N40" s="42" t="s">
        <v>22</v>
      </c>
      <c r="O40" s="42" t="s">
        <v>22</v>
      </c>
    </row>
  </sheetData>
  <sortState ref="A2:C43">
    <sortCondition ref="B1"/>
  </sortState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24" sqref="B24:C24"/>
    </sheetView>
  </sheetViews>
  <sheetFormatPr baseColWidth="10" defaultRowHeight="15" x14ac:dyDescent="0.25"/>
  <cols>
    <col min="1" max="1" width="3.5703125" customWidth="1"/>
    <col min="2" max="3" width="11.42578125" style="54"/>
    <col min="4" max="7" width="13" bestFit="1" customWidth="1"/>
  </cols>
  <sheetData>
    <row r="3" spans="2:7" x14ac:dyDescent="0.25">
      <c r="B3" s="73" t="s">
        <v>38</v>
      </c>
    </row>
    <row r="5" spans="2:7" ht="15.75" thickBot="1" x14ac:dyDescent="0.3">
      <c r="D5" s="54"/>
      <c r="E5" s="54"/>
      <c r="F5" s="54"/>
    </row>
    <row r="6" spans="2:7" x14ac:dyDescent="0.25">
      <c r="B6" s="66" t="s">
        <v>65</v>
      </c>
      <c r="C6" s="67"/>
      <c r="D6" s="59" t="s">
        <v>58</v>
      </c>
      <c r="E6" s="59"/>
      <c r="F6" s="59"/>
      <c r="G6" s="68"/>
    </row>
    <row r="7" spans="2:7" x14ac:dyDescent="0.25">
      <c r="B7" s="65" t="s">
        <v>59</v>
      </c>
      <c r="C7" s="58"/>
      <c r="D7" s="64" t="s">
        <v>62</v>
      </c>
      <c r="E7" s="64" t="s">
        <v>63</v>
      </c>
      <c r="F7" s="64" t="s">
        <v>64</v>
      </c>
      <c r="G7" s="61"/>
    </row>
    <row r="8" spans="2:7" x14ac:dyDescent="0.25">
      <c r="B8" s="60">
        <v>1</v>
      </c>
      <c r="C8" s="57" t="s">
        <v>1</v>
      </c>
      <c r="D8" s="69">
        <v>108139</v>
      </c>
      <c r="E8" s="69">
        <v>120623</v>
      </c>
      <c r="F8" s="69">
        <v>60651</v>
      </c>
      <c r="G8" s="70">
        <f>SUM(D8:F8)</f>
        <v>289413</v>
      </c>
    </row>
    <row r="9" spans="2:7" x14ac:dyDescent="0.25">
      <c r="B9" s="60">
        <v>2</v>
      </c>
      <c r="C9" s="57" t="s">
        <v>2</v>
      </c>
      <c r="D9" s="69">
        <v>529</v>
      </c>
      <c r="E9" s="69">
        <v>29055</v>
      </c>
      <c r="F9" s="69">
        <v>59008</v>
      </c>
      <c r="G9" s="70">
        <f t="shared" ref="G9:G20" si="0">SUM(D9:F9)</f>
        <v>88592</v>
      </c>
    </row>
    <row r="10" spans="2:7" x14ac:dyDescent="0.25">
      <c r="B10" s="60">
        <v>3</v>
      </c>
      <c r="C10" s="57" t="s">
        <v>3</v>
      </c>
      <c r="D10" s="69">
        <v>8839</v>
      </c>
      <c r="E10" s="69">
        <v>24736</v>
      </c>
      <c r="F10" s="69">
        <v>0</v>
      </c>
      <c r="G10" s="70">
        <f t="shared" si="0"/>
        <v>33575</v>
      </c>
    </row>
    <row r="11" spans="2:7" x14ac:dyDescent="0.25">
      <c r="B11" s="60">
        <v>4</v>
      </c>
      <c r="C11" s="57" t="s">
        <v>4</v>
      </c>
      <c r="D11" s="69">
        <v>29429</v>
      </c>
      <c r="E11" s="69">
        <v>48767</v>
      </c>
      <c r="F11" s="69">
        <v>31229</v>
      </c>
      <c r="G11" s="70">
        <f t="shared" si="0"/>
        <v>109425</v>
      </c>
    </row>
    <row r="12" spans="2:7" x14ac:dyDescent="0.25">
      <c r="B12" s="60">
        <v>5</v>
      </c>
      <c r="C12" s="57" t="s">
        <v>5</v>
      </c>
      <c r="D12" s="69">
        <v>2676</v>
      </c>
      <c r="E12" s="69">
        <v>9899</v>
      </c>
      <c r="F12" s="69">
        <v>0</v>
      </c>
      <c r="G12" s="70">
        <f t="shared" si="0"/>
        <v>12575</v>
      </c>
    </row>
    <row r="13" spans="2:7" x14ac:dyDescent="0.25">
      <c r="B13" s="60">
        <v>6</v>
      </c>
      <c r="C13" s="57" t="s">
        <v>6</v>
      </c>
      <c r="D13" s="69">
        <v>17</v>
      </c>
      <c r="E13" s="69">
        <v>299</v>
      </c>
      <c r="F13" s="69">
        <v>15758</v>
      </c>
      <c r="G13" s="70">
        <f t="shared" si="0"/>
        <v>16074</v>
      </c>
    </row>
    <row r="14" spans="2:7" x14ac:dyDescent="0.25">
      <c r="B14" s="60">
        <v>7</v>
      </c>
      <c r="C14" s="57" t="s">
        <v>7</v>
      </c>
      <c r="D14" s="69">
        <v>0</v>
      </c>
      <c r="E14" s="69">
        <v>1729</v>
      </c>
      <c r="F14" s="69">
        <v>0</v>
      </c>
      <c r="G14" s="70">
        <f t="shared" si="0"/>
        <v>1729</v>
      </c>
    </row>
    <row r="15" spans="2:7" x14ac:dyDescent="0.25">
      <c r="B15" s="60">
        <v>8</v>
      </c>
      <c r="C15" s="57" t="s">
        <v>8</v>
      </c>
      <c r="D15" s="69">
        <v>31882</v>
      </c>
      <c r="E15" s="69">
        <v>50540</v>
      </c>
      <c r="F15" s="69">
        <v>46388</v>
      </c>
      <c r="G15" s="70">
        <f t="shared" si="0"/>
        <v>128810</v>
      </c>
    </row>
    <row r="16" spans="2:7" x14ac:dyDescent="0.25">
      <c r="B16" s="60">
        <v>10</v>
      </c>
      <c r="C16" s="57" t="s">
        <v>10</v>
      </c>
      <c r="D16" s="69">
        <v>6</v>
      </c>
      <c r="E16" s="69">
        <v>36837</v>
      </c>
      <c r="F16" s="69">
        <v>0</v>
      </c>
      <c r="G16" s="70">
        <f t="shared" si="0"/>
        <v>36843</v>
      </c>
    </row>
    <row r="17" spans="2:7" x14ac:dyDescent="0.25">
      <c r="B17" s="60">
        <v>11</v>
      </c>
      <c r="C17" s="57" t="s">
        <v>11</v>
      </c>
      <c r="D17" s="69">
        <v>46062</v>
      </c>
      <c r="E17" s="69">
        <v>11420</v>
      </c>
      <c r="F17" s="69">
        <v>0</v>
      </c>
      <c r="G17" s="70">
        <f t="shared" si="0"/>
        <v>57482</v>
      </c>
    </row>
    <row r="18" spans="2:7" x14ac:dyDescent="0.25">
      <c r="B18" s="60">
        <v>12</v>
      </c>
      <c r="C18" s="57" t="s">
        <v>12</v>
      </c>
      <c r="D18" s="69">
        <v>151</v>
      </c>
      <c r="E18" s="69">
        <v>10870</v>
      </c>
      <c r="F18" s="69">
        <v>0</v>
      </c>
      <c r="G18" s="70">
        <f t="shared" si="0"/>
        <v>11021</v>
      </c>
    </row>
    <row r="19" spans="2:7" x14ac:dyDescent="0.25">
      <c r="B19" s="60">
        <v>13</v>
      </c>
      <c r="C19" s="57" t="s">
        <v>60</v>
      </c>
      <c r="D19" s="69">
        <v>48704</v>
      </c>
      <c r="E19" s="69">
        <v>2470</v>
      </c>
      <c r="F19" s="69">
        <v>0</v>
      </c>
      <c r="G19" s="70">
        <f t="shared" si="0"/>
        <v>51174</v>
      </c>
    </row>
    <row r="20" spans="2:7" ht="15.75" thickBot="1" x14ac:dyDescent="0.3">
      <c r="B20" s="62"/>
      <c r="C20" s="63" t="s">
        <v>61</v>
      </c>
      <c r="D20" s="71">
        <f>SUM(D7:D19)</f>
        <v>276434</v>
      </c>
      <c r="E20" s="71">
        <f t="shared" ref="E20:F20" si="1">SUM(E7:E19)</f>
        <v>347245</v>
      </c>
      <c r="F20" s="71">
        <f t="shared" si="1"/>
        <v>213034</v>
      </c>
      <c r="G20" s="72">
        <f t="shared" si="0"/>
        <v>836713</v>
      </c>
    </row>
    <row r="22" spans="2:7" ht="15.75" thickBot="1" x14ac:dyDescent="0.3"/>
    <row r="23" spans="2:7" x14ac:dyDescent="0.25">
      <c r="B23" s="66" t="s">
        <v>66</v>
      </c>
      <c r="C23" s="67"/>
      <c r="D23" s="59" t="s">
        <v>58</v>
      </c>
      <c r="E23" s="59"/>
      <c r="F23" s="59"/>
      <c r="G23" s="68"/>
    </row>
    <row r="24" spans="2:7" x14ac:dyDescent="0.25">
      <c r="B24" s="65" t="s">
        <v>59</v>
      </c>
      <c r="C24" s="58"/>
      <c r="D24" s="64" t="s">
        <v>62</v>
      </c>
      <c r="E24" s="64" t="s">
        <v>63</v>
      </c>
      <c r="F24" s="64" t="s">
        <v>64</v>
      </c>
      <c r="G24" s="61"/>
    </row>
    <row r="25" spans="2:7" x14ac:dyDescent="0.25">
      <c r="B25" s="60">
        <v>1</v>
      </c>
      <c r="C25" s="57" t="s">
        <v>1</v>
      </c>
      <c r="D25" s="69">
        <v>0</v>
      </c>
      <c r="E25" s="69">
        <v>41538</v>
      </c>
      <c r="F25" s="69">
        <v>22156</v>
      </c>
      <c r="G25" s="70">
        <f>SUM(D25:F25)</f>
        <v>63694</v>
      </c>
    </row>
    <row r="26" spans="2:7" x14ac:dyDescent="0.25">
      <c r="B26" s="60">
        <v>3</v>
      </c>
      <c r="C26" s="57" t="s">
        <v>3</v>
      </c>
      <c r="D26" s="69">
        <v>0</v>
      </c>
      <c r="E26" s="69">
        <v>95</v>
      </c>
      <c r="F26" s="69">
        <v>0</v>
      </c>
      <c r="G26" s="70">
        <f t="shared" ref="G26:G34" si="2">SUM(D26:F26)</f>
        <v>95</v>
      </c>
    </row>
    <row r="27" spans="2:7" x14ac:dyDescent="0.25">
      <c r="B27" s="60">
        <v>4</v>
      </c>
      <c r="C27" s="57" t="s">
        <v>4</v>
      </c>
      <c r="D27" s="69">
        <v>0</v>
      </c>
      <c r="E27" s="69">
        <v>0</v>
      </c>
      <c r="F27" s="69">
        <v>1</v>
      </c>
      <c r="G27" s="70">
        <f t="shared" si="2"/>
        <v>1</v>
      </c>
    </row>
    <row r="28" spans="2:7" x14ac:dyDescent="0.25">
      <c r="B28" s="60">
        <v>8</v>
      </c>
      <c r="C28" s="57" t="s">
        <v>8</v>
      </c>
      <c r="D28" s="69">
        <v>20</v>
      </c>
      <c r="E28" s="69">
        <v>1124</v>
      </c>
      <c r="F28" s="69">
        <v>2935</v>
      </c>
      <c r="G28" s="70">
        <f t="shared" si="2"/>
        <v>4079</v>
      </c>
    </row>
    <row r="29" spans="2:7" x14ac:dyDescent="0.25">
      <c r="B29" s="60">
        <v>10</v>
      </c>
      <c r="C29" s="57" t="s">
        <v>10</v>
      </c>
      <c r="D29" s="69">
        <v>0</v>
      </c>
      <c r="E29" s="69">
        <v>63</v>
      </c>
      <c r="F29" s="69">
        <v>0</v>
      </c>
      <c r="G29" s="70">
        <f t="shared" si="2"/>
        <v>63</v>
      </c>
    </row>
    <row r="30" spans="2:7" x14ac:dyDescent="0.25">
      <c r="B30" s="60">
        <v>11</v>
      </c>
      <c r="C30" s="57" t="s">
        <v>11</v>
      </c>
      <c r="D30" s="69">
        <v>6258</v>
      </c>
      <c r="E30" s="69">
        <v>2174</v>
      </c>
      <c r="F30" s="69">
        <v>0</v>
      </c>
      <c r="G30" s="70">
        <f t="shared" si="2"/>
        <v>8432</v>
      </c>
    </row>
    <row r="31" spans="2:7" x14ac:dyDescent="0.25">
      <c r="B31" s="60">
        <v>12</v>
      </c>
      <c r="C31" s="57" t="s">
        <v>12</v>
      </c>
      <c r="D31" s="69">
        <v>0</v>
      </c>
      <c r="E31" s="69">
        <v>1</v>
      </c>
      <c r="F31" s="69">
        <v>0</v>
      </c>
      <c r="G31" s="70">
        <f t="shared" si="2"/>
        <v>1</v>
      </c>
    </row>
    <row r="32" spans="2:7" x14ac:dyDescent="0.25">
      <c r="B32" s="60">
        <v>13</v>
      </c>
      <c r="C32" s="57" t="s">
        <v>13</v>
      </c>
      <c r="D32" s="69">
        <v>1134</v>
      </c>
      <c r="E32" s="69">
        <v>19</v>
      </c>
      <c r="F32" s="69">
        <v>0</v>
      </c>
      <c r="G32" s="70">
        <f t="shared" si="2"/>
        <v>1153</v>
      </c>
    </row>
    <row r="33" spans="2:7" ht="15.75" thickBot="1" x14ac:dyDescent="0.3">
      <c r="B33" s="62"/>
      <c r="C33" s="63" t="s">
        <v>61</v>
      </c>
      <c r="D33" s="71">
        <f>SUM(D25:D32)</f>
        <v>7412</v>
      </c>
      <c r="E33" s="71">
        <f t="shared" ref="E33:F33" si="3">SUM(E25:E32)</f>
        <v>45014</v>
      </c>
      <c r="F33" s="71">
        <f t="shared" si="3"/>
        <v>25092</v>
      </c>
      <c r="G33" s="72">
        <f t="shared" si="2"/>
        <v>77518</v>
      </c>
    </row>
    <row r="34" spans="2:7" x14ac:dyDescent="0.25">
      <c r="B34" s="55"/>
      <c r="C34" s="55"/>
      <c r="D34" s="56"/>
      <c r="E34" s="56"/>
      <c r="F34" s="56"/>
      <c r="G34" s="55"/>
    </row>
    <row r="35" spans="2:7" x14ac:dyDescent="0.25">
      <c r="B35" s="55"/>
      <c r="C35" s="55"/>
      <c r="D35" s="56"/>
      <c r="E35" s="56"/>
      <c r="F35" s="56"/>
      <c r="G35" s="56"/>
    </row>
  </sheetData>
  <mergeCells count="6">
    <mergeCell ref="D23:F23"/>
    <mergeCell ref="B24:C24"/>
    <mergeCell ref="B23:C23"/>
    <mergeCell ref="B6:C6"/>
    <mergeCell ref="D6:F6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v2</vt:lpstr>
      <vt:lpstr>v1</vt:lpstr>
      <vt:lpstr>Hoja2</vt:lpstr>
      <vt:lpstr>'v1'!Área_de_impresión</vt:lpstr>
      <vt:lpstr>'v2'!Área_de_impresión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Aquilue</dc:creator>
  <cp:lastModifiedBy>Nuria Aquilue</cp:lastModifiedBy>
  <cp:lastPrinted>2019-11-13T10:01:57Z</cp:lastPrinted>
  <dcterms:created xsi:type="dcterms:W3CDTF">2019-11-12T13:37:33Z</dcterms:created>
  <dcterms:modified xsi:type="dcterms:W3CDTF">2019-11-13T12:53:58Z</dcterms:modified>
</cp:coreProperties>
</file>