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wa\workspaceLuna\gunix\GUNIX_SCRIPTS\"/>
    </mc:Choice>
  </mc:AlternateContent>
  <bookViews>
    <workbookView xWindow="0" yWindow="0" windowWidth="28800" windowHeight="12105" activeTab="5"/>
  </bookViews>
  <sheets>
    <sheet name="Aplicaciones" sheetId="2" r:id="rId1"/>
    <sheet name="Roles" sheetId="1" r:id="rId2"/>
    <sheet name="Modulos" sheetId="3" r:id="rId3"/>
    <sheet name="Procesos" sheetId="5" r:id="rId4"/>
    <sheet name="Menú|Funciones" sheetId="4" r:id="rId5"/>
    <sheet name="Parámetros Funciones" sheetId="6" r:id="rId6"/>
    <sheet name="Rol-Función" sheetId="7" r:id="rId7"/>
    <sheet name="CATALOGOS" sheetId="8" r:id="rId8"/>
  </sheets>
  <definedNames>
    <definedName name="AplicacionesList">Aplicaciones!$A$2:$A$1048576</definedName>
    <definedName name="GUNIX_ADMON">Modulos!$B$2:$B$3</definedName>
    <definedName name="GUNIX_ADMON_CLIENTES">Procesos!$C$2</definedName>
    <definedName name="GUNIX_ADMON_CLIENTES_FUNCIONES">'Menú|Funciones'!$C$2:$C$3</definedName>
    <definedName name="GUNIX_ADMON_ROLES">Roles!$B$2</definedName>
    <definedName name="NIVELES_ACCESO">CATALOGOS!$A$1:$A$2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2" i="6"/>
  <c r="I3" i="4"/>
  <c r="I2" i="4"/>
  <c r="E3" i="3"/>
  <c r="E2" i="3"/>
  <c r="D2" i="1"/>
  <c r="D2" i="2"/>
</calcChain>
</file>

<file path=xl/sharedStrings.xml><?xml version="1.0" encoding="utf-8"?>
<sst xmlns="http://schemas.openxmlformats.org/spreadsheetml/2006/main" count="74" uniqueCount="36">
  <si>
    <t>Gunix</t>
  </si>
  <si>
    <t>ID</t>
  </si>
  <si>
    <t>DESCRIPCION</t>
  </si>
  <si>
    <t>ICONO</t>
  </si>
  <si>
    <t>Gunix.png</t>
  </si>
  <si>
    <t>GUNIX_ADMON</t>
  </si>
  <si>
    <t>TITULO</t>
  </si>
  <si>
    <t>ID_APLICACION</t>
  </si>
  <si>
    <t>ID_ROL</t>
  </si>
  <si>
    <t>ADMINISTRADOR</t>
  </si>
  <si>
    <t>Administrador de Clientes y Aplicaciones</t>
  </si>
  <si>
    <t>ID_MODULO</t>
  </si>
  <si>
    <t>CLIENTES</t>
  </si>
  <si>
    <t>APLICACIONES</t>
  </si>
  <si>
    <t>Administración de Aplicaciones Gunix</t>
  </si>
  <si>
    <t>Administración de Clientes Gunix</t>
  </si>
  <si>
    <t>window-32.png</t>
  </si>
  <si>
    <t>Address Card.png</t>
  </si>
  <si>
    <t>ID_FUNCION</t>
  </si>
  <si>
    <t>PROCESS_KEY</t>
  </si>
  <si>
    <t>ORDEN</t>
  </si>
  <si>
    <t>ID_FUNCION_PADRE</t>
  </si>
  <si>
    <t>ALTA</t>
  </si>
  <si>
    <t>ADMINISTRACION</t>
  </si>
  <si>
    <t>Administración</t>
  </si>
  <si>
    <t>Menú con opciones de Administración de usuarios</t>
  </si>
  <si>
    <t>AdministraciónClientes</t>
  </si>
  <si>
    <t>Alta</t>
  </si>
  <si>
    <t>Alta de Clientes</t>
  </si>
  <si>
    <t>ID_PARAM</t>
  </si>
  <si>
    <t>VALOR</t>
  </si>
  <si>
    <t>operación</t>
  </si>
  <si>
    <t>NIVEL_ACCESO</t>
  </si>
  <si>
    <t>COMPLETO</t>
  </si>
  <si>
    <t>PUNTUAL</t>
  </si>
  <si>
    <t>Administración de los Clientes de Gunix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</si>
</sst>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RowHeight="15" x14ac:dyDescent="0.25"/>
  <cols>
    <col min="1" max="1" width="14.85546875" bestFit="1" customWidth="1"/>
    <col min="2" max="2" width="12.85546875" bestFit="1" customWidth="1"/>
    <col min="3" max="3" width="10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</row>
    <row r="2" spans="1:4" x14ac:dyDescent="0.25">
      <c r="A2" t="s">
        <v>5</v>
      </c>
      <c r="B2" t="s">
        <v>0</v>
      </c>
      <c r="C2" t="s">
        <v>4</v>
      </c>
      <c r="D2" t="str">
        <f>"INSERT INTO APLICACION VALUES('"&amp;A2&amp;"','"&amp;B2&amp;"','"&amp;C2&amp;"');"</f>
        <v>INSERT INTO APLICACION VALUES('GUNIX_ADMON','Gunix','Gunix.png');</v>
      </c>
    </row>
  </sheetData>
  <dataValidations count="3">
    <dataValidation type="textLength" allowBlank="1" showInputMessage="1" showErrorMessage="1" sqref="A2:A1048576">
      <formula1>1</formula1>
      <formula2>30</formula2>
    </dataValidation>
    <dataValidation type="textLength" allowBlank="1" showInputMessage="1" showErrorMessage="1" sqref="B2:B1048576">
      <formula1>1</formula1>
      <formula2>100</formula2>
    </dataValidation>
    <dataValidation type="textLength" allowBlank="1" showInputMessage="1" showErrorMessage="1" sqref="C2:C1048576">
      <formula1>1</formula1>
      <formula2>25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baseColWidth="10" defaultRowHeight="15" x14ac:dyDescent="0.25"/>
  <cols>
    <col min="1" max="1" width="14.85546875" bestFit="1" customWidth="1"/>
    <col min="2" max="2" width="16.28515625" bestFit="1" customWidth="1"/>
    <col min="3" max="3" width="37.85546875" bestFit="1" customWidth="1"/>
  </cols>
  <sheetData>
    <row r="1" spans="1:4" x14ac:dyDescent="0.25">
      <c r="A1" s="1" t="s">
        <v>7</v>
      </c>
      <c r="B1" s="1" t="s">
        <v>8</v>
      </c>
      <c r="C1" s="1" t="s">
        <v>2</v>
      </c>
    </row>
    <row r="2" spans="1:4" x14ac:dyDescent="0.25">
      <c r="A2" t="s">
        <v>5</v>
      </c>
      <c r="B2" t="s">
        <v>9</v>
      </c>
      <c r="C2" t="s">
        <v>10</v>
      </c>
      <c r="D2" t="str">
        <f>"INSERT INTO ROL VALUES('"&amp;A2&amp;"','"&amp;B2&amp;"','"&amp;C2&amp;"');"</f>
        <v>INSERT INTO ROL VALUES('GUNIX_ADMON','ADMINISTRADOR','Administrador de Clientes y Aplicaciones');</v>
      </c>
    </row>
  </sheetData>
  <dataConsolidate/>
  <dataValidations count="3">
    <dataValidation type="list" allowBlank="1" showInputMessage="1" showErrorMessage="1" sqref="A2:A1048576">
      <formula1>AplicacionesList</formula1>
    </dataValidation>
    <dataValidation type="textLength" allowBlank="1" showInputMessage="1" showErrorMessage="1" sqref="B2:B1048576">
      <formula1>1</formula1>
      <formula2>30</formula2>
    </dataValidation>
    <dataValidation type="textLength" allowBlank="1" showInputMessage="1" showErrorMessage="1" sqref="C2:C1048576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14.7109375" bestFit="1" customWidth="1"/>
    <col min="2" max="2" width="13.85546875" bestFit="1" customWidth="1"/>
    <col min="3" max="3" width="47.7109375" bestFit="1" customWidth="1"/>
    <col min="4" max="4" width="16.5703125" bestFit="1" customWidth="1"/>
  </cols>
  <sheetData>
    <row r="1" spans="1:5" x14ac:dyDescent="0.25">
      <c r="A1" s="1" t="s">
        <v>7</v>
      </c>
      <c r="B1" s="1" t="s">
        <v>11</v>
      </c>
      <c r="C1" s="1" t="s">
        <v>2</v>
      </c>
      <c r="D1" s="1" t="s">
        <v>3</v>
      </c>
    </row>
    <row r="2" spans="1:5" x14ac:dyDescent="0.25">
      <c r="A2" t="s">
        <v>5</v>
      </c>
      <c r="B2" t="s">
        <v>12</v>
      </c>
      <c r="C2" t="s">
        <v>15</v>
      </c>
      <c r="D2" t="s">
        <v>17</v>
      </c>
      <c r="E2" t="str">
        <f>"INSERT INTO MODULO VALUES('"&amp;A2&amp;"','"&amp;B2&amp;"','"&amp;C2&amp;"','"&amp;D2&amp;"');"</f>
        <v>INSERT INTO MODULO VALUES('GUNIX_ADMON','CLIENTES','Administración de Clientes Gunix','Address Card.png');</v>
      </c>
    </row>
    <row r="3" spans="1:5" x14ac:dyDescent="0.25">
      <c r="A3" t="s">
        <v>5</v>
      </c>
      <c r="B3" t="s">
        <v>13</v>
      </c>
      <c r="C3" t="s">
        <v>14</v>
      </c>
      <c r="D3" t="s">
        <v>16</v>
      </c>
      <c r="E3" t="str">
        <f>"INSERT INTO MODULO VALUES('"&amp;A3&amp;"','"&amp;B3&amp;"','"&amp;C3&amp;"','"&amp;D3&amp;"');"</f>
        <v>INSERT INTO MODULO VALUES('GUNIX_ADMON','APLICACIONES','Administración de Aplicaciones Gunix','window-32.png');</v>
      </c>
    </row>
  </sheetData>
  <dataValidations count="4">
    <dataValidation type="list" allowBlank="1" showInputMessage="1" showErrorMessage="1" sqref="A2:A1048576">
      <formula1>AplicacionesList</formula1>
    </dataValidation>
    <dataValidation type="textLength" allowBlank="1" showInputMessage="1" showErrorMessage="1" sqref="B2:B1048576">
      <formula1>1</formula1>
      <formula2>30</formula2>
    </dataValidation>
    <dataValidation type="textLength" allowBlank="1" showInputMessage="1" showErrorMessage="1" sqref="C2:C1048576">
      <formula1>1</formula1>
      <formula2>200</formula2>
    </dataValidation>
    <dataValidation type="textLength" allowBlank="1" showInputMessage="1" showErrorMessage="1" sqref="D2:D1048576">
      <formula1>1</formula1>
      <formula2>25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5" x14ac:dyDescent="0.25"/>
  <cols>
    <col min="1" max="1" width="14.7109375" bestFit="1" customWidth="1"/>
    <col min="2" max="2" width="11.85546875" bestFit="1" customWidth="1"/>
    <col min="3" max="3" width="22" bestFit="1" customWidth="1"/>
    <col min="4" max="4" width="50.85546875" bestFit="1" customWidth="1"/>
  </cols>
  <sheetData>
    <row r="1" spans="1:4" x14ac:dyDescent="0.25">
      <c r="A1" s="1" t="s">
        <v>7</v>
      </c>
      <c r="B1" s="1" t="s">
        <v>11</v>
      </c>
      <c r="C1" s="1" t="s">
        <v>19</v>
      </c>
      <c r="D1" s="1" t="s">
        <v>2</v>
      </c>
    </row>
    <row r="2" spans="1:4" x14ac:dyDescent="0.25">
      <c r="A2" t="s">
        <v>5</v>
      </c>
      <c r="B2" t="s">
        <v>12</v>
      </c>
      <c r="C2" t="s">
        <v>26</v>
      </c>
      <c r="D2" t="s">
        <v>35</v>
      </c>
    </row>
  </sheetData>
  <dataValidations count="4">
    <dataValidation type="list" allowBlank="1" showInputMessage="1" showErrorMessage="1" sqref="A2:A1048576">
      <formula1>AplicacionesList</formula1>
    </dataValidation>
    <dataValidation type="list" allowBlank="1" showInputMessage="1" showErrorMessage="1" sqref="B2:B1048576">
      <formula1>INDIRECT(A2)</formula1>
    </dataValidation>
    <dataValidation type="textLength" allowBlank="1" showInputMessage="1" showErrorMessage="1" sqref="C2:C1048576">
      <formula1>1</formula1>
      <formula2>255</formula2>
    </dataValidation>
    <dataValidation type="textLength" allowBlank="1" showInputMessage="1" showErrorMessage="1" sqref="D2:D1048576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.25"/>
  <cols>
    <col min="1" max="1" width="14.85546875" bestFit="1" customWidth="1"/>
    <col min="2" max="2" width="12.140625" bestFit="1" customWidth="1"/>
    <col min="3" max="3" width="17" bestFit="1" customWidth="1"/>
    <col min="4" max="4" width="14.42578125" bestFit="1" customWidth="1"/>
    <col min="5" max="5" width="46.140625" bestFit="1" customWidth="1"/>
    <col min="6" max="6" width="22" bestFit="1" customWidth="1"/>
    <col min="7" max="7" width="7.28515625" bestFit="1" customWidth="1"/>
    <col min="8" max="8" width="19.28515625" bestFit="1" customWidth="1"/>
  </cols>
  <sheetData>
    <row r="1" spans="1:9" x14ac:dyDescent="0.25">
      <c r="A1" s="1" t="s">
        <v>7</v>
      </c>
      <c r="B1" s="1" t="s">
        <v>11</v>
      </c>
      <c r="C1" s="1" t="s">
        <v>18</v>
      </c>
      <c r="D1" s="1" t="s">
        <v>6</v>
      </c>
      <c r="E1" s="1" t="s">
        <v>2</v>
      </c>
      <c r="F1" s="1" t="s">
        <v>19</v>
      </c>
      <c r="G1" s="1" t="s">
        <v>20</v>
      </c>
      <c r="H1" s="1" t="s">
        <v>21</v>
      </c>
    </row>
    <row r="2" spans="1:9" x14ac:dyDescent="0.25">
      <c r="A2" t="s">
        <v>5</v>
      </c>
      <c r="B2" t="s">
        <v>12</v>
      </c>
      <c r="C2" t="s">
        <v>23</v>
      </c>
      <c r="D2" t="s">
        <v>24</v>
      </c>
      <c r="E2" t="s">
        <v>25</v>
      </c>
      <c r="G2">
        <v>1</v>
      </c>
      <c r="I2" t="str">
        <f xml:space="preserve"> IF(ISBLANK(H2),"INSERT INTO FUNCION(ID_APLICACION, ID_MODULO,ID_FUNCION,TITULO,DESCRIPCION,ORDEN) VALUES('"&amp;A2&amp;"','"&amp;B2&amp;"','"&amp;C2&amp;"','"&amp;D2&amp;"','"&amp;E2&amp;"',"&amp;G2&amp;");","INSERT INTO FUNCION(ID_APLICACION, ID_MODULO,ID_FUNCION,TITULO,DESCRIPCION,PROCESS_KEY,ID_FUNCION_PADRE,ORDEN) VALUES('"&amp;A2&amp;"','"&amp;B2&amp;"','"&amp;C2&amp;"','"&amp;D2&amp;"','"&amp;E2&amp;"','"&amp;F2&amp;"','"&amp;H2&amp;"',"&amp;G2&amp;");")</f>
        <v>INSERT INTO FUNCION(ID_APLICACION, ID_MODULO,ID_FUNCION,TITULO,DESCRIPCION,ORDEN) VALUES('GUNIX_ADMON','CLIENTES','ADMINISTRACION','Administración','Menú con opciones de Administración de usuarios',1);</v>
      </c>
    </row>
    <row r="3" spans="1:9" x14ac:dyDescent="0.25">
      <c r="A3" t="s">
        <v>5</v>
      </c>
      <c r="B3" t="s">
        <v>12</v>
      </c>
      <c r="C3" t="s">
        <v>22</v>
      </c>
      <c r="D3" t="s">
        <v>27</v>
      </c>
      <c r="E3" t="s">
        <v>28</v>
      </c>
      <c r="F3" t="s">
        <v>26</v>
      </c>
      <c r="G3">
        <v>1</v>
      </c>
      <c r="H3" t="s">
        <v>23</v>
      </c>
      <c r="I3" t="str">
        <f xml:space="preserve"> IF(ISBLANK(H3),"INSERT INTO FUNCION(ID_APLICACION, ID_MODULO,ID_FUNCION,TITULO,DESCRIPCION,ORDEN) VALUES('"&amp;A3&amp;"','"&amp;B3&amp;"','"&amp;C3&amp;"','"&amp;D3&amp;"','"&amp;E3&amp;"',"&amp;G3&amp;");","INSERT INTO FUNCION(ID_APLICACION, ID_MODULO,ID_FUNCION,TITULO,DESCRIPCION,PROCESS_KEY,ID_FUNCION_PADRE,ORDEN) VALUES('"&amp;A3&amp;"','"&amp;B3&amp;"','"&amp;C3&amp;"','"&amp;D3&amp;"','"&amp;E3&amp;"','"&amp;F3&amp;"','"&amp;H3&amp;"',"&amp;G3&amp;");")</f>
        <v>INSERT INTO FUNCION(ID_APLICACION, ID_MODULO,ID_FUNCION,TITULO,DESCRIPCION,PROCESS_KEY,ID_FUNCION_PADRE,ORDEN) VALUES('GUNIX_ADMON','CLIENTES','ALTA','Alta','Alta de Clientes','AdministraciónClientes','ADMINISTRACION',1);</v>
      </c>
    </row>
  </sheetData>
  <dataValidations count="8">
    <dataValidation type="list" allowBlank="1" showInputMessage="1" showErrorMessage="1" sqref="A2:A1048576">
      <formula1>AplicacionesList</formula1>
    </dataValidation>
    <dataValidation type="list" allowBlank="1" showInputMessage="1" showErrorMessage="1" sqref="B2:B1048576">
      <formula1>INDIRECT(A2)</formula1>
    </dataValidation>
    <dataValidation type="textLength" allowBlank="1" showInputMessage="1" showErrorMessage="1" sqref="C2:C1048576">
      <formula1>1</formula1>
      <formula2>30</formula2>
    </dataValidation>
    <dataValidation type="textLength" allowBlank="1" showInputMessage="1" showErrorMessage="1" sqref="D2:D1048576">
      <formula1>1</formula1>
      <formula2>20</formula2>
    </dataValidation>
    <dataValidation type="textLength" allowBlank="1" showInputMessage="1" showErrorMessage="1" sqref="E2:E1048576">
      <formula1>1</formula1>
      <formula2>100</formula2>
    </dataValidation>
    <dataValidation type="decimal" operator="greaterThan" allowBlank="1" showInputMessage="1" showErrorMessage="1" sqref="G2:G1048576">
      <formula1>-1</formula1>
    </dataValidation>
    <dataValidation type="list" allowBlank="1" showInputMessage="1" showErrorMessage="1" sqref="F2:F1048576">
      <formula1>INDIRECT(CONCATENATE(A2,"_",B2))</formula1>
    </dataValidation>
    <dataValidation type="list" allowBlank="1" showInputMessage="1" showErrorMessage="1" sqref="H2:H1048576">
      <formula1>INDIRECT(CONCATENATE(A2,"_",B2,"_FUNCIONES"))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baseColWidth="10" defaultRowHeight="15" x14ac:dyDescent="0.25"/>
  <cols>
    <col min="1" max="1" width="14.85546875" bestFit="1" customWidth="1"/>
    <col min="2" max="2" width="12.140625" bestFit="1" customWidth="1"/>
    <col min="3" max="3" width="12.28515625" bestFit="1" customWidth="1"/>
    <col min="4" max="4" width="10.5703125" bestFit="1" customWidth="1"/>
    <col min="5" max="5" width="7" bestFit="1" customWidth="1"/>
  </cols>
  <sheetData>
    <row r="1" spans="1:6" x14ac:dyDescent="0.25">
      <c r="A1" s="1" t="s">
        <v>7</v>
      </c>
      <c r="B1" s="1" t="s">
        <v>11</v>
      </c>
      <c r="C1" s="1" t="s">
        <v>18</v>
      </c>
      <c r="D1" s="1" t="s">
        <v>29</v>
      </c>
      <c r="E1" s="1" t="s">
        <v>30</v>
      </c>
    </row>
    <row r="2" spans="1:6" x14ac:dyDescent="0.25">
      <c r="A2" t="s">
        <v>5</v>
      </c>
      <c r="B2" t="s">
        <v>12</v>
      </c>
      <c r="C2" t="s">
        <v>22</v>
      </c>
      <c r="D2" t="s">
        <v>31</v>
      </c>
      <c r="E2" t="s">
        <v>27</v>
      </c>
      <c r="F2" t="str">
        <f>"INSERT INTO PARAM_FUNCION VALUES ('"&amp;A2&amp;"','"&amp;B2&amp;"','"&amp;C2&amp;"','"&amp;D2&amp;"','"&amp;E2&amp;"');"</f>
        <v>INSERT INTO PARAM_FUNCION VALUES ('GUNIX_ADMON','CLIENTES','ALTA','operación','Alta');</v>
      </c>
    </row>
  </sheetData>
  <dataValidations count="5">
    <dataValidation type="list" allowBlank="1" showInputMessage="1" showErrorMessage="1" sqref="A2:A1048576">
      <formula1>AplicacionesList</formula1>
    </dataValidation>
    <dataValidation type="list" allowBlank="1" showInputMessage="1" showErrorMessage="1" sqref="B2:B1048576">
      <formula1>INDIRECT(A2)</formula1>
    </dataValidation>
    <dataValidation type="list" allowBlank="1" showInputMessage="1" showErrorMessage="1" sqref="C2:C1048576">
      <formula1>INDIRECT(CONCATENATE(A2,"_",B2,"_FUNCIONES"))</formula1>
    </dataValidation>
    <dataValidation type="textLength" allowBlank="1" showInputMessage="1" showErrorMessage="1" sqref="D2:D1048576">
      <formula1>1</formula1>
      <formula2>15</formula2>
    </dataValidation>
    <dataValidation type="textLength" allowBlank="1" showInputMessage="1" showErrorMessage="1" sqref="E2:E1048576">
      <formula1>1</formula1>
      <formula2>500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.25"/>
  <cols>
    <col min="1" max="1" width="14.85546875" bestFit="1" customWidth="1"/>
    <col min="2" max="2" width="16.28515625" bestFit="1" customWidth="1"/>
    <col min="3" max="3" width="12.140625" bestFit="1" customWidth="1"/>
    <col min="4" max="4" width="17" bestFit="1" customWidth="1"/>
    <col min="5" max="5" width="14.140625" bestFit="1" customWidth="1"/>
  </cols>
  <sheetData>
    <row r="1" spans="1:6" x14ac:dyDescent="0.25">
      <c r="A1" s="1" t="s">
        <v>7</v>
      </c>
      <c r="B1" s="1" t="s">
        <v>8</v>
      </c>
      <c r="C1" s="1" t="s">
        <v>11</v>
      </c>
      <c r="D1" s="1" t="s">
        <v>18</v>
      </c>
      <c r="E1" s="1" t="s">
        <v>32</v>
      </c>
    </row>
    <row r="2" spans="1:6" x14ac:dyDescent="0.25">
      <c r="A2" t="s">
        <v>5</v>
      </c>
      <c r="B2" t="s">
        <v>9</v>
      </c>
      <c r="C2" t="s">
        <v>12</v>
      </c>
      <c r="D2" t="s">
        <v>23</v>
      </c>
      <c r="E2" t="s">
        <v>33</v>
      </c>
      <c r="F2" t="str">
        <f>"INSERT INTO ROL_FUNCION VALUES('"&amp;A2&amp;"','"&amp;B2&amp;"','"&amp;C2&amp;"','"&amp;D2&amp;"','"&amp;E2&amp;"');"</f>
        <v>INSERT INTO ROL_FUNCION VALUES('GUNIX_ADMON','ADMINISTRADOR','CLIENTES','ADMINISTRACION','COMPLETO');</v>
      </c>
    </row>
  </sheetData>
  <dataValidations count="5">
    <dataValidation type="list" allowBlank="1" showInputMessage="1" showErrorMessage="1" sqref="A2:A1048576">
      <formula1>AplicacionesList</formula1>
    </dataValidation>
    <dataValidation type="list" allowBlank="1" showInputMessage="1" showErrorMessage="1" sqref="B2:B1048576">
      <formula1>INDIRECT(CONCATENATE(A2,"_ROLES"))</formula1>
    </dataValidation>
    <dataValidation type="list" allowBlank="1" showInputMessage="1" showErrorMessage="1" sqref="C2:C1048576">
      <formula1>INDIRECT(A2)</formula1>
    </dataValidation>
    <dataValidation type="list" allowBlank="1" showInputMessage="1" showErrorMessage="1" sqref="D2:D1048576">
      <formula1>INDIRECT(CONCATENATE(A2,"_",C2,"_FUNCIONES"))</formula1>
    </dataValidation>
    <dataValidation type="list" allowBlank="1" showInputMessage="1" showErrorMessage="1" sqref="E2:E1048576">
      <formula1>NIVELES_ACCESO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Aplicaciones</vt:lpstr>
      <vt:lpstr>Roles</vt:lpstr>
      <vt:lpstr>Modulos</vt:lpstr>
      <vt:lpstr>Procesos</vt:lpstr>
      <vt:lpstr>Menú|Funciones</vt:lpstr>
      <vt:lpstr>Parámetros Funciones</vt:lpstr>
      <vt:lpstr>Rol-Función</vt:lpstr>
      <vt:lpstr>CATALOGOS</vt:lpstr>
      <vt:lpstr>AplicacionesList</vt:lpstr>
      <vt:lpstr>GUNIX_ADMON</vt:lpstr>
      <vt:lpstr>GUNIX_ADMON_CLIENTES</vt:lpstr>
      <vt:lpstr>GUNIX_ADMON_CLIENTES_FUNCIONES</vt:lpstr>
      <vt:lpstr>GUNIX_ADMON_ROLES</vt:lpstr>
      <vt:lpstr>NIVELES_ACCESO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</dc:creator>
  <cp:lastModifiedBy>Mawa</cp:lastModifiedBy>
  <dcterms:created xsi:type="dcterms:W3CDTF">2015-04-30T17:18:17Z</dcterms:created>
  <dcterms:modified xsi:type="dcterms:W3CDTF">2015-04-30T23:07:21Z</dcterms:modified>
</cp:coreProperties>
</file>