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" sheetId="1" state="visible" r:id="rId2"/>
    <sheet name="FORM" sheetId="2" state="visible" r:id="rId3"/>
    <sheet name="CODE" sheetId="3" state="visible" r:id="rId4"/>
    <sheet name="guía" sheetId="4" state="hidden" r:id="rId5"/>
    <sheet name="Cargador productos" sheetId="5" state="visible" r:id="rId6"/>
    <sheet name="Mapa" sheetId="6" state="visible" r:id="rId7"/>
  </sheets>
  <definedNames>
    <definedName function="false" hidden="false" name="Accesorio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<sst xmlns="http://schemas.openxmlformats.org/spreadsheetml/2006/main" count="844" uniqueCount="243">
  <si>
    <t xml:space="preserve">imagen-texto</t>
  </si>
  <si>
    <t xml:space="preserve">&lt;div class='atr-det-prod-1'&gt;
  &lt;img class='img-atr-det-prod-1' src='</t>
  </si>
  <si>
    <t xml:space="preserve">&gt;
  &lt;h1 class='tit-atr-det-prod-1'&gt;</t>
  </si>
  <si>
    <t xml:space="preserve">&lt;article&gt;</t>
  </si>
  <si>
    <t xml:space="preserve">&lt;article class='texto-imagen'&gt;
    &lt;img src='https://mieleb2ccl.s3.us-east-2.amazonaws.com/products-descriptions-images/</t>
  </si>
  <si>
    <t xml:space="preserve">&lt;article class='imagen-texto'&gt;
    &lt;img src='</t>
  </si>
  <si>
    <t xml:space="preserve">texto-imagen</t>
  </si>
  <si>
    <t xml:space="preserve">&lt;/h1&gt;
&lt;p class='par-atr-det-prod-1'&gt;</t>
  </si>
  <si>
    <t xml:space="preserve">  &lt;img src=''&gt;</t>
  </si>
  <si>
    <t xml:space="preserve">'&gt;
    &lt;div class='information container'&gt;
        &lt;h5&gt;</t>
  </si>
  <si>
    <t xml:space="preserve">&lt;/p&gt;
&lt;/div&gt;</t>
  </si>
  <si>
    <t xml:space="preserve">  &lt;div class='information-container'&gt;</t>
  </si>
  <si>
    <t xml:space="preserve">&lt;/h5&gt;
    &lt;p&gt;</t>
  </si>
  <si>
    <t xml:space="preserve">    &lt;h5&gt;&lt;/h5&gt;</t>
  </si>
  <si>
    <t xml:space="preserve">&lt;/p&gt;
&lt;/div&gt;
&lt;/article&gt;</t>
  </si>
  <si>
    <t xml:space="preserve">    &lt;p&gt;&lt;/p&gt;</t>
  </si>
  <si>
    <t xml:space="preserve">&lt;div class='descripcion-producto'&gt;</t>
  </si>
  <si>
    <t xml:space="preserve">&lt;/div&gt;</t>
  </si>
  <si>
    <t xml:space="preserve">  &lt;/div&gt;</t>
  </si>
  <si>
    <t xml:space="preserve">&lt;/article&gt;</t>
  </si>
  <si>
    <t xml:space="preserve">Tipo</t>
  </si>
  <si>
    <t xml:space="preserve">Nombre imagen</t>
  </si>
  <si>
    <t xml:space="preserve">Título</t>
  </si>
  <si>
    <t xml:space="preserve">Texto</t>
  </si>
  <si>
    <t xml:space="preserve">Concat</t>
  </si>
  <si>
    <t xml:space="preserve">imagen.jpg</t>
  </si>
  <si>
    <t xml:space="preserve">titulo</t>
  </si>
  <si>
    <t xml:space="preserve">texto</t>
  </si>
  <si>
    <r>
      <rPr>
        <sz val="11"/>
        <color rgb="FF000000"/>
        <rFont val="Calibri"/>
        <family val="0"/>
        <charset val="1"/>
      </rPr>
      <t xml:space="preserve">Copiar y pegar celda</t>
    </r>
    <r>
      <rPr>
        <sz val="11"/>
        <color rgb="FF00B050"/>
        <rFont val="Calibri"/>
        <family val="0"/>
        <charset val="1"/>
      </rPr>
      <t xml:space="preserve"> VERDE A2</t>
    </r>
  </si>
  <si>
    <t xml:space="preserve">VERDE = COMPARABLE</t>
  </si>
  <si>
    <t xml:space="preserve">FAMILIA</t>
  </si>
  <si>
    <t xml:space="preserve">SUB FAMILIA</t>
  </si>
  <si>
    <t xml:space="preserve">ESPECIFICO</t>
  </si>
  <si>
    <t xml:space="preserve">NOMBRE</t>
  </si>
  <si>
    <t xml:space="preserve">COCINA</t>
  </si>
  <si>
    <t xml:space="preserve">GASTRONOMÍA</t>
  </si>
  <si>
    <t xml:space="preserve">HORNOS:</t>
  </si>
  <si>
    <t xml:space="preserve">Multifunción</t>
  </si>
  <si>
    <t xml:space="preserve">Descripción corta</t>
  </si>
  <si>
    <t xml:space="preserve">Descripción larga</t>
  </si>
  <si>
    <t xml:space="preserve">Características</t>
  </si>
  <si>
    <t xml:space="preserve">Seguridad</t>
  </si>
  <si>
    <t xml:space="preserve">Descargas</t>
  </si>
  <si>
    <t xml:space="preserve">Accesorios y suministros</t>
  </si>
  <si>
    <t xml:space="preserve">Review</t>
  </si>
  <si>
    <t xml:space="preserve">Estrellas</t>
  </si>
  <si>
    <t xml:space="preserve">Funciones</t>
  </si>
  <si>
    <t xml:space="preserve">Confort de manejo</t>
  </si>
  <si>
    <t xml:space="preserve">A vapor</t>
  </si>
  <si>
    <t xml:space="preserve">adjuntos en PDF</t>
  </si>
  <si>
    <t xml:space="preserve">texto input cliente</t>
  </si>
  <si>
    <t xml:space="preserve">input cliente</t>
  </si>
  <si>
    <t xml:space="preserve">A vapor combinado</t>
  </si>
  <si>
    <t xml:space="preserve">Combinado vapor microondas</t>
  </si>
  <si>
    <t xml:space="preserve">Microondas</t>
  </si>
  <si>
    <t xml:space="preserve">Combinado microondas</t>
  </si>
  <si>
    <t xml:space="preserve">ENVASADOR AL VACÍO</t>
  </si>
  <si>
    <t xml:space="preserve">Cuidado y mantenimiento</t>
  </si>
  <si>
    <t xml:space="preserve">Eficiencia y sostenibilidad</t>
  </si>
  <si>
    <t xml:space="preserve">Especificaciones técnicas</t>
  </si>
  <si>
    <t xml:space="preserve">alto/ancho/tamaño del nicho/</t>
  </si>
  <si>
    <t xml:space="preserve">CALIENTA PLATOS</t>
  </si>
  <si>
    <t xml:space="preserve">ENCIMERAS:</t>
  </si>
  <si>
    <t xml:space="preserve">Inducción</t>
  </si>
  <si>
    <t xml:space="preserve">Inducción con extracción integrada</t>
  </si>
  <si>
    <t xml:space="preserve">Gas   </t>
  </si>
  <si>
    <t xml:space="preserve">COMBISET:</t>
  </si>
  <si>
    <t xml:space="preserve">Extractor integrado en mesa</t>
  </si>
  <si>
    <t xml:space="preserve">Gas</t>
  </si>
  <si>
    <t xml:space="preserve">CAMPANAS:</t>
  </si>
  <si>
    <t xml:space="preserve">Isla</t>
  </si>
  <si>
    <t xml:space="preserve">Muro</t>
  </si>
  <si>
    <t xml:space="preserve">Integrada bajo mueble</t>
  </si>
  <si>
    <t xml:space="preserve">Integrada en cubierta</t>
  </si>
  <si>
    <t xml:space="preserve">MÁQUINAS DE CAFÉ</t>
  </si>
  <si>
    <t xml:space="preserve">Libre Instalación</t>
  </si>
  <si>
    <t xml:space="preserve">Especialidades de bebidas</t>
  </si>
  <si>
    <t xml:space="preserve">Eficiencie y sostenibilidad</t>
  </si>
  <si>
    <t xml:space="preserve">Integrable</t>
  </si>
  <si>
    <t xml:space="preserve">LAVAVAJILLAS</t>
  </si>
  <si>
    <t xml:space="preserve">Independientes</t>
  </si>
  <si>
    <t xml:space="preserve">Diseño de los cestos</t>
  </si>
  <si>
    <t xml:space="preserve">Programa de lavado</t>
  </si>
  <si>
    <t xml:space="preserve">Empotrados bajo cubierta</t>
  </si>
  <si>
    <t xml:space="preserve">Semi integrables</t>
  </si>
  <si>
    <t xml:space="preserve">Full integrables</t>
  </si>
  <si>
    <t xml:space="preserve">REFRIGERACIÓN </t>
  </si>
  <si>
    <t xml:space="preserve">REFRIGERADORES:</t>
  </si>
  <si>
    <t xml:space="preserve">Refrigarador independiente</t>
  </si>
  <si>
    <t xml:space="preserve">Refrigerador combinado independiente</t>
  </si>
  <si>
    <t xml:space="preserve">Refrigerador combinado integrable</t>
  </si>
  <si>
    <t xml:space="preserve">Refrigerador integrable</t>
  </si>
  <si>
    <t xml:space="preserve">CONGELADORES</t>
  </si>
  <si>
    <t xml:space="preserve">Congelador independiente</t>
  </si>
  <si>
    <t xml:space="preserve">Congelador combinado independiente</t>
  </si>
  <si>
    <t xml:space="preserve">Congelador combinado integrable</t>
  </si>
  <si>
    <t xml:space="preserve">Congelador integrable</t>
  </si>
  <si>
    <t xml:space="preserve">CAVAS DE VINO</t>
  </si>
  <si>
    <t xml:space="preserve">Cava independiente</t>
  </si>
  <si>
    <t xml:space="preserve">Cava integrable</t>
  </si>
  <si>
    <t xml:space="preserve">CUIDADO DE LA ROPA</t>
  </si>
  <si>
    <t xml:space="preserve">LAVADO</t>
  </si>
  <si>
    <t xml:space="preserve">SECADORAS</t>
  </si>
  <si>
    <t xml:space="preserve">Programa de secado</t>
  </si>
  <si>
    <t xml:space="preserve">SISTEMA DE PLANCHADO</t>
  </si>
  <si>
    <t xml:space="preserve">LIMPIEZA</t>
  </si>
  <si>
    <t xml:space="preserve">ASPIRADORAS CON BOLSA</t>
  </si>
  <si>
    <t xml:space="preserve">ASPIRADORAS SIN BOLSA</t>
  </si>
  <si>
    <t xml:space="preserve">ASPIRADORAS ROBOT</t>
  </si>
  <si>
    <t xml:space="preserve">CUIDADO Y DETERGENTES</t>
  </si>
  <si>
    <t xml:space="preserve">DETERGENTES</t>
  </si>
  <si>
    <t xml:space="preserve">Especificaciones</t>
  </si>
  <si>
    <t xml:space="preserve">BOLSAS Y FILTROS ASPIRADORAS</t>
  </si>
  <si>
    <t xml:space="preserve">CUIDADO Y LIMPIEZA</t>
  </si>
  <si>
    <t xml:space="preserve">ACCESORIOS</t>
  </si>
  <si>
    <t xml:space="preserve">TNR B2B</t>
  </si>
  <si>
    <t xml:space="preserve">EAN</t>
  </si>
  <si>
    <t xml:space="preserve">Categoría</t>
  </si>
  <si>
    <t xml:space="preserve">Estado Equipos</t>
  </si>
  <si>
    <t xml:space="preserve">Descuento</t>
  </si>
  <si>
    <t xml:space="preserve">Centro Costo</t>
  </si>
  <si>
    <t xml:space="preserve">Business Unit B2B</t>
  </si>
  <si>
    <t xml:space="preserve">Familia B2B</t>
  </si>
  <si>
    <t xml:space="preserve">Subfamilia B2B</t>
  </si>
  <si>
    <t xml:space="preserve">Específico B2B</t>
  </si>
  <si>
    <t xml:space="preserve">Nombre</t>
  </si>
  <si>
    <t xml:space="preserve">Descripción</t>
  </si>
  <si>
    <t xml:space="preserve">Precio</t>
  </si>
  <si>
    <t xml:space="preserve">Mandatorio</t>
  </si>
  <si>
    <t xml:space="preserve">Canal</t>
  </si>
  <si>
    <t xml:space="preserve">Retirable</t>
  </si>
  <si>
    <t xml:space="preserve">Despachable</t>
  </si>
  <si>
    <t xml:space="preserve">Built-in</t>
  </si>
  <si>
    <t xml:space="preserve">Instalación</t>
  </si>
  <si>
    <t xml:space="preserve">Outlet</t>
  </si>
  <si>
    <t xml:space="preserve">B-Stock</t>
  </si>
  <si>
    <t xml:space="preserve">Peso (kg)</t>
  </si>
  <si>
    <t xml:space="preserve">Alto mm</t>
  </si>
  <si>
    <t xml:space="preserve">Largo mm</t>
  </si>
  <si>
    <t xml:space="preserve">Ancho mm</t>
  </si>
  <si>
    <t xml:space="preserve">Descripción larga (html)</t>
  </si>
  <si>
    <t xml:space="preserve">Características B2B</t>
  </si>
  <si>
    <t xml:space="preserve">Especificaciones técnicas B2B</t>
  </si>
  <si>
    <t xml:space="preserve">Centro de beneficios B2B</t>
  </si>
  <si>
    <t xml:space="preserve">LAV123</t>
  </si>
  <si>
    <t xml:space="preserve">Lavado</t>
  </si>
  <si>
    <t xml:space="preserve">Lavadoras</t>
  </si>
  <si>
    <t xml:space="preserve">Super Wash</t>
  </si>
  <si>
    <t xml:space="preserve">duper wash</t>
  </si>
  <si>
    <t xml:space="preserve">Lavadora A-123 super duper</t>
  </si>
  <si>
    <t xml:space="preserve">lavadora bakan para todo lo que quieras</t>
  </si>
  <si>
    <t xml:space="preserve">no</t>
  </si>
  <si>
    <t xml:space="preserve">si</t>
  </si>
  <si>
    <t xml:space="preserve">MDA</t>
  </si>
  <si>
    <t xml:space="preserve">SEC456</t>
  </si>
  <si>
    <t xml:space="preserve">Secado</t>
  </si>
  <si>
    <t xml:space="preserve">Super Secado</t>
  </si>
  <si>
    <t xml:space="preserve">duper dryer</t>
  </si>
  <si>
    <t xml:space="preserve">Secadora c/tornillos</t>
  </si>
  <si>
    <t xml:space="preserve">secado super rapido</t>
  </si>
  <si>
    <t xml:space="preserve">E-commerce</t>
  </si>
  <si>
    <t xml:space="preserve">HOR789</t>
  </si>
  <si>
    <t xml:space="preserve">Cocina</t>
  </si>
  <si>
    <t xml:space="preserve">Horno</t>
  </si>
  <si>
    <t xml:space="preserve">Horno super increible</t>
  </si>
  <si>
    <t xml:space="preserve">Horno de hierro</t>
  </si>
  <si>
    <t xml:space="preserve">Retail</t>
  </si>
  <si>
    <t xml:space="preserve">ACC70</t>
  </si>
  <si>
    <t xml:space="preserve">Accesorios</t>
  </si>
  <si>
    <t xml:space="preserve">Montura</t>
  </si>
  <si>
    <t xml:space="preserve">empotrado</t>
  </si>
  <si>
    <t xml:space="preserve">Mandatorio 123</t>
  </si>
  <si>
    <t xml:space="preserve">Soporte entre lavadora y secadora</t>
  </si>
  <si>
    <t xml:space="preserve">SDA</t>
  </si>
  <si>
    <t xml:space="preserve">105RR590</t>
  </si>
  <si>
    <t xml:space="preserve">Cocción</t>
  </si>
  <si>
    <t xml:space="preserve">Cafeteras</t>
  </si>
  <si>
    <t xml:space="preserve">de café</t>
  </si>
  <si>
    <t xml:space="preserve">Máquina de Café CM200</t>
  </si>
  <si>
    <t xml:space="preserve">producto bonito</t>
  </si>
  <si>
    <t xml:space="preserve">SAS908ASD08</t>
  </si>
  <si>
    <t xml:space="preserve">B1</t>
  </si>
  <si>
    <t xml:space="preserve">Falta perilla</t>
  </si>
  <si>
    <t xml:space="preserve">Familia</t>
  </si>
  <si>
    <t xml:space="preserve">Subfamilia</t>
  </si>
  <si>
    <t xml:space="preserve">Específico</t>
  </si>
  <si>
    <t xml:space="preserve">Subespecífico</t>
  </si>
  <si>
    <t xml:space="preserve">Atr1</t>
  </si>
  <si>
    <t xml:space="preserve">Atr2</t>
  </si>
  <si>
    <t xml:space="preserve">Atr3</t>
  </si>
  <si>
    <t xml:space="preserve">Atr4</t>
  </si>
  <si>
    <t xml:space="preserve">Atr5</t>
  </si>
  <si>
    <t xml:space="preserve">Atr6</t>
  </si>
  <si>
    <t xml:space="preserve">Atr7</t>
  </si>
  <si>
    <t xml:space="preserve">Atr8</t>
  </si>
  <si>
    <t xml:space="preserve">Atr9</t>
  </si>
  <si>
    <t xml:space="preserve">Gastronomia</t>
  </si>
  <si>
    <t xml:space="preserve">Hornos</t>
  </si>
  <si>
    <t xml:space="preserve">A Vapor</t>
  </si>
  <si>
    <t xml:space="preserve">A Vapor Combinado</t>
  </si>
  <si>
    <t xml:space="preserve">Combinado Vapor Microondas</t>
  </si>
  <si>
    <t xml:space="preserve">Combinado Microondas</t>
  </si>
  <si>
    <t xml:space="preserve">Envasador Al Vacío</t>
  </si>
  <si>
    <t xml:space="preserve">Calienta Platos</t>
  </si>
  <si>
    <t xml:space="preserve">Encimeras</t>
  </si>
  <si>
    <t xml:space="preserve">Inducción Con Extracción Integrada</t>
  </si>
  <si>
    <t xml:space="preserve">Combiset</t>
  </si>
  <si>
    <t xml:space="preserve">Extractor Integrado En Mesa</t>
  </si>
  <si>
    <t xml:space="preserve">Campanas</t>
  </si>
  <si>
    <t xml:space="preserve">Integrada Bajo Mueble</t>
  </si>
  <si>
    <t xml:space="preserve">Integrada En Cubierta</t>
  </si>
  <si>
    <t xml:space="preserve">Máquina de café</t>
  </si>
  <si>
    <t xml:space="preserve">Lavavajilla</t>
  </si>
  <si>
    <t xml:space="preserve">Empotrados Bajo Cubierta</t>
  </si>
  <si>
    <t xml:space="preserve">Semi Integrables</t>
  </si>
  <si>
    <t xml:space="preserve">Full Integrables</t>
  </si>
  <si>
    <t xml:space="preserve">Refrigeración</t>
  </si>
  <si>
    <t xml:space="preserve">Refrigeradores</t>
  </si>
  <si>
    <t xml:space="preserve">Refrigarador Independiente</t>
  </si>
  <si>
    <t xml:space="preserve">Refrigerador Combinado Independiente</t>
  </si>
  <si>
    <t xml:space="preserve">Refrigerador Combinado Integrable</t>
  </si>
  <si>
    <t xml:space="preserve">Refrigerador Integrable</t>
  </si>
  <si>
    <t xml:space="preserve">Congeladores</t>
  </si>
  <si>
    <t xml:space="preserve">Congelador Independiente</t>
  </si>
  <si>
    <t xml:space="preserve">Congelador Combinado Independiente</t>
  </si>
  <si>
    <t xml:space="preserve">Congelador Combinado Integrable</t>
  </si>
  <si>
    <t xml:space="preserve">Congelador Integrable</t>
  </si>
  <si>
    <t xml:space="preserve">Cavas de vino</t>
  </si>
  <si>
    <t xml:space="preserve">Cava Independiente</t>
  </si>
  <si>
    <t xml:space="preserve">Cava Integrable</t>
  </si>
  <si>
    <t xml:space="preserve">Cuidado de la ropa</t>
  </si>
  <si>
    <t xml:space="preserve">Secadoras</t>
  </si>
  <si>
    <t xml:space="preserve">Plancahdoras</t>
  </si>
  <si>
    <t xml:space="preserve">Limpieza</t>
  </si>
  <si>
    <t xml:space="preserve">Aspiradoras Con Bolsa</t>
  </si>
  <si>
    <t xml:space="preserve">Aspiradoras Sin Bolsa</t>
  </si>
  <si>
    <t xml:space="preserve">Aspiradoras Robot</t>
  </si>
  <si>
    <t xml:space="preserve">Cuidado y detergentes</t>
  </si>
  <si>
    <t xml:space="preserve">Lavavajillas</t>
  </si>
  <si>
    <t xml:space="preserve">Cuidado De La Ropa</t>
  </si>
  <si>
    <t xml:space="preserve">Bolsas Y Filtros Aspiradoras</t>
  </si>
  <si>
    <t xml:space="preserve">Cuidado Y Limpieza</t>
  </si>
  <si>
    <t xml:space="preserve">Gastronomía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</si>
</sst>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953734"/>
        <bgColor rgb="FF993366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6" min="1" style="0" width="12.63"/>
    <col collapsed="false" customWidth="true" hidden="false" outlineLevel="0" max="7" min="7" style="0" width="29.13"/>
    <col collapsed="false" customWidth="true" hidden="false" outlineLevel="0" max="1025" min="8" style="0" width="12.63"/>
  </cols>
  <sheetData>
    <row r="1" customFormat="false" ht="92.25" hidden="false" customHeight="true" outlineLevel="0" collapsed="false">
      <c r="A1" s="1" t="s">
        <v>0</v>
      </c>
      <c r="B1" s="2" t="s">
        <v>1</v>
      </c>
      <c r="C1" s="2" t="s">
        <v>2</v>
      </c>
      <c r="D1" s="1"/>
      <c r="E1" s="1"/>
      <c r="F1" s="1"/>
      <c r="G1" s="3" t="s">
        <v>3</v>
      </c>
      <c r="H1" s="1"/>
      <c r="I1" s="4" t="s">
        <v>4</v>
      </c>
      <c r="J1" s="4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95.25" hidden="false" customHeight="true" outlineLevel="0" collapsed="false">
      <c r="A2" s="1" t="s">
        <v>6</v>
      </c>
      <c r="B2" s="1"/>
      <c r="C2" s="2" t="s">
        <v>7</v>
      </c>
      <c r="D2" s="1"/>
      <c r="E2" s="1"/>
      <c r="F2" s="1"/>
      <c r="G2" s="3" t="s">
        <v>8</v>
      </c>
      <c r="H2" s="1"/>
      <c r="I2" s="4" t="s">
        <v>9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53.25" hidden="false" customHeight="true" outlineLevel="0" collapsed="false">
      <c r="A3" s="1"/>
      <c r="B3" s="1"/>
      <c r="C3" s="2" t="s">
        <v>10</v>
      </c>
      <c r="D3" s="1"/>
      <c r="E3" s="1"/>
      <c r="F3" s="1"/>
      <c r="G3" s="3" t="s">
        <v>11</v>
      </c>
      <c r="H3" s="1"/>
      <c r="I3" s="4" t="s">
        <v>12</v>
      </c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2" t="s">
        <v>1</v>
      </c>
      <c r="C4" s="2" t="s">
        <v>2</v>
      </c>
      <c r="D4" s="1"/>
      <c r="E4" s="1"/>
      <c r="F4" s="1"/>
      <c r="G4" s="3" t="s">
        <v>13</v>
      </c>
      <c r="H4" s="1"/>
      <c r="I4" s="4" t="s">
        <v>14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2" t="s">
        <v>7</v>
      </c>
      <c r="D5" s="1"/>
      <c r="E5" s="1"/>
      <c r="F5" s="1"/>
      <c r="G5" s="3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1" t="s">
        <v>16</v>
      </c>
      <c r="C6" s="2" t="s">
        <v>17</v>
      </c>
      <c r="D6" s="1"/>
      <c r="E6" s="1"/>
      <c r="F6" s="1"/>
      <c r="G6" s="3" t="s">
        <v>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3" t="s">
        <v>19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12.63"/>
    <col collapsed="false" customWidth="true" hidden="false" outlineLevel="0" max="5" min="5" style="0" width="55"/>
    <col collapsed="false" customWidth="true" hidden="false" outlineLevel="0" max="1025" min="6" style="0" width="12.63"/>
  </cols>
  <sheetData>
    <row r="1" customFormat="false" ht="14.25" hidden="false" customHeight="true" outlineLevel="0" collapsed="false">
      <c r="A1" s="5" t="s">
        <v>20</v>
      </c>
      <c r="B1" s="6" t="s">
        <v>21</v>
      </c>
      <c r="C1" s="6" t="s">
        <v>22</v>
      </c>
      <c r="D1" s="7" t="s">
        <v>23</v>
      </c>
      <c r="E1" s="8" t="s">
        <v>24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24" hidden="false" customHeight="true" outlineLevel="0" collapsed="false">
      <c r="A2" s="10" t="s">
        <v>0</v>
      </c>
      <c r="B2" s="11" t="s">
        <v>25</v>
      </c>
      <c r="C2" s="12" t="s">
        <v>26</v>
      </c>
      <c r="D2" s="13" t="s">
        <v>27</v>
      </c>
      <c r="E2" s="14" t="str">
        <f aca="false">+IF(A2=DATA!$A$1,CONCATENATE(DATA!$I$1,FORM!B2,DATA!$I$2,FORM!C2,DATA!$I$3,FORM!D2,DATA!$I$4),CONCATENATE(DATA!$J$1,FORM!B2,DATA!$I$2,FORM!C2,DATA!$I$3,FORM!D2,DATA!$I$4))</f>
        <v>&lt;article class='texto-imagen'&gt;
    &lt;img src='https://mieleb2ccl.s3.us-east-2.amazonaws.com/products-descriptions-images/imagen.jpg'&gt;
    &lt;div class='information container'&gt;
        &lt;h5&gt;titulo&lt;/h5&gt;
    &lt;p&gt;texto&lt;/p&gt;
&lt;/div&gt;
&lt;/article&gt;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4.25" hidden="false" customHeight="true" outlineLevel="0" collapsed="false">
      <c r="A3" s="15"/>
      <c r="B3" s="15"/>
      <c r="C3" s="9"/>
      <c r="D3" s="1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4.25" hidden="false" customHeight="true" outlineLevel="0" collapsed="false">
      <c r="A4" s="15"/>
      <c r="B4" s="15"/>
      <c r="C4" s="9"/>
      <c r="D4" s="16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4.25" hidden="false" customHeight="true" outlineLevel="0" collapsed="false">
      <c r="A5" s="15"/>
      <c r="B5" s="15"/>
      <c r="C5" s="9"/>
      <c r="D5" s="1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4.25" hidden="false" customHeight="true" outlineLevel="0" collapsed="false">
      <c r="A6" s="15"/>
      <c r="B6" s="15"/>
      <c r="C6" s="9"/>
      <c r="D6" s="1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4.25" hidden="false" customHeight="true" outlineLevel="0" collapsed="false">
      <c r="A7" s="15"/>
      <c r="B7" s="15"/>
      <c r="C7" s="9"/>
      <c r="D7" s="1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4.25" hidden="false" customHeight="true" outlineLevel="0" collapsed="false">
      <c r="A8" s="15"/>
      <c r="B8" s="15"/>
      <c r="C8" s="9"/>
      <c r="D8" s="1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4.25" hidden="false" customHeight="true" outlineLevel="0" collapsed="false">
      <c r="A9" s="15"/>
      <c r="B9" s="15"/>
      <c r="C9" s="9"/>
      <c r="D9" s="1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4.25" hidden="false" customHeight="true" outlineLevel="0" collapsed="false">
      <c r="A10" s="17"/>
      <c r="B10" s="17"/>
      <c r="C10" s="18"/>
      <c r="D10" s="1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.38"/>
    <col collapsed="false" customWidth="true" hidden="false" outlineLevel="0" max="1025" min="2" style="0" width="12.63"/>
  </cols>
  <sheetData>
    <row r="1" customFormat="false" ht="14.25" hidden="false" customHeight="true" outlineLevel="0" collapsed="false">
      <c r="A1" s="20" t="s">
        <v>28</v>
      </c>
      <c r="B1" s="20"/>
      <c r="C1" s="2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customFormat="false" ht="14.25" hidden="false" customHeight="true" outlineLevel="0" collapsed="false">
      <c r="A2" s="21" t="str">
        <f aca="false">+CONCATENATE(FORM!E2, FORM!E3, FORM!E4, FORM!E5, FORM!E6, FORM!E7, FORM!E8, FORM!E9, FORM!E10,)</f>
        <v>&lt;article class='texto-imagen'&gt;
    &lt;img src='https://mieleb2ccl.s3.us-east-2.amazonaws.com/products-descriptions-images/imagen.jpg'&gt;
    &lt;div class='information container'&gt;
        &lt;h5&gt;titulo&lt;/h5&gt;
    &lt;p&gt;texto&lt;/p&gt;
&lt;/div&gt;
&lt;/article&gt;</v>
      </c>
      <c r="B2" s="2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75"/>
    <col collapsed="false" customWidth="true" hidden="false" outlineLevel="0" max="3" min="3" style="0" width="15.25"/>
    <col collapsed="false" customWidth="true" hidden="false" outlineLevel="0" max="4" min="4" style="0" width="17.63"/>
    <col collapsed="false" customWidth="true" hidden="false" outlineLevel="0" max="6" min="5" style="0" width="19.27"/>
    <col collapsed="false" customWidth="true" hidden="false" outlineLevel="0" max="7" min="7" style="0" width="18.88"/>
    <col collapsed="false" customWidth="true" hidden="false" outlineLevel="0" max="9" min="8" style="0" width="21.5"/>
    <col collapsed="false" customWidth="true" hidden="false" outlineLevel="0" max="10" min="10" style="0" width="23.13"/>
    <col collapsed="false" customWidth="true" hidden="false" outlineLevel="0" max="11" min="11" style="0" width="21.5"/>
    <col collapsed="false" customWidth="true" hidden="false" outlineLevel="0" max="12" min="12" style="0" width="21.38"/>
    <col collapsed="false" customWidth="true" hidden="false" outlineLevel="0" max="13" min="13" style="0" width="21.25"/>
    <col collapsed="false" customWidth="true" hidden="false" outlineLevel="0" max="14" min="14" style="0" width="21.38"/>
    <col collapsed="false" customWidth="true" hidden="false" outlineLevel="0" max="15" min="15" style="0" width="21.5"/>
    <col collapsed="false" customWidth="true" hidden="false" outlineLevel="0" max="16" min="16" style="0" width="20.88"/>
    <col collapsed="false" customWidth="true" hidden="false" outlineLevel="0" max="18" min="17" style="0" width="20.25"/>
    <col collapsed="false" customWidth="true" hidden="false" outlineLevel="0" max="20" min="19" style="0" width="8"/>
    <col collapsed="false" customWidth="true" hidden="false" outlineLevel="0" max="21" min="21" style="0" width="14.88"/>
    <col collapsed="false" customWidth="true" hidden="false" outlineLevel="0" max="23" min="22" style="0" width="8"/>
    <col collapsed="false" customWidth="true" hidden="false" outlineLevel="0" max="24" min="24" style="0" width="16.63"/>
    <col collapsed="false" customWidth="true" hidden="false" outlineLevel="0" max="25" min="25" style="0" width="8"/>
    <col collapsed="false" customWidth="true" hidden="false" outlineLevel="0" max="1025" min="26" style="0" width="12.63"/>
  </cols>
  <sheetData>
    <row r="1" customFormat="false" ht="33.75" hidden="false" customHeight="true" outlineLevel="0" collapsed="false">
      <c r="A1" s="23" t="s">
        <v>29</v>
      </c>
      <c r="B1" s="8"/>
      <c r="C1" s="8"/>
      <c r="D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33.75" hidden="false" customHeight="true" outlineLevel="0" collapsed="false">
      <c r="A2" s="8" t="s">
        <v>30</v>
      </c>
      <c r="B2" s="8" t="s">
        <v>31</v>
      </c>
      <c r="C2" s="8" t="s">
        <v>32</v>
      </c>
      <c r="D2" s="8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5" hidden="false" customHeight="false" outlineLevel="0" collapsed="false">
      <c r="A3" s="9" t="s">
        <v>34</v>
      </c>
      <c r="B3" s="9" t="s">
        <v>35</v>
      </c>
      <c r="C3" s="24" t="s">
        <v>36</v>
      </c>
      <c r="D3" s="9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25" t="s">
        <v>42</v>
      </c>
      <c r="J3" s="8" t="s">
        <v>43</v>
      </c>
      <c r="K3" s="25" t="s">
        <v>44</v>
      </c>
      <c r="L3" s="25" t="s">
        <v>45</v>
      </c>
      <c r="M3" s="8" t="s">
        <v>46</v>
      </c>
      <c r="N3" s="8" t="s">
        <v>47</v>
      </c>
      <c r="O3" s="8"/>
      <c r="P3" s="8"/>
      <c r="Q3" s="8"/>
      <c r="R3" s="8"/>
      <c r="S3" s="26"/>
      <c r="T3" s="8"/>
      <c r="U3" s="26"/>
      <c r="V3" s="26"/>
      <c r="W3" s="26"/>
      <c r="X3" s="26"/>
      <c r="Y3" s="26"/>
    </row>
    <row r="4" customFormat="false" ht="15" hidden="false" customHeight="false" outlineLevel="0" collapsed="false">
      <c r="D4" s="9" t="s">
        <v>48</v>
      </c>
      <c r="E4" s="9" t="s">
        <v>27</v>
      </c>
      <c r="F4" s="9"/>
      <c r="G4" s="9" t="s">
        <v>27</v>
      </c>
      <c r="H4" s="9" t="s">
        <v>27</v>
      </c>
      <c r="I4" s="27" t="s">
        <v>49</v>
      </c>
      <c r="J4" s="9" t="s">
        <v>27</v>
      </c>
      <c r="K4" s="27" t="s">
        <v>50</v>
      </c>
      <c r="L4" s="27" t="s">
        <v>51</v>
      </c>
      <c r="M4" s="9" t="s">
        <v>27</v>
      </c>
      <c r="N4" s="9" t="s">
        <v>27</v>
      </c>
      <c r="O4" s="9"/>
      <c r="P4" s="28"/>
      <c r="Q4" s="9"/>
      <c r="R4" s="9"/>
      <c r="S4" s="9"/>
      <c r="T4" s="28"/>
      <c r="U4" s="28"/>
      <c r="V4" s="28"/>
      <c r="W4" s="28"/>
      <c r="X4" s="28"/>
      <c r="Y4" s="9"/>
    </row>
    <row r="5" customFormat="false" ht="15" hidden="false" customHeight="false" outlineLevel="0" collapsed="false">
      <c r="D5" s="9" t="s">
        <v>52</v>
      </c>
    </row>
    <row r="6" customFormat="false" ht="15" hidden="false" customHeight="false" outlineLevel="0" collapsed="false">
      <c r="D6" s="9" t="s">
        <v>53</v>
      </c>
    </row>
    <row r="7" customFormat="false" ht="15" hidden="false" customHeight="false" outlineLevel="0" collapsed="false">
      <c r="D7" s="9" t="s">
        <v>54</v>
      </c>
    </row>
    <row r="8" customFormat="false" ht="15" hidden="false" customHeight="false" outlineLevel="0" collapsed="false">
      <c r="D8" s="9" t="s">
        <v>55</v>
      </c>
    </row>
    <row r="9" customFormat="false" ht="15" hidden="false" customHeight="false" outlineLevel="0" collapsed="false">
      <c r="C9" s="9" t="s">
        <v>56</v>
      </c>
      <c r="E9" s="8" t="s">
        <v>38</v>
      </c>
      <c r="F9" s="8"/>
      <c r="G9" s="8" t="s">
        <v>40</v>
      </c>
      <c r="H9" s="8" t="s">
        <v>46</v>
      </c>
      <c r="I9" s="8" t="s">
        <v>41</v>
      </c>
      <c r="J9" s="8" t="s">
        <v>57</v>
      </c>
      <c r="K9" s="8" t="s">
        <v>58</v>
      </c>
      <c r="L9" s="8" t="s">
        <v>59</v>
      </c>
      <c r="M9" s="8" t="s">
        <v>42</v>
      </c>
      <c r="N9" s="8" t="s">
        <v>43</v>
      </c>
      <c r="O9" s="8" t="s">
        <v>44</v>
      </c>
    </row>
    <row r="10" customFormat="false" ht="15" hidden="false" customHeight="false" outlineLevel="0" collapsed="false">
      <c r="E10" s="9" t="s">
        <v>27</v>
      </c>
      <c r="F10" s="9"/>
      <c r="G10" s="9" t="s">
        <v>27</v>
      </c>
      <c r="L10" s="28" t="s">
        <v>60</v>
      </c>
    </row>
    <row r="11" customFormat="false" ht="15" hidden="false" customHeight="false" outlineLevel="0" collapsed="false">
      <c r="C11" s="9" t="s">
        <v>61</v>
      </c>
      <c r="E11" s="8" t="s">
        <v>38</v>
      </c>
      <c r="F11" s="8"/>
      <c r="G11" s="8" t="s">
        <v>40</v>
      </c>
      <c r="H11" s="8" t="s">
        <v>46</v>
      </c>
      <c r="I11" s="8" t="s">
        <v>41</v>
      </c>
      <c r="J11" s="8" t="s">
        <v>57</v>
      </c>
      <c r="K11" s="8" t="s">
        <v>58</v>
      </c>
      <c r="L11" s="8" t="s">
        <v>59</v>
      </c>
      <c r="M11" s="8" t="s">
        <v>42</v>
      </c>
      <c r="N11" s="8" t="s">
        <v>43</v>
      </c>
      <c r="O11" s="8" t="s">
        <v>44</v>
      </c>
    </row>
    <row r="12" customFormat="false" ht="15" hidden="false" customHeight="false" outlineLevel="0" collapsed="false">
      <c r="E12" s="9" t="s">
        <v>27</v>
      </c>
      <c r="F12" s="9"/>
      <c r="G12" s="9" t="s">
        <v>27</v>
      </c>
    </row>
    <row r="13" customFormat="false" ht="15" hidden="false" customHeight="false" outlineLevel="0" collapsed="false">
      <c r="C13" s="9" t="s">
        <v>62</v>
      </c>
      <c r="D13" s="9" t="s">
        <v>63</v>
      </c>
      <c r="E13" s="8" t="s">
        <v>38</v>
      </c>
      <c r="F13" s="8"/>
      <c r="G13" s="8" t="s">
        <v>40</v>
      </c>
      <c r="H13" s="8" t="s">
        <v>46</v>
      </c>
      <c r="I13" s="8" t="s">
        <v>41</v>
      </c>
      <c r="J13" s="8" t="s">
        <v>57</v>
      </c>
      <c r="K13" s="8" t="s">
        <v>58</v>
      </c>
      <c r="L13" s="8" t="s">
        <v>59</v>
      </c>
      <c r="M13" s="8" t="s">
        <v>42</v>
      </c>
      <c r="N13" s="8" t="s">
        <v>43</v>
      </c>
      <c r="O13" s="8" t="s">
        <v>44</v>
      </c>
    </row>
    <row r="14" customFormat="false" ht="15" hidden="false" customHeight="false" outlineLevel="0" collapsed="false">
      <c r="D14" s="9" t="s">
        <v>64</v>
      </c>
      <c r="E14" s="9" t="s">
        <v>27</v>
      </c>
      <c r="F14" s="9"/>
      <c r="G14" s="9" t="s">
        <v>27</v>
      </c>
    </row>
    <row r="15" customFormat="false" ht="15" hidden="false" customHeight="false" outlineLevel="0" collapsed="false">
      <c r="D15" s="9" t="s">
        <v>65</v>
      </c>
    </row>
    <row r="16" customFormat="false" ht="15" hidden="false" customHeight="false" outlineLevel="0" collapsed="false">
      <c r="C16" s="9" t="s">
        <v>66</v>
      </c>
      <c r="D16" s="9" t="s">
        <v>63</v>
      </c>
      <c r="E16" s="8" t="s">
        <v>38</v>
      </c>
      <c r="F16" s="8"/>
      <c r="G16" s="8" t="s">
        <v>40</v>
      </c>
      <c r="H16" s="8" t="s">
        <v>46</v>
      </c>
      <c r="I16" s="8" t="s">
        <v>41</v>
      </c>
      <c r="J16" s="8" t="s">
        <v>57</v>
      </c>
      <c r="K16" s="8" t="s">
        <v>58</v>
      </c>
      <c r="L16" s="8" t="s">
        <v>59</v>
      </c>
      <c r="M16" s="8" t="s">
        <v>42</v>
      </c>
      <c r="N16" s="8" t="s">
        <v>43</v>
      </c>
      <c r="O16" s="8" t="s">
        <v>44</v>
      </c>
    </row>
    <row r="17" customFormat="false" ht="15" hidden="false" customHeight="false" outlineLevel="0" collapsed="false">
      <c r="D17" s="9" t="s">
        <v>67</v>
      </c>
      <c r="E17" s="9" t="s">
        <v>27</v>
      </c>
      <c r="F17" s="9"/>
      <c r="G17" s="9" t="s">
        <v>27</v>
      </c>
    </row>
    <row r="18" customFormat="false" ht="15" hidden="false" customHeight="false" outlineLevel="0" collapsed="false">
      <c r="D18" s="9" t="s">
        <v>68</v>
      </c>
    </row>
    <row r="19" customFormat="false" ht="15" hidden="false" customHeight="false" outlineLevel="0" collapsed="false">
      <c r="C19" s="9" t="s">
        <v>69</v>
      </c>
      <c r="D19" s="9" t="s">
        <v>70</v>
      </c>
      <c r="E19" s="8" t="s">
        <v>38</v>
      </c>
      <c r="F19" s="8"/>
      <c r="G19" s="8" t="s">
        <v>40</v>
      </c>
      <c r="H19" s="8" t="s">
        <v>46</v>
      </c>
      <c r="I19" s="8" t="s">
        <v>41</v>
      </c>
      <c r="J19" s="8" t="s">
        <v>57</v>
      </c>
      <c r="K19" s="8" t="s">
        <v>58</v>
      </c>
      <c r="L19" s="8" t="s">
        <v>59</v>
      </c>
      <c r="M19" s="8" t="s">
        <v>42</v>
      </c>
      <c r="N19" s="8" t="s">
        <v>43</v>
      </c>
      <c r="O19" s="8" t="s">
        <v>44</v>
      </c>
    </row>
    <row r="20" customFormat="false" ht="15" hidden="false" customHeight="false" outlineLevel="0" collapsed="false">
      <c r="D20" s="9" t="s">
        <v>71</v>
      </c>
      <c r="E20" s="9" t="s">
        <v>27</v>
      </c>
      <c r="F20" s="9"/>
      <c r="G20" s="9" t="s">
        <v>27</v>
      </c>
    </row>
    <row r="21" customFormat="false" ht="15.75" hidden="false" customHeight="true" outlineLevel="0" collapsed="false">
      <c r="D21" s="9" t="s">
        <v>72</v>
      </c>
    </row>
    <row r="22" customFormat="false" ht="15.75" hidden="false" customHeight="true" outlineLevel="0" collapsed="false">
      <c r="D22" s="9" t="s">
        <v>73</v>
      </c>
    </row>
    <row r="23" customFormat="false" ht="15.75" hidden="false" customHeight="true" outlineLevel="0" collapsed="false">
      <c r="B23" s="9" t="s">
        <v>74</v>
      </c>
      <c r="D23" s="9" t="s">
        <v>75</v>
      </c>
      <c r="E23" s="8" t="s">
        <v>38</v>
      </c>
      <c r="F23" s="8"/>
      <c r="G23" s="8" t="s">
        <v>40</v>
      </c>
      <c r="H23" s="8" t="s">
        <v>76</v>
      </c>
      <c r="I23" s="8" t="s">
        <v>57</v>
      </c>
      <c r="J23" s="8" t="s">
        <v>77</v>
      </c>
      <c r="K23" s="8" t="s">
        <v>59</v>
      </c>
      <c r="L23" s="8" t="s">
        <v>42</v>
      </c>
      <c r="M23" s="8" t="s">
        <v>43</v>
      </c>
      <c r="N23" s="8" t="s">
        <v>44</v>
      </c>
    </row>
    <row r="24" customFormat="false" ht="15.75" hidden="false" customHeight="true" outlineLevel="0" collapsed="false">
      <c r="D24" s="9" t="s">
        <v>78</v>
      </c>
      <c r="E24" s="9" t="s">
        <v>27</v>
      </c>
      <c r="F24" s="9"/>
      <c r="G24" s="9" t="s">
        <v>27</v>
      </c>
    </row>
    <row r="25" customFormat="false" ht="15.75" hidden="false" customHeight="true" outlineLevel="0" collapsed="false">
      <c r="B25" s="29" t="s">
        <v>79</v>
      </c>
      <c r="D25" s="9" t="s">
        <v>80</v>
      </c>
      <c r="E25" s="8" t="s">
        <v>38</v>
      </c>
      <c r="F25" s="8"/>
      <c r="G25" s="8" t="s">
        <v>40</v>
      </c>
      <c r="H25" s="8" t="s">
        <v>46</v>
      </c>
      <c r="I25" s="8" t="s">
        <v>81</v>
      </c>
      <c r="J25" s="8" t="s">
        <v>82</v>
      </c>
      <c r="K25" s="8" t="s">
        <v>57</v>
      </c>
      <c r="L25" s="8" t="s">
        <v>58</v>
      </c>
      <c r="M25" s="8" t="s">
        <v>59</v>
      </c>
      <c r="N25" s="8" t="s">
        <v>42</v>
      </c>
      <c r="O25" s="8" t="s">
        <v>43</v>
      </c>
    </row>
    <row r="26" customFormat="false" ht="15.75" hidden="false" customHeight="true" outlineLevel="0" collapsed="false">
      <c r="D26" s="9" t="s">
        <v>83</v>
      </c>
      <c r="E26" s="9" t="s">
        <v>27</v>
      </c>
      <c r="F26" s="9"/>
      <c r="G26" s="9" t="s">
        <v>27</v>
      </c>
    </row>
    <row r="27" customFormat="false" ht="15.75" hidden="false" customHeight="true" outlineLevel="0" collapsed="false">
      <c r="D27" s="9" t="s">
        <v>84</v>
      </c>
    </row>
    <row r="28" customFormat="false" ht="15.75" hidden="false" customHeight="true" outlineLevel="0" collapsed="false">
      <c r="D28" s="9" t="s">
        <v>85</v>
      </c>
    </row>
    <row r="29" customFormat="false" ht="15.75" hidden="false" customHeight="true" outlineLevel="0" collapsed="false">
      <c r="B29" s="9" t="s">
        <v>86</v>
      </c>
      <c r="C29" s="9" t="s">
        <v>87</v>
      </c>
      <c r="D29" s="9" t="s">
        <v>88</v>
      </c>
      <c r="E29" s="8" t="s">
        <v>38</v>
      </c>
      <c r="F29" s="8"/>
      <c r="G29" s="8" t="s">
        <v>40</v>
      </c>
      <c r="H29" s="8" t="s">
        <v>58</v>
      </c>
      <c r="I29" s="8" t="s">
        <v>59</v>
      </c>
      <c r="J29" s="8" t="s">
        <v>42</v>
      </c>
      <c r="K29" s="8" t="s">
        <v>43</v>
      </c>
      <c r="L29" s="8" t="s">
        <v>44</v>
      </c>
    </row>
    <row r="30" customFormat="false" ht="15.75" hidden="false" customHeight="true" outlineLevel="0" collapsed="false">
      <c r="D30" s="9" t="s">
        <v>89</v>
      </c>
      <c r="E30" s="9" t="s">
        <v>27</v>
      </c>
      <c r="F30" s="9"/>
      <c r="G30" s="9" t="s">
        <v>27</v>
      </c>
    </row>
    <row r="31" customFormat="false" ht="15.75" hidden="false" customHeight="true" outlineLevel="0" collapsed="false">
      <c r="D31" s="9" t="s">
        <v>90</v>
      </c>
    </row>
    <row r="32" customFormat="false" ht="15.75" hidden="false" customHeight="true" outlineLevel="0" collapsed="false">
      <c r="D32" s="9" t="s">
        <v>91</v>
      </c>
    </row>
    <row r="33" customFormat="false" ht="15.75" hidden="false" customHeight="true" outlineLevel="0" collapsed="false">
      <c r="C33" s="9" t="s">
        <v>92</v>
      </c>
      <c r="D33" s="9" t="s">
        <v>93</v>
      </c>
    </row>
    <row r="34" customFormat="false" ht="15.75" hidden="false" customHeight="true" outlineLevel="0" collapsed="false">
      <c r="D34" s="9" t="s">
        <v>94</v>
      </c>
    </row>
    <row r="35" customFormat="false" ht="15.75" hidden="false" customHeight="true" outlineLevel="0" collapsed="false">
      <c r="D35" s="9" t="s">
        <v>95</v>
      </c>
    </row>
    <row r="36" customFormat="false" ht="15.75" hidden="false" customHeight="true" outlineLevel="0" collapsed="false">
      <c r="D36" s="9" t="s">
        <v>96</v>
      </c>
    </row>
    <row r="37" customFormat="false" ht="15.75" hidden="false" customHeight="true" outlineLevel="0" collapsed="false">
      <c r="C37" s="9" t="s">
        <v>97</v>
      </c>
      <c r="D37" s="9" t="s">
        <v>98</v>
      </c>
      <c r="G37" s="8"/>
      <c r="H37" s="8"/>
      <c r="I37" s="8"/>
      <c r="J37" s="8"/>
      <c r="K37" s="8"/>
      <c r="L37" s="8"/>
    </row>
    <row r="38" customFormat="false" ht="15.75" hidden="false" customHeight="true" outlineLevel="0" collapsed="false">
      <c r="D38" s="9" t="s">
        <v>99</v>
      </c>
    </row>
    <row r="39" customFormat="false" ht="15.75" hidden="false" customHeight="true" outlineLevel="0" collapsed="false">
      <c r="A39" s="9" t="s">
        <v>100</v>
      </c>
      <c r="B39" s="29" t="s">
        <v>101</v>
      </c>
      <c r="E39" s="8" t="s">
        <v>38</v>
      </c>
      <c r="F39" s="8"/>
      <c r="G39" s="8" t="s">
        <v>40</v>
      </c>
      <c r="H39" s="8" t="s">
        <v>46</v>
      </c>
      <c r="I39" s="8" t="s">
        <v>82</v>
      </c>
      <c r="J39" s="8" t="s">
        <v>41</v>
      </c>
      <c r="K39" s="8" t="s">
        <v>77</v>
      </c>
      <c r="L39" s="8" t="s">
        <v>59</v>
      </c>
      <c r="M39" s="8" t="s">
        <v>42</v>
      </c>
      <c r="N39" s="8" t="s">
        <v>43</v>
      </c>
      <c r="O39" s="8" t="s">
        <v>44</v>
      </c>
    </row>
    <row r="40" customFormat="false" ht="15.75" hidden="false" customHeight="true" outlineLevel="0" collapsed="false">
      <c r="E40" s="9" t="s">
        <v>27</v>
      </c>
      <c r="F40" s="9"/>
      <c r="G40" s="9" t="s">
        <v>27</v>
      </c>
    </row>
    <row r="41" customFormat="false" ht="15.75" hidden="false" customHeight="true" outlineLevel="0" collapsed="false">
      <c r="B41" s="29" t="s">
        <v>102</v>
      </c>
      <c r="E41" s="8" t="s">
        <v>38</v>
      </c>
      <c r="F41" s="8"/>
      <c r="G41" s="8" t="s">
        <v>40</v>
      </c>
      <c r="H41" s="8" t="s">
        <v>46</v>
      </c>
      <c r="I41" s="8" t="s">
        <v>103</v>
      </c>
      <c r="J41" s="8" t="s">
        <v>41</v>
      </c>
      <c r="K41" s="8" t="s">
        <v>77</v>
      </c>
      <c r="L41" s="8" t="s">
        <v>59</v>
      </c>
      <c r="M41" s="8" t="s">
        <v>42</v>
      </c>
      <c r="N41" s="8" t="s">
        <v>43</v>
      </c>
      <c r="O41" s="8" t="s">
        <v>44</v>
      </c>
    </row>
    <row r="42" customFormat="false" ht="15.75" hidden="false" customHeight="true" outlineLevel="0" collapsed="false">
      <c r="E42" s="9" t="s">
        <v>27</v>
      </c>
      <c r="F42" s="9"/>
      <c r="G42" s="9" t="s">
        <v>27</v>
      </c>
    </row>
    <row r="43" customFormat="false" ht="15.75" hidden="false" customHeight="true" outlineLevel="0" collapsed="false">
      <c r="B43" s="9" t="s">
        <v>104</v>
      </c>
      <c r="E43" s="8" t="s">
        <v>38</v>
      </c>
      <c r="F43" s="8"/>
      <c r="G43" s="8" t="s">
        <v>40</v>
      </c>
      <c r="H43" s="8" t="s">
        <v>46</v>
      </c>
      <c r="I43" s="8" t="s">
        <v>41</v>
      </c>
      <c r="J43" s="8" t="s">
        <v>59</v>
      </c>
      <c r="K43" s="8" t="s">
        <v>42</v>
      </c>
    </row>
    <row r="44" customFormat="false" ht="15.75" hidden="false" customHeight="true" outlineLevel="0" collapsed="false">
      <c r="E44" s="9" t="s">
        <v>27</v>
      </c>
      <c r="F44" s="9"/>
      <c r="G44" s="9" t="s">
        <v>27</v>
      </c>
    </row>
    <row r="45" customFormat="false" ht="15.75" hidden="false" customHeight="true" outlineLevel="0" collapsed="false">
      <c r="A45" s="9" t="s">
        <v>105</v>
      </c>
      <c r="B45" s="9" t="s">
        <v>106</v>
      </c>
      <c r="E45" s="8" t="s">
        <v>38</v>
      </c>
      <c r="F45" s="8"/>
      <c r="G45" s="8" t="s">
        <v>40</v>
      </c>
      <c r="H45" s="8" t="s">
        <v>59</v>
      </c>
      <c r="I45" s="8" t="s">
        <v>43</v>
      </c>
      <c r="J45" s="8" t="s">
        <v>44</v>
      </c>
    </row>
    <row r="46" customFormat="false" ht="15.75" hidden="false" customHeight="true" outlineLevel="0" collapsed="false">
      <c r="B46" s="9" t="s">
        <v>107</v>
      </c>
      <c r="E46" s="9" t="s">
        <v>27</v>
      </c>
      <c r="F46" s="9"/>
      <c r="G46" s="9" t="s">
        <v>27</v>
      </c>
    </row>
    <row r="47" customFormat="false" ht="15.75" hidden="false" customHeight="true" outlineLevel="0" collapsed="false">
      <c r="B47" s="9" t="s">
        <v>108</v>
      </c>
    </row>
    <row r="48" customFormat="false" ht="15.75" hidden="false" customHeight="true" outlineLevel="0" collapsed="false">
      <c r="A48" s="9" t="s">
        <v>109</v>
      </c>
      <c r="B48" s="9" t="s">
        <v>110</v>
      </c>
      <c r="C48" s="9" t="s">
        <v>79</v>
      </c>
      <c r="E48" s="8" t="s">
        <v>38</v>
      </c>
      <c r="F48" s="8"/>
      <c r="G48" s="8" t="s">
        <v>111</v>
      </c>
      <c r="H48" s="8" t="s">
        <v>44</v>
      </c>
    </row>
    <row r="49" customFormat="false" ht="15.75" hidden="false" customHeight="true" outlineLevel="0" collapsed="false">
      <c r="C49" s="9" t="s">
        <v>100</v>
      </c>
      <c r="E49" s="9" t="s">
        <v>27</v>
      </c>
      <c r="F49" s="9"/>
      <c r="G49" s="9" t="s">
        <v>27</v>
      </c>
    </row>
    <row r="50" customFormat="false" ht="15.75" hidden="false" customHeight="true" outlineLevel="0" collapsed="false">
      <c r="C50" s="9" t="s">
        <v>112</v>
      </c>
    </row>
    <row r="51" customFormat="false" ht="15.75" hidden="false" customHeight="true" outlineLevel="0" collapsed="false">
      <c r="C51" s="9" t="s">
        <v>113</v>
      </c>
    </row>
    <row r="52" customFormat="false" ht="15.75" hidden="false" customHeight="true" outlineLevel="0" collapsed="false">
      <c r="A52" s="9" t="s">
        <v>114</v>
      </c>
      <c r="B52" s="9" t="s">
        <v>35</v>
      </c>
    </row>
    <row r="53" customFormat="false" ht="15.75" hidden="false" customHeight="true" outlineLevel="0" collapsed="false">
      <c r="B53" s="9" t="s">
        <v>100</v>
      </c>
    </row>
    <row r="54" customFormat="false" ht="15.75" hidden="false" customHeight="true" outlineLevel="0" collapsed="false">
      <c r="B54" s="9" t="s">
        <v>105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T21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N4" activeCellId="0" sqref="AN4"/>
    </sheetView>
  </sheetViews>
  <sheetFormatPr defaultRowHeight="13.8" zeroHeight="false" outlineLevelRow="0" outlineLevelCol="0"/>
  <cols>
    <col collapsed="false" customWidth="false" hidden="false" outlineLevel="0" max="1" min="1" style="0" width="11.5"/>
    <col collapsed="false" customWidth="true" hidden="false" outlineLevel="0" max="7" min="2" style="0" width="18.26"/>
    <col collapsed="false" customWidth="true" hidden="false" outlineLevel="0" max="8" min="8" style="0" width="11"/>
    <col collapsed="false" customWidth="true" hidden="false" outlineLevel="0" max="10" min="9" style="0" width="9.38"/>
    <col collapsed="false" customWidth="true" hidden="false" outlineLevel="0" max="11" min="11" style="0" width="9.5"/>
    <col collapsed="false" customWidth="true" hidden="false" outlineLevel="0" max="12" min="12" style="0" width="15.38"/>
    <col collapsed="false" customWidth="true" hidden="false" outlineLevel="0" max="13" min="13" style="0" width="8.74"/>
    <col collapsed="false" customWidth="true" hidden="false" outlineLevel="0" max="14" min="14" style="0" width="16.5"/>
    <col collapsed="false" customWidth="true" hidden="false" outlineLevel="0" max="15" min="15" style="0" width="13.25"/>
    <col collapsed="false" customWidth="true" hidden="false" outlineLevel="0" max="16" min="16" style="0" width="16"/>
    <col collapsed="false" customWidth="true" hidden="false" outlineLevel="0" max="17" min="17" style="0" width="11.38"/>
    <col collapsed="false" customWidth="true" hidden="false" outlineLevel="0" max="18" min="18" style="0" width="15.38"/>
    <col collapsed="false" customWidth="true" hidden="false" outlineLevel="0" max="19" min="19" style="0" width="13"/>
    <col collapsed="false" customWidth="true" hidden="false" outlineLevel="0" max="20" min="20" style="0" width="17.39"/>
    <col collapsed="false" customWidth="true" hidden="false" outlineLevel="0" max="21" min="21" style="0" width="11.13"/>
    <col collapsed="false" customWidth="true" hidden="false" outlineLevel="0" max="23" min="22" style="0" width="15.25"/>
    <col collapsed="false" customWidth="true" hidden="false" outlineLevel="0" max="24" min="24" style="0" width="12.75"/>
    <col collapsed="false" customWidth="true" hidden="false" outlineLevel="0" max="25" min="25" style="0" width="15.25"/>
    <col collapsed="false" customWidth="true" hidden="false" outlineLevel="0" max="26" min="26" style="0" width="11.38"/>
    <col collapsed="false" customWidth="true" hidden="false" outlineLevel="0" max="27" min="27" style="0" width="20.88"/>
    <col collapsed="false" customWidth="true" hidden="false" outlineLevel="0" max="28" min="28" style="0" width="18.26"/>
    <col collapsed="false" customWidth="true" hidden="false" outlineLevel="0" max="29" min="29" style="0" width="18"/>
    <col collapsed="false" customWidth="true" hidden="false" outlineLevel="0" max="30" min="30" style="0" width="22.5"/>
    <col collapsed="false" customWidth="true" hidden="false" outlineLevel="0" max="31" min="31" style="0" width="9.38"/>
    <col collapsed="false" customWidth="true" hidden="false" outlineLevel="0" max="32" min="32" style="0" width="23"/>
    <col collapsed="false" customWidth="true" hidden="false" outlineLevel="0" max="33" min="33" style="0" width="18.26"/>
    <col collapsed="false" customWidth="true" hidden="false" outlineLevel="0" max="34" min="34" style="0" width="17.5"/>
    <col collapsed="false" customWidth="true" hidden="false" outlineLevel="0" max="35" min="35" style="0" width="18.26"/>
    <col collapsed="false" customWidth="true" hidden="false" outlineLevel="0" max="36" min="36" style="0" width="21.88"/>
    <col collapsed="false" customWidth="true" hidden="false" outlineLevel="0" max="37" min="37" style="0" width="22"/>
    <col collapsed="false" customWidth="true" hidden="false" outlineLevel="0" max="38" min="38" style="0" width="21.75"/>
    <col collapsed="false" customWidth="true" hidden="false" outlineLevel="0" max="46" min="39" style="0" width="8"/>
    <col collapsed="false" customWidth="true" hidden="false" outlineLevel="0" max="1025" min="47" style="0" width="12.63"/>
  </cols>
  <sheetData>
    <row r="1" customFormat="false" ht="13.8" hidden="false" customHeight="false" outlineLevel="0" collapsed="false">
      <c r="A1" s="30" t="s">
        <v>115</v>
      </c>
      <c r="B1" s="30" t="s">
        <v>116</v>
      </c>
      <c r="C1" s="30" t="s">
        <v>117</v>
      </c>
      <c r="D1" s="30" t="s">
        <v>118</v>
      </c>
      <c r="E1" s="30" t="s">
        <v>119</v>
      </c>
      <c r="F1" s="30" t="s">
        <v>120</v>
      </c>
      <c r="G1" s="31" t="s">
        <v>121</v>
      </c>
      <c r="H1" s="30" t="s">
        <v>122</v>
      </c>
      <c r="I1" s="30" t="s">
        <v>123</v>
      </c>
      <c r="J1" s="30" t="s">
        <v>124</v>
      </c>
      <c r="K1" s="30" t="s">
        <v>125</v>
      </c>
      <c r="L1" s="31" t="s">
        <v>126</v>
      </c>
      <c r="M1" s="30" t="s">
        <v>127</v>
      </c>
      <c r="N1" s="31" t="s">
        <v>128</v>
      </c>
      <c r="O1" s="31" t="s">
        <v>129</v>
      </c>
      <c r="P1" s="31" t="s">
        <v>130</v>
      </c>
      <c r="Q1" s="31" t="s">
        <v>131</v>
      </c>
      <c r="R1" s="31" t="s">
        <v>20</v>
      </c>
      <c r="S1" s="31" t="s">
        <v>132</v>
      </c>
      <c r="T1" s="31" t="s">
        <v>133</v>
      </c>
      <c r="U1" s="31" t="s">
        <v>134</v>
      </c>
      <c r="V1" s="31" t="s">
        <v>135</v>
      </c>
      <c r="W1" s="32" t="s">
        <v>136</v>
      </c>
      <c r="X1" s="32" t="s">
        <v>137</v>
      </c>
      <c r="Y1" s="32" t="s">
        <v>138</v>
      </c>
      <c r="Z1" s="32" t="s">
        <v>139</v>
      </c>
      <c r="AA1" s="30" t="s">
        <v>140</v>
      </c>
      <c r="AB1" s="30" t="s">
        <v>111</v>
      </c>
      <c r="AC1" s="30" t="s">
        <v>141</v>
      </c>
      <c r="AD1" s="30" t="s">
        <v>142</v>
      </c>
      <c r="AE1" s="30" t="s">
        <v>46</v>
      </c>
      <c r="AF1" s="30" t="s">
        <v>76</v>
      </c>
      <c r="AG1" s="30" t="s">
        <v>81</v>
      </c>
      <c r="AH1" s="30" t="s">
        <v>82</v>
      </c>
      <c r="AI1" s="30" t="s">
        <v>103</v>
      </c>
      <c r="AJ1" s="30" t="s">
        <v>57</v>
      </c>
      <c r="AK1" s="30" t="s">
        <v>58</v>
      </c>
      <c r="AL1" s="28" t="s">
        <v>43</v>
      </c>
      <c r="AM1" s="0" t="s">
        <v>41</v>
      </c>
      <c r="AN1" s="0" t="s">
        <v>143</v>
      </c>
    </row>
    <row r="2" customFormat="false" ht="13.8" hidden="false" customHeight="false" outlineLevel="0" collapsed="false">
      <c r="A2" s="0" t="s">
        <v>144</v>
      </c>
      <c r="G2" s="0" t="s">
        <v>145</v>
      </c>
      <c r="H2" s="0" t="s">
        <v>146</v>
      </c>
      <c r="I2" s="0" t="s">
        <v>147</v>
      </c>
      <c r="J2" s="0" t="s">
        <v>148</v>
      </c>
      <c r="K2" s="0" t="s">
        <v>149</v>
      </c>
      <c r="L2" s="0" t="s">
        <v>150</v>
      </c>
      <c r="M2" s="33" t="n">
        <v>1900900</v>
      </c>
      <c r="N2" s="0" t="s">
        <v>151</v>
      </c>
      <c r="P2" s="0" t="s">
        <v>152</v>
      </c>
      <c r="Q2" s="0" t="s">
        <v>152</v>
      </c>
      <c r="R2" s="0" t="s">
        <v>153</v>
      </c>
      <c r="S2" s="28" t="s">
        <v>151</v>
      </c>
      <c r="T2" s="0" t="s">
        <v>152</v>
      </c>
      <c r="U2" s="0" t="s">
        <v>151</v>
      </c>
      <c r="V2" s="0" t="s">
        <v>151</v>
      </c>
      <c r="AM2" s="9"/>
      <c r="AN2" s="9" t="s">
        <v>151</v>
      </c>
      <c r="AO2" s="9"/>
      <c r="AP2" s="9"/>
      <c r="AQ2" s="9"/>
      <c r="AR2" s="9"/>
      <c r="AS2" s="9"/>
      <c r="AT2" s="9"/>
    </row>
    <row r="3" customFormat="false" ht="13.8" hidden="false" customHeight="false" outlineLevel="0" collapsed="false">
      <c r="A3" s="0" t="s">
        <v>154</v>
      </c>
      <c r="G3" s="0" t="s">
        <v>145</v>
      </c>
      <c r="H3" s="0" t="s">
        <v>155</v>
      </c>
      <c r="I3" s="0" t="s">
        <v>156</v>
      </c>
      <c r="J3" s="0" t="s">
        <v>157</v>
      </c>
      <c r="K3" s="0" t="s">
        <v>158</v>
      </c>
      <c r="L3" s="0" t="s">
        <v>159</v>
      </c>
      <c r="M3" s="0" t="n">
        <v>2301900</v>
      </c>
      <c r="N3" s="0" t="s">
        <v>151</v>
      </c>
      <c r="O3" s="0" t="s">
        <v>160</v>
      </c>
      <c r="P3" s="0" t="s">
        <v>151</v>
      </c>
      <c r="Q3" s="0" t="s">
        <v>152</v>
      </c>
      <c r="R3" s="0" t="s">
        <v>153</v>
      </c>
      <c r="S3" s="31" t="s">
        <v>151</v>
      </c>
      <c r="T3" s="31" t="s">
        <v>151</v>
      </c>
      <c r="U3" s="31" t="s">
        <v>151</v>
      </c>
      <c r="V3" s="31" t="s">
        <v>151</v>
      </c>
      <c r="W3" s="32"/>
      <c r="X3" s="32"/>
      <c r="Y3" s="32"/>
      <c r="Z3" s="32"/>
      <c r="AL3" s="34"/>
      <c r="AM3" s="14"/>
      <c r="AN3" s="14" t="s">
        <v>152</v>
      </c>
      <c r="AO3" s="14"/>
      <c r="AP3" s="14"/>
      <c r="AQ3" s="14"/>
      <c r="AR3" s="14"/>
      <c r="AS3" s="14"/>
      <c r="AT3" s="14"/>
    </row>
    <row r="4" customFormat="false" ht="13.8" hidden="false" customHeight="false" outlineLevel="0" collapsed="false">
      <c r="A4" s="0" t="s">
        <v>161</v>
      </c>
      <c r="G4" s="0" t="s">
        <v>162</v>
      </c>
      <c r="H4" s="0" t="s">
        <v>163</v>
      </c>
      <c r="K4" s="0" t="s">
        <v>164</v>
      </c>
      <c r="L4" s="0" t="s">
        <v>165</v>
      </c>
      <c r="M4" s="0" t="n">
        <v>650000</v>
      </c>
      <c r="N4" s="0" t="s">
        <v>151</v>
      </c>
      <c r="O4" s="0" t="s">
        <v>166</v>
      </c>
      <c r="P4" s="0" t="s">
        <v>151</v>
      </c>
      <c r="Q4" s="0" t="s">
        <v>152</v>
      </c>
      <c r="R4" s="0" t="s">
        <v>153</v>
      </c>
      <c r="S4" s="0" t="s">
        <v>151</v>
      </c>
      <c r="T4" s="0" t="s">
        <v>152</v>
      </c>
      <c r="U4" s="0" t="s">
        <v>151</v>
      </c>
      <c r="V4" s="0" t="s">
        <v>151</v>
      </c>
      <c r="AK4" s="35"/>
      <c r="AL4" s="35"/>
    </row>
    <row r="5" customFormat="false" ht="13.8" hidden="false" customHeight="false" outlineLevel="0" collapsed="false">
      <c r="A5" s="0" t="s">
        <v>167</v>
      </c>
      <c r="G5" s="0" t="s">
        <v>168</v>
      </c>
      <c r="H5" s="0" t="s">
        <v>145</v>
      </c>
      <c r="I5" s="0" t="s">
        <v>169</v>
      </c>
      <c r="J5" s="0" t="s">
        <v>170</v>
      </c>
      <c r="K5" s="0" t="s">
        <v>171</v>
      </c>
      <c r="L5" s="0" t="s">
        <v>172</v>
      </c>
      <c r="M5" s="0" t="n">
        <v>40000</v>
      </c>
      <c r="N5" s="0" t="s">
        <v>152</v>
      </c>
      <c r="O5" s="0" t="s">
        <v>166</v>
      </c>
      <c r="P5" s="0" t="s">
        <v>152</v>
      </c>
      <c r="Q5" s="0" t="s">
        <v>152</v>
      </c>
      <c r="R5" s="0" t="s">
        <v>173</v>
      </c>
      <c r="S5" s="0" t="s">
        <v>151</v>
      </c>
      <c r="T5" s="0" t="s">
        <v>151</v>
      </c>
      <c r="U5" s="0" t="s">
        <v>151</v>
      </c>
      <c r="V5" s="0" t="s">
        <v>151</v>
      </c>
      <c r="AK5" s="35"/>
      <c r="AL5" s="35"/>
    </row>
    <row r="6" customFormat="false" ht="13.8" hidden="false" customHeight="false" outlineLevel="0" collapsed="false">
      <c r="A6" s="0" t="s">
        <v>174</v>
      </c>
      <c r="G6" s="0" t="s">
        <v>162</v>
      </c>
      <c r="H6" s="0" t="s">
        <v>175</v>
      </c>
      <c r="I6" s="0" t="s">
        <v>176</v>
      </c>
      <c r="J6" s="0" t="s">
        <v>177</v>
      </c>
      <c r="K6" s="0" t="s">
        <v>178</v>
      </c>
      <c r="L6" s="0" t="s">
        <v>179</v>
      </c>
      <c r="M6" s="0" t="n">
        <v>1001000</v>
      </c>
      <c r="N6" s="0" t="s">
        <v>151</v>
      </c>
      <c r="O6" s="0" t="s">
        <v>166</v>
      </c>
      <c r="P6" s="0" t="s">
        <v>151</v>
      </c>
      <c r="Q6" s="0" t="s">
        <v>152</v>
      </c>
      <c r="R6" s="0" t="s">
        <v>173</v>
      </c>
      <c r="S6" s="0" t="s">
        <v>152</v>
      </c>
      <c r="T6" s="0" t="s">
        <v>152</v>
      </c>
      <c r="U6" s="0" t="s">
        <v>151</v>
      </c>
      <c r="V6" s="0" t="s">
        <v>152</v>
      </c>
      <c r="AK6" s="35"/>
      <c r="AL6" s="35"/>
    </row>
    <row r="7" customFormat="false" ht="13.8" hidden="false" customHeight="false" outlineLevel="0" collapsed="false">
      <c r="A7" s="0" t="s">
        <v>174</v>
      </c>
      <c r="B7" s="0" t="s">
        <v>180</v>
      </c>
      <c r="C7" s="0" t="s">
        <v>181</v>
      </c>
      <c r="D7" s="0" t="s">
        <v>182</v>
      </c>
      <c r="E7" s="0" t="n">
        <v>20</v>
      </c>
      <c r="F7" s="0" t="n">
        <v>36</v>
      </c>
      <c r="G7" s="0" t="s">
        <v>162</v>
      </c>
      <c r="M7" s="0" t="n">
        <v>1001001</v>
      </c>
      <c r="AK7" s="35"/>
      <c r="AL7" s="35"/>
    </row>
    <row r="8" customFormat="false" ht="13.8" hidden="false" customHeight="false" outlineLevel="0" collapsed="false">
      <c r="AK8" s="35"/>
      <c r="AL8" s="35"/>
    </row>
    <row r="9" customFormat="false" ht="13.8" hidden="false" customHeight="false" outlineLevel="0" collapsed="false">
      <c r="AK9" s="35"/>
      <c r="AL9" s="35"/>
    </row>
    <row r="10" customFormat="false" ht="13.8" hidden="false" customHeight="false" outlineLevel="0" collapsed="false">
      <c r="AK10" s="35"/>
      <c r="AL10" s="35"/>
    </row>
    <row r="11" customFormat="false" ht="13.8" hidden="false" customHeight="false" outlineLevel="0" collapsed="false">
      <c r="AK11" s="35"/>
      <c r="AL11" s="35"/>
    </row>
    <row r="12" customFormat="false" ht="13.8" hidden="false" customHeight="false" outlineLevel="0" collapsed="false">
      <c r="AK12" s="35"/>
      <c r="AL12" s="35"/>
    </row>
    <row r="13" customFormat="false" ht="13.8" hidden="false" customHeight="false" outlineLevel="0" collapsed="false">
      <c r="AK13" s="35"/>
      <c r="AL13" s="35"/>
    </row>
    <row r="14" customFormat="false" ht="13.8" hidden="false" customHeight="false" outlineLevel="0" collapsed="false">
      <c r="AK14" s="35"/>
      <c r="AL14" s="35"/>
    </row>
    <row r="15" customFormat="false" ht="13.8" hidden="false" customHeight="false" outlineLevel="0" collapsed="false">
      <c r="AK15" s="35"/>
      <c r="AL15" s="35"/>
    </row>
    <row r="16" customFormat="false" ht="13.8" hidden="false" customHeight="false" outlineLevel="0" collapsed="false">
      <c r="AK16" s="35"/>
      <c r="AL16" s="35"/>
    </row>
    <row r="17" customFormat="false" ht="13.8" hidden="false" customHeight="false" outlineLevel="0" collapsed="false">
      <c r="AK17" s="35"/>
      <c r="AL17" s="35"/>
    </row>
    <row r="18" customFormat="false" ht="15.75" hidden="false" customHeight="true" outlineLevel="0" collapsed="false">
      <c r="AK18" s="35"/>
      <c r="AL18" s="35"/>
    </row>
    <row r="19" customFormat="false" ht="15.75" hidden="false" customHeight="true" outlineLevel="0" collapsed="false">
      <c r="G19" s="9" t="str">
        <f aca="false">IF(L19&gt;0,IF(G17=0,"",G17),"")</f>
        <v/>
      </c>
      <c r="H19" s="9" t="str">
        <f aca="false">IF(L19&gt;0,IF(H17=0,"",H17),"")</f>
        <v/>
      </c>
      <c r="I19" s="9" t="str">
        <f aca="false">IF(L19&gt;0,IF(I17=0,"",I17),"")</f>
        <v/>
      </c>
      <c r="AK19" s="35"/>
      <c r="AL19" s="35"/>
    </row>
    <row r="20" customFormat="false" ht="15.75" hidden="false" customHeight="true" outlineLevel="0" collapsed="false">
      <c r="G20" s="9" t="str">
        <f aca="false">IF(L20&gt;0,IF(G18=0,"",G18),"")</f>
        <v/>
      </c>
      <c r="H20" s="9" t="str">
        <f aca="false">IF(L20&gt;0,IF(H18=0,"",H18),"")</f>
        <v/>
      </c>
      <c r="I20" s="9" t="str">
        <f aca="false">IF(L20&gt;0,IF(I18=0,"",I18),"")</f>
        <v/>
      </c>
      <c r="AK20" s="35"/>
      <c r="AL20" s="3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22"/>
    <col collapsed="false" customWidth="true" hidden="false" outlineLevel="0" max="3" min="3" style="0" width="21.13"/>
    <col collapsed="false" customWidth="true" hidden="false" outlineLevel="0" max="4" min="4" style="0" width="32.51"/>
    <col collapsed="false" customWidth="true" hidden="false" outlineLevel="0" max="5" min="5" style="0" width="15.38"/>
    <col collapsed="false" customWidth="true" hidden="false" outlineLevel="0" max="6" min="6" style="0" width="23.75"/>
    <col collapsed="false" customWidth="true" hidden="false" outlineLevel="0" max="7" min="7" style="0" width="22.63"/>
    <col collapsed="false" customWidth="true" hidden="false" outlineLevel="0" max="10" min="8" style="0" width="23.13"/>
    <col collapsed="false" customWidth="true" hidden="false" outlineLevel="0" max="11" min="11" style="0" width="22.63"/>
    <col collapsed="false" customWidth="true" hidden="false" outlineLevel="0" max="12" min="12" style="0" width="22.38"/>
    <col collapsed="false" customWidth="true" hidden="false" outlineLevel="0" max="13" min="13" style="0" width="7.39"/>
    <col collapsed="false" customWidth="true" hidden="false" outlineLevel="0" max="14" min="14" style="0" width="10"/>
    <col collapsed="false" customWidth="true" hidden="false" outlineLevel="0" max="1025" min="15" style="0" width="12.63"/>
  </cols>
  <sheetData>
    <row r="1" customFormat="false" ht="15" hidden="false" customHeight="false" outlineLevel="0" collapsed="false">
      <c r="A1" s="36" t="s">
        <v>183</v>
      </c>
      <c r="B1" s="36" t="s">
        <v>184</v>
      </c>
      <c r="C1" s="36" t="s">
        <v>185</v>
      </c>
      <c r="D1" s="36" t="s">
        <v>186</v>
      </c>
      <c r="E1" s="36" t="s">
        <v>187</v>
      </c>
      <c r="F1" s="36" t="s">
        <v>188</v>
      </c>
      <c r="G1" s="36" t="s">
        <v>189</v>
      </c>
      <c r="H1" s="36" t="s">
        <v>190</v>
      </c>
      <c r="I1" s="36" t="s">
        <v>191</v>
      </c>
      <c r="J1" s="36" t="s">
        <v>192</v>
      </c>
      <c r="K1" s="36" t="s">
        <v>193</v>
      </c>
      <c r="L1" s="36" t="s">
        <v>194</v>
      </c>
      <c r="M1" s="36" t="s">
        <v>195</v>
      </c>
    </row>
    <row r="2" customFormat="false" ht="15" hidden="false" customHeight="false" outlineLevel="0" collapsed="false">
      <c r="A2" s="37" t="s">
        <v>162</v>
      </c>
      <c r="B2" s="37" t="s">
        <v>196</v>
      </c>
      <c r="C2" s="37" t="s">
        <v>197</v>
      </c>
      <c r="D2" s="37" t="s">
        <v>37</v>
      </c>
      <c r="E2" s="37" t="s">
        <v>126</v>
      </c>
      <c r="F2" s="9" t="s">
        <v>40</v>
      </c>
      <c r="G2" s="9" t="s">
        <v>46</v>
      </c>
      <c r="H2" s="9" t="s">
        <v>41</v>
      </c>
      <c r="I2" s="9" t="s">
        <v>57</v>
      </c>
      <c r="J2" s="9" t="s">
        <v>77</v>
      </c>
      <c r="K2" s="9" t="s">
        <v>59</v>
      </c>
      <c r="L2" s="9" t="s">
        <v>43</v>
      </c>
      <c r="N2" s="9"/>
    </row>
    <row r="3" customFormat="false" ht="15" hidden="false" customHeight="false" outlineLevel="0" collapsed="false">
      <c r="A3" s="37" t="s">
        <v>162</v>
      </c>
      <c r="B3" s="37" t="s">
        <v>196</v>
      </c>
      <c r="C3" s="37" t="s">
        <v>197</v>
      </c>
      <c r="D3" s="37" t="s">
        <v>198</v>
      </c>
      <c r="E3" s="37" t="s">
        <v>126</v>
      </c>
      <c r="F3" s="9" t="s">
        <v>40</v>
      </c>
      <c r="G3" s="9" t="s">
        <v>46</v>
      </c>
      <c r="H3" s="9" t="s">
        <v>41</v>
      </c>
      <c r="I3" s="9" t="s">
        <v>57</v>
      </c>
      <c r="J3" s="9" t="s">
        <v>77</v>
      </c>
      <c r="K3" s="9" t="s">
        <v>59</v>
      </c>
      <c r="L3" s="9" t="s">
        <v>43</v>
      </c>
      <c r="N3" s="9"/>
    </row>
    <row r="4" customFormat="false" ht="15" hidden="false" customHeight="false" outlineLevel="0" collapsed="false">
      <c r="A4" s="37" t="s">
        <v>162</v>
      </c>
      <c r="B4" s="37" t="s">
        <v>196</v>
      </c>
      <c r="C4" s="37" t="s">
        <v>197</v>
      </c>
      <c r="D4" s="37" t="s">
        <v>199</v>
      </c>
      <c r="E4" s="37" t="s">
        <v>126</v>
      </c>
      <c r="F4" s="9" t="s">
        <v>40</v>
      </c>
      <c r="G4" s="9" t="s">
        <v>46</v>
      </c>
      <c r="H4" s="9" t="s">
        <v>41</v>
      </c>
      <c r="I4" s="9" t="s">
        <v>57</v>
      </c>
      <c r="J4" s="9" t="s">
        <v>77</v>
      </c>
      <c r="K4" s="9" t="s">
        <v>59</v>
      </c>
      <c r="L4" s="9" t="s">
        <v>43</v>
      </c>
      <c r="N4" s="9"/>
    </row>
    <row r="5" customFormat="false" ht="15" hidden="false" customHeight="false" outlineLevel="0" collapsed="false">
      <c r="A5" s="37" t="s">
        <v>162</v>
      </c>
      <c r="B5" s="37" t="s">
        <v>196</v>
      </c>
      <c r="C5" s="37" t="s">
        <v>197</v>
      </c>
      <c r="D5" s="37" t="s">
        <v>200</v>
      </c>
      <c r="E5" s="37" t="s">
        <v>126</v>
      </c>
      <c r="F5" s="9" t="s">
        <v>40</v>
      </c>
      <c r="G5" s="9" t="s">
        <v>46</v>
      </c>
      <c r="H5" s="9" t="s">
        <v>41</v>
      </c>
      <c r="I5" s="9" t="s">
        <v>57</v>
      </c>
      <c r="J5" s="9" t="s">
        <v>77</v>
      </c>
      <c r="K5" s="9" t="s">
        <v>59</v>
      </c>
      <c r="L5" s="9" t="s">
        <v>43</v>
      </c>
      <c r="N5" s="9"/>
    </row>
    <row r="6" customFormat="false" ht="15" hidden="false" customHeight="false" outlineLevel="0" collapsed="false">
      <c r="A6" s="37" t="s">
        <v>162</v>
      </c>
      <c r="B6" s="37" t="s">
        <v>196</v>
      </c>
      <c r="C6" s="37" t="s">
        <v>197</v>
      </c>
      <c r="D6" s="37" t="s">
        <v>54</v>
      </c>
      <c r="E6" s="37" t="s">
        <v>126</v>
      </c>
      <c r="F6" s="9" t="s">
        <v>40</v>
      </c>
      <c r="G6" s="9" t="s">
        <v>46</v>
      </c>
      <c r="H6" s="9" t="s">
        <v>41</v>
      </c>
      <c r="I6" s="9" t="s">
        <v>57</v>
      </c>
      <c r="J6" s="9" t="s">
        <v>77</v>
      </c>
      <c r="K6" s="9" t="s">
        <v>59</v>
      </c>
      <c r="L6" s="9" t="s">
        <v>43</v>
      </c>
      <c r="N6" s="9"/>
    </row>
    <row r="7" customFormat="false" ht="15" hidden="false" customHeight="false" outlineLevel="0" collapsed="false">
      <c r="A7" s="37" t="s">
        <v>162</v>
      </c>
      <c r="B7" s="37" t="s">
        <v>196</v>
      </c>
      <c r="C7" s="37" t="s">
        <v>197</v>
      </c>
      <c r="D7" s="37" t="s">
        <v>201</v>
      </c>
      <c r="E7" s="37" t="s">
        <v>126</v>
      </c>
      <c r="F7" s="9" t="s">
        <v>40</v>
      </c>
      <c r="G7" s="9" t="s">
        <v>46</v>
      </c>
      <c r="H7" s="9" t="s">
        <v>41</v>
      </c>
      <c r="I7" s="9" t="s">
        <v>57</v>
      </c>
      <c r="J7" s="9" t="s">
        <v>77</v>
      </c>
      <c r="K7" s="9" t="s">
        <v>59</v>
      </c>
      <c r="L7" s="9" t="s">
        <v>43</v>
      </c>
      <c r="N7" s="9"/>
    </row>
    <row r="8" customFormat="false" ht="15" hidden="false" customHeight="false" outlineLevel="0" collapsed="false">
      <c r="A8" s="37" t="s">
        <v>162</v>
      </c>
      <c r="B8" s="37" t="s">
        <v>196</v>
      </c>
      <c r="C8" s="37" t="s">
        <v>202</v>
      </c>
      <c r="D8" s="37"/>
      <c r="E8" s="37" t="s">
        <v>126</v>
      </c>
      <c r="F8" s="9" t="s">
        <v>40</v>
      </c>
      <c r="G8" s="9" t="s">
        <v>46</v>
      </c>
      <c r="H8" s="9" t="s">
        <v>41</v>
      </c>
      <c r="I8" s="9" t="s">
        <v>57</v>
      </c>
      <c r="J8" s="9" t="s">
        <v>77</v>
      </c>
      <c r="K8" s="9" t="s">
        <v>59</v>
      </c>
      <c r="L8" s="9" t="s">
        <v>43</v>
      </c>
      <c r="N8" s="9"/>
    </row>
    <row r="9" customFormat="false" ht="15" hidden="false" customHeight="false" outlineLevel="0" collapsed="false">
      <c r="A9" s="37" t="s">
        <v>162</v>
      </c>
      <c r="B9" s="37" t="s">
        <v>196</v>
      </c>
      <c r="C9" s="37" t="s">
        <v>203</v>
      </c>
      <c r="D9" s="37"/>
      <c r="E9" s="37" t="s">
        <v>126</v>
      </c>
      <c r="F9" s="9" t="s">
        <v>40</v>
      </c>
      <c r="G9" s="9" t="s">
        <v>46</v>
      </c>
      <c r="H9" s="9" t="s">
        <v>41</v>
      </c>
      <c r="I9" s="9" t="s">
        <v>57</v>
      </c>
      <c r="J9" s="9" t="s">
        <v>57</v>
      </c>
      <c r="K9" s="9" t="s">
        <v>59</v>
      </c>
      <c r="L9" s="9" t="s">
        <v>43</v>
      </c>
      <c r="N9" s="9"/>
    </row>
    <row r="10" customFormat="false" ht="15" hidden="false" customHeight="false" outlineLevel="0" collapsed="false">
      <c r="A10" s="37" t="s">
        <v>162</v>
      </c>
      <c r="B10" s="37" t="s">
        <v>196</v>
      </c>
      <c r="C10" s="37" t="s">
        <v>204</v>
      </c>
      <c r="D10" s="37" t="s">
        <v>63</v>
      </c>
      <c r="E10" s="37" t="s">
        <v>126</v>
      </c>
      <c r="F10" s="9" t="s">
        <v>40</v>
      </c>
      <c r="G10" s="9" t="s">
        <v>46</v>
      </c>
      <c r="H10" s="9" t="s">
        <v>41</v>
      </c>
      <c r="I10" s="9" t="s">
        <v>57</v>
      </c>
      <c r="J10" s="9" t="s">
        <v>77</v>
      </c>
      <c r="K10" s="9" t="s">
        <v>59</v>
      </c>
      <c r="L10" s="9" t="s">
        <v>43</v>
      </c>
      <c r="N10" s="9"/>
    </row>
    <row r="11" customFormat="false" ht="15" hidden="false" customHeight="false" outlineLevel="0" collapsed="false">
      <c r="A11" s="37" t="s">
        <v>162</v>
      </c>
      <c r="B11" s="37" t="s">
        <v>196</v>
      </c>
      <c r="C11" s="37" t="s">
        <v>204</v>
      </c>
      <c r="D11" s="37" t="s">
        <v>205</v>
      </c>
      <c r="E11" s="37" t="s">
        <v>126</v>
      </c>
      <c r="F11" s="9" t="s">
        <v>40</v>
      </c>
      <c r="G11" s="9" t="s">
        <v>46</v>
      </c>
      <c r="H11" s="9" t="s">
        <v>41</v>
      </c>
      <c r="I11" s="9" t="s">
        <v>57</v>
      </c>
      <c r="J11" s="9" t="s">
        <v>77</v>
      </c>
      <c r="K11" s="9" t="s">
        <v>59</v>
      </c>
      <c r="L11" s="9" t="s">
        <v>43</v>
      </c>
      <c r="N11" s="9"/>
    </row>
    <row r="12" customFormat="false" ht="15" hidden="false" customHeight="false" outlineLevel="0" collapsed="false">
      <c r="A12" s="37" t="s">
        <v>162</v>
      </c>
      <c r="B12" s="37" t="s">
        <v>196</v>
      </c>
      <c r="C12" s="37" t="s">
        <v>204</v>
      </c>
      <c r="D12" s="37" t="s">
        <v>65</v>
      </c>
      <c r="E12" s="37" t="s">
        <v>126</v>
      </c>
      <c r="F12" s="9" t="s">
        <v>40</v>
      </c>
      <c r="G12" s="9" t="s">
        <v>46</v>
      </c>
      <c r="H12" s="9" t="s">
        <v>41</v>
      </c>
      <c r="I12" s="9" t="s">
        <v>57</v>
      </c>
      <c r="J12" s="9" t="s">
        <v>77</v>
      </c>
      <c r="K12" s="9" t="s">
        <v>59</v>
      </c>
      <c r="L12" s="9" t="s">
        <v>43</v>
      </c>
      <c r="N12" s="9"/>
    </row>
    <row r="13" customFormat="false" ht="15" hidden="false" customHeight="false" outlineLevel="0" collapsed="false">
      <c r="A13" s="37" t="s">
        <v>162</v>
      </c>
      <c r="B13" s="37" t="s">
        <v>196</v>
      </c>
      <c r="C13" s="37" t="s">
        <v>206</v>
      </c>
      <c r="D13" s="37" t="s">
        <v>63</v>
      </c>
      <c r="E13" s="37" t="s">
        <v>126</v>
      </c>
      <c r="F13" s="9" t="s">
        <v>40</v>
      </c>
      <c r="G13" s="9" t="s">
        <v>46</v>
      </c>
      <c r="H13" s="9" t="s">
        <v>41</v>
      </c>
      <c r="I13" s="9" t="s">
        <v>57</v>
      </c>
      <c r="J13" s="9" t="s">
        <v>77</v>
      </c>
      <c r="K13" s="9" t="s">
        <v>59</v>
      </c>
      <c r="L13" s="9" t="s">
        <v>43</v>
      </c>
      <c r="N13" s="9"/>
    </row>
    <row r="14" customFormat="false" ht="15" hidden="false" customHeight="false" outlineLevel="0" collapsed="false">
      <c r="A14" s="37" t="s">
        <v>162</v>
      </c>
      <c r="B14" s="37" t="s">
        <v>196</v>
      </c>
      <c r="C14" s="37" t="s">
        <v>206</v>
      </c>
      <c r="D14" s="37" t="s">
        <v>207</v>
      </c>
      <c r="E14" s="37" t="s">
        <v>126</v>
      </c>
      <c r="F14" s="9" t="s">
        <v>40</v>
      </c>
      <c r="G14" s="9" t="s">
        <v>46</v>
      </c>
      <c r="H14" s="9" t="s">
        <v>41</v>
      </c>
      <c r="I14" s="9" t="s">
        <v>57</v>
      </c>
      <c r="J14" s="9" t="s">
        <v>77</v>
      </c>
      <c r="K14" s="9" t="s">
        <v>59</v>
      </c>
      <c r="L14" s="9" t="s">
        <v>43</v>
      </c>
      <c r="N14" s="9"/>
    </row>
    <row r="15" customFormat="false" ht="15" hidden="false" customHeight="false" outlineLevel="0" collapsed="false">
      <c r="A15" s="37" t="s">
        <v>162</v>
      </c>
      <c r="B15" s="37" t="s">
        <v>196</v>
      </c>
      <c r="C15" s="37" t="s">
        <v>206</v>
      </c>
      <c r="D15" s="37" t="s">
        <v>68</v>
      </c>
      <c r="E15" s="37" t="s">
        <v>126</v>
      </c>
      <c r="F15" s="9" t="s">
        <v>40</v>
      </c>
      <c r="G15" s="9" t="s">
        <v>46</v>
      </c>
      <c r="H15" s="9" t="s">
        <v>41</v>
      </c>
      <c r="I15" s="9" t="s">
        <v>57</v>
      </c>
      <c r="J15" s="9" t="s">
        <v>77</v>
      </c>
      <c r="K15" s="9" t="s">
        <v>59</v>
      </c>
      <c r="L15" s="9" t="s">
        <v>43</v>
      </c>
      <c r="N15" s="9"/>
    </row>
    <row r="16" customFormat="false" ht="15" hidden="false" customHeight="false" outlineLevel="0" collapsed="false">
      <c r="A16" s="37" t="s">
        <v>162</v>
      </c>
      <c r="B16" s="37" t="s">
        <v>196</v>
      </c>
      <c r="C16" s="37" t="s">
        <v>208</v>
      </c>
      <c r="D16" s="37" t="s">
        <v>70</v>
      </c>
      <c r="E16" s="37" t="s">
        <v>126</v>
      </c>
      <c r="F16" s="9" t="s">
        <v>40</v>
      </c>
      <c r="G16" s="9" t="s">
        <v>46</v>
      </c>
      <c r="H16" s="9" t="s">
        <v>41</v>
      </c>
      <c r="I16" s="9" t="s">
        <v>57</v>
      </c>
      <c r="J16" s="9" t="s">
        <v>77</v>
      </c>
      <c r="K16" s="9" t="s">
        <v>59</v>
      </c>
      <c r="L16" s="9" t="s">
        <v>43</v>
      </c>
      <c r="N16" s="9"/>
    </row>
    <row r="17" customFormat="false" ht="15" hidden="false" customHeight="false" outlineLevel="0" collapsed="false">
      <c r="A17" s="37" t="s">
        <v>162</v>
      </c>
      <c r="B17" s="37" t="s">
        <v>196</v>
      </c>
      <c r="C17" s="37" t="s">
        <v>208</v>
      </c>
      <c r="D17" s="37" t="s">
        <v>71</v>
      </c>
      <c r="E17" s="37" t="s">
        <v>126</v>
      </c>
      <c r="F17" s="9" t="s">
        <v>40</v>
      </c>
      <c r="G17" s="9" t="s">
        <v>46</v>
      </c>
      <c r="H17" s="9" t="s">
        <v>41</v>
      </c>
      <c r="I17" s="9" t="s">
        <v>57</v>
      </c>
      <c r="J17" s="9" t="s">
        <v>77</v>
      </c>
      <c r="K17" s="9" t="s">
        <v>59</v>
      </c>
      <c r="L17" s="9" t="s">
        <v>43</v>
      </c>
      <c r="N17" s="9"/>
    </row>
    <row r="18" customFormat="false" ht="15" hidden="false" customHeight="false" outlineLevel="0" collapsed="false">
      <c r="A18" s="37" t="s">
        <v>162</v>
      </c>
      <c r="B18" s="37" t="s">
        <v>196</v>
      </c>
      <c r="C18" s="37" t="s">
        <v>208</v>
      </c>
      <c r="D18" s="37" t="s">
        <v>209</v>
      </c>
      <c r="E18" s="37" t="s">
        <v>126</v>
      </c>
      <c r="F18" s="9" t="s">
        <v>40</v>
      </c>
      <c r="G18" s="9" t="s">
        <v>46</v>
      </c>
      <c r="H18" s="9" t="s">
        <v>41</v>
      </c>
      <c r="I18" s="9" t="s">
        <v>57</v>
      </c>
      <c r="J18" s="9" t="s">
        <v>77</v>
      </c>
      <c r="K18" s="9" t="s">
        <v>59</v>
      </c>
      <c r="L18" s="9" t="s">
        <v>43</v>
      </c>
      <c r="N18" s="9"/>
    </row>
    <row r="19" customFormat="false" ht="15" hidden="false" customHeight="false" outlineLevel="0" collapsed="false">
      <c r="A19" s="37" t="s">
        <v>162</v>
      </c>
      <c r="B19" s="37" t="s">
        <v>196</v>
      </c>
      <c r="C19" s="37" t="s">
        <v>208</v>
      </c>
      <c r="D19" s="37" t="s">
        <v>210</v>
      </c>
      <c r="E19" s="37" t="s">
        <v>126</v>
      </c>
      <c r="F19" s="9" t="s">
        <v>40</v>
      </c>
      <c r="G19" s="9" t="s">
        <v>46</v>
      </c>
      <c r="H19" s="9" t="s">
        <v>41</v>
      </c>
      <c r="I19" s="9" t="s">
        <v>57</v>
      </c>
      <c r="J19" s="9" t="s">
        <v>77</v>
      </c>
      <c r="K19" s="9" t="s">
        <v>59</v>
      </c>
      <c r="L19" s="9" t="s">
        <v>43</v>
      </c>
      <c r="N19" s="9"/>
    </row>
    <row r="20" customFormat="false" ht="15" hidden="false" customHeight="false" outlineLevel="0" collapsed="false">
      <c r="A20" s="37" t="s">
        <v>162</v>
      </c>
      <c r="B20" s="37" t="s">
        <v>211</v>
      </c>
      <c r="C20" s="37" t="s">
        <v>75</v>
      </c>
      <c r="D20" s="37"/>
      <c r="E20" s="37" t="s">
        <v>126</v>
      </c>
      <c r="F20" s="9" t="s">
        <v>40</v>
      </c>
      <c r="G20" s="9" t="s">
        <v>76</v>
      </c>
      <c r="H20" s="9" t="s">
        <v>57</v>
      </c>
      <c r="I20" s="9" t="s">
        <v>77</v>
      </c>
      <c r="J20" s="9" t="s">
        <v>59</v>
      </c>
      <c r="K20" s="9" t="s">
        <v>43</v>
      </c>
      <c r="M20" s="9"/>
    </row>
    <row r="21" customFormat="false" ht="15.75" hidden="false" customHeight="true" outlineLevel="0" collapsed="false">
      <c r="A21" s="37" t="s">
        <v>162</v>
      </c>
      <c r="B21" s="37" t="s">
        <v>211</v>
      </c>
      <c r="C21" s="37" t="s">
        <v>78</v>
      </c>
      <c r="D21" s="37"/>
      <c r="E21" s="37" t="s">
        <v>126</v>
      </c>
      <c r="F21" s="9" t="s">
        <v>40</v>
      </c>
      <c r="G21" s="9" t="s">
        <v>76</v>
      </c>
      <c r="H21" s="9" t="s">
        <v>57</v>
      </c>
      <c r="I21" s="9" t="s">
        <v>77</v>
      </c>
      <c r="J21" s="9" t="s">
        <v>59</v>
      </c>
      <c r="K21" s="9" t="s">
        <v>43</v>
      </c>
      <c r="M21" s="9"/>
    </row>
    <row r="22" customFormat="false" ht="15.75" hidden="false" customHeight="true" outlineLevel="0" collapsed="false">
      <c r="A22" s="37" t="s">
        <v>162</v>
      </c>
      <c r="B22" s="37" t="s">
        <v>212</v>
      </c>
      <c r="C22" s="37" t="s">
        <v>80</v>
      </c>
      <c r="D22" s="37"/>
      <c r="E22" s="37" t="s">
        <v>126</v>
      </c>
      <c r="F22" s="9" t="s">
        <v>40</v>
      </c>
      <c r="G22" s="9" t="s">
        <v>46</v>
      </c>
      <c r="H22" s="9" t="s">
        <v>81</v>
      </c>
      <c r="I22" s="9" t="s">
        <v>82</v>
      </c>
      <c r="J22" s="9" t="s">
        <v>57</v>
      </c>
      <c r="K22" s="9" t="s">
        <v>58</v>
      </c>
      <c r="L22" s="9" t="s">
        <v>59</v>
      </c>
      <c r="M22" s="9" t="s">
        <v>43</v>
      </c>
    </row>
    <row r="23" customFormat="false" ht="15.75" hidden="false" customHeight="true" outlineLevel="0" collapsed="false">
      <c r="A23" s="37" t="s">
        <v>162</v>
      </c>
      <c r="B23" s="37" t="s">
        <v>212</v>
      </c>
      <c r="C23" s="37" t="s">
        <v>213</v>
      </c>
      <c r="D23" s="37"/>
      <c r="E23" s="37" t="s">
        <v>126</v>
      </c>
      <c r="F23" s="9" t="s">
        <v>40</v>
      </c>
      <c r="G23" s="9" t="s">
        <v>46</v>
      </c>
      <c r="H23" s="9" t="s">
        <v>81</v>
      </c>
      <c r="I23" s="9" t="s">
        <v>82</v>
      </c>
      <c r="J23" s="9" t="s">
        <v>57</v>
      </c>
      <c r="K23" s="9" t="s">
        <v>58</v>
      </c>
      <c r="L23" s="9" t="s">
        <v>59</v>
      </c>
      <c r="M23" s="9" t="s">
        <v>43</v>
      </c>
    </row>
    <row r="24" customFormat="false" ht="15.75" hidden="false" customHeight="true" outlineLevel="0" collapsed="false">
      <c r="A24" s="37" t="s">
        <v>162</v>
      </c>
      <c r="B24" s="37" t="s">
        <v>212</v>
      </c>
      <c r="C24" s="37" t="s">
        <v>214</v>
      </c>
      <c r="D24" s="37"/>
      <c r="E24" s="37" t="s">
        <v>126</v>
      </c>
      <c r="F24" s="9" t="s">
        <v>40</v>
      </c>
      <c r="G24" s="9" t="s">
        <v>46</v>
      </c>
      <c r="H24" s="9" t="s">
        <v>81</v>
      </c>
      <c r="I24" s="9" t="s">
        <v>82</v>
      </c>
      <c r="J24" s="9" t="s">
        <v>57</v>
      </c>
      <c r="K24" s="9" t="s">
        <v>58</v>
      </c>
      <c r="L24" s="9" t="s">
        <v>59</v>
      </c>
      <c r="M24" s="9" t="s">
        <v>43</v>
      </c>
    </row>
    <row r="25" customFormat="false" ht="15.75" hidden="false" customHeight="true" outlineLevel="0" collapsed="false">
      <c r="A25" s="37" t="s">
        <v>162</v>
      </c>
      <c r="B25" s="37" t="s">
        <v>212</v>
      </c>
      <c r="C25" s="37" t="s">
        <v>215</v>
      </c>
      <c r="D25" s="37"/>
      <c r="E25" s="37" t="s">
        <v>126</v>
      </c>
      <c r="F25" s="9" t="s">
        <v>40</v>
      </c>
      <c r="G25" s="9" t="s">
        <v>46</v>
      </c>
      <c r="H25" s="9" t="s">
        <v>81</v>
      </c>
      <c r="I25" s="9" t="s">
        <v>82</v>
      </c>
      <c r="J25" s="9" t="s">
        <v>57</v>
      </c>
      <c r="K25" s="9" t="s">
        <v>58</v>
      </c>
      <c r="L25" s="9" t="s">
        <v>59</v>
      </c>
      <c r="M25" s="9" t="s">
        <v>43</v>
      </c>
    </row>
    <row r="26" customFormat="false" ht="15.75" hidden="false" customHeight="true" outlineLevel="0" collapsed="false">
      <c r="A26" s="37" t="s">
        <v>162</v>
      </c>
      <c r="B26" s="37" t="s">
        <v>216</v>
      </c>
      <c r="C26" s="37" t="s">
        <v>217</v>
      </c>
      <c r="D26" s="37" t="s">
        <v>218</v>
      </c>
      <c r="E26" s="37" t="s">
        <v>126</v>
      </c>
      <c r="F26" s="9" t="s">
        <v>40</v>
      </c>
      <c r="G26" s="9" t="s">
        <v>58</v>
      </c>
      <c r="H26" s="9" t="s">
        <v>59</v>
      </c>
      <c r="I26" s="9" t="s">
        <v>43</v>
      </c>
      <c r="K26" s="9"/>
    </row>
    <row r="27" customFormat="false" ht="15.75" hidden="false" customHeight="true" outlineLevel="0" collapsed="false">
      <c r="A27" s="37" t="s">
        <v>162</v>
      </c>
      <c r="B27" s="37" t="s">
        <v>216</v>
      </c>
      <c r="C27" s="37" t="s">
        <v>217</v>
      </c>
      <c r="D27" s="37" t="s">
        <v>219</v>
      </c>
      <c r="E27" s="37" t="s">
        <v>126</v>
      </c>
      <c r="F27" s="9" t="s">
        <v>40</v>
      </c>
      <c r="G27" s="9" t="s">
        <v>58</v>
      </c>
      <c r="H27" s="9" t="s">
        <v>59</v>
      </c>
      <c r="I27" s="9" t="s">
        <v>43</v>
      </c>
      <c r="K27" s="9"/>
    </row>
    <row r="28" customFormat="false" ht="15.75" hidden="false" customHeight="true" outlineLevel="0" collapsed="false">
      <c r="A28" s="37" t="s">
        <v>162</v>
      </c>
      <c r="B28" s="37" t="s">
        <v>216</v>
      </c>
      <c r="C28" s="37" t="s">
        <v>217</v>
      </c>
      <c r="D28" s="37" t="s">
        <v>220</v>
      </c>
      <c r="E28" s="37" t="s">
        <v>126</v>
      </c>
      <c r="F28" s="9" t="s">
        <v>40</v>
      </c>
      <c r="G28" s="9" t="s">
        <v>58</v>
      </c>
      <c r="H28" s="9" t="s">
        <v>59</v>
      </c>
      <c r="I28" s="9" t="s">
        <v>43</v>
      </c>
      <c r="K28" s="9"/>
    </row>
    <row r="29" customFormat="false" ht="15.75" hidden="false" customHeight="true" outlineLevel="0" collapsed="false">
      <c r="A29" s="37" t="s">
        <v>162</v>
      </c>
      <c r="B29" s="37" t="s">
        <v>216</v>
      </c>
      <c r="C29" s="37" t="s">
        <v>217</v>
      </c>
      <c r="D29" s="37" t="s">
        <v>221</v>
      </c>
      <c r="E29" s="37" t="s">
        <v>126</v>
      </c>
      <c r="F29" s="9" t="s">
        <v>40</v>
      </c>
      <c r="G29" s="9" t="s">
        <v>58</v>
      </c>
      <c r="H29" s="9" t="s">
        <v>59</v>
      </c>
      <c r="I29" s="9" t="s">
        <v>43</v>
      </c>
      <c r="K29" s="9"/>
    </row>
    <row r="30" customFormat="false" ht="15.75" hidden="false" customHeight="true" outlineLevel="0" collapsed="false">
      <c r="A30" s="37" t="s">
        <v>162</v>
      </c>
      <c r="B30" s="37" t="s">
        <v>216</v>
      </c>
      <c r="C30" s="37" t="s">
        <v>222</v>
      </c>
      <c r="D30" s="37" t="s">
        <v>223</v>
      </c>
      <c r="E30" s="37" t="s">
        <v>126</v>
      </c>
      <c r="F30" s="9" t="s">
        <v>40</v>
      </c>
      <c r="G30" s="9" t="s">
        <v>58</v>
      </c>
      <c r="H30" s="9" t="s">
        <v>59</v>
      </c>
      <c r="I30" s="9" t="s">
        <v>43</v>
      </c>
      <c r="K30" s="9"/>
    </row>
    <row r="31" customFormat="false" ht="15.75" hidden="false" customHeight="true" outlineLevel="0" collapsed="false">
      <c r="A31" s="37" t="s">
        <v>162</v>
      </c>
      <c r="B31" s="37" t="s">
        <v>216</v>
      </c>
      <c r="C31" s="37" t="s">
        <v>222</v>
      </c>
      <c r="D31" s="37" t="s">
        <v>224</v>
      </c>
      <c r="E31" s="37" t="s">
        <v>126</v>
      </c>
      <c r="F31" s="9" t="s">
        <v>40</v>
      </c>
      <c r="G31" s="9" t="s">
        <v>58</v>
      </c>
      <c r="H31" s="9" t="s">
        <v>59</v>
      </c>
      <c r="I31" s="9" t="s">
        <v>43</v>
      </c>
      <c r="K31" s="9"/>
    </row>
    <row r="32" customFormat="false" ht="15.75" hidden="false" customHeight="true" outlineLevel="0" collapsed="false">
      <c r="A32" s="37" t="s">
        <v>162</v>
      </c>
      <c r="B32" s="37" t="s">
        <v>216</v>
      </c>
      <c r="C32" s="37" t="s">
        <v>222</v>
      </c>
      <c r="D32" s="37" t="s">
        <v>225</v>
      </c>
      <c r="E32" s="37" t="s">
        <v>126</v>
      </c>
      <c r="F32" s="9" t="s">
        <v>40</v>
      </c>
      <c r="G32" s="9" t="s">
        <v>58</v>
      </c>
      <c r="H32" s="9" t="s">
        <v>59</v>
      </c>
      <c r="I32" s="9" t="s">
        <v>43</v>
      </c>
      <c r="K32" s="9"/>
    </row>
    <row r="33" customFormat="false" ht="15.75" hidden="false" customHeight="true" outlineLevel="0" collapsed="false">
      <c r="A33" s="37" t="s">
        <v>162</v>
      </c>
      <c r="B33" s="37" t="s">
        <v>216</v>
      </c>
      <c r="C33" s="37" t="s">
        <v>222</v>
      </c>
      <c r="D33" s="37" t="s">
        <v>226</v>
      </c>
      <c r="E33" s="37" t="s">
        <v>126</v>
      </c>
      <c r="F33" s="9" t="s">
        <v>40</v>
      </c>
      <c r="G33" s="9" t="s">
        <v>58</v>
      </c>
      <c r="H33" s="9" t="s">
        <v>59</v>
      </c>
      <c r="I33" s="9" t="s">
        <v>43</v>
      </c>
      <c r="K33" s="9"/>
    </row>
    <row r="34" customFormat="false" ht="15.75" hidden="false" customHeight="true" outlineLevel="0" collapsed="false">
      <c r="A34" s="37" t="s">
        <v>162</v>
      </c>
      <c r="B34" s="37" t="s">
        <v>216</v>
      </c>
      <c r="C34" s="37" t="s">
        <v>227</v>
      </c>
      <c r="D34" s="37" t="s">
        <v>228</v>
      </c>
      <c r="E34" s="37" t="s">
        <v>126</v>
      </c>
      <c r="F34" s="9" t="s">
        <v>40</v>
      </c>
      <c r="G34" s="9" t="s">
        <v>58</v>
      </c>
      <c r="H34" s="9" t="s">
        <v>59</v>
      </c>
      <c r="I34" s="9" t="s">
        <v>43</v>
      </c>
      <c r="K34" s="9"/>
    </row>
    <row r="35" customFormat="false" ht="15.75" hidden="false" customHeight="true" outlineLevel="0" collapsed="false">
      <c r="A35" s="37" t="s">
        <v>162</v>
      </c>
      <c r="B35" s="37" t="s">
        <v>216</v>
      </c>
      <c r="C35" s="37" t="s">
        <v>227</v>
      </c>
      <c r="D35" s="37" t="s">
        <v>229</v>
      </c>
      <c r="E35" s="37" t="s">
        <v>126</v>
      </c>
      <c r="F35" s="9" t="s">
        <v>40</v>
      </c>
      <c r="G35" s="9" t="s">
        <v>58</v>
      </c>
      <c r="H35" s="9" t="s">
        <v>59</v>
      </c>
      <c r="I35" s="9" t="s">
        <v>43</v>
      </c>
      <c r="K35" s="9"/>
    </row>
    <row r="36" customFormat="false" ht="15.75" hidden="false" customHeight="true" outlineLevel="0" collapsed="false">
      <c r="A36" s="37" t="s">
        <v>230</v>
      </c>
      <c r="B36" s="37" t="s">
        <v>145</v>
      </c>
      <c r="C36" s="37"/>
      <c r="D36" s="37"/>
      <c r="E36" s="37" t="s">
        <v>126</v>
      </c>
      <c r="F36" s="9" t="s">
        <v>40</v>
      </c>
      <c r="G36" s="9" t="s">
        <v>46</v>
      </c>
      <c r="H36" s="9" t="s">
        <v>82</v>
      </c>
      <c r="I36" s="9" t="s">
        <v>41</v>
      </c>
      <c r="J36" s="9" t="s">
        <v>77</v>
      </c>
      <c r="K36" s="9" t="s">
        <v>59</v>
      </c>
      <c r="L36" s="9" t="s">
        <v>42</v>
      </c>
      <c r="M36" s="9" t="s">
        <v>43</v>
      </c>
      <c r="N36" s="9" t="s">
        <v>44</v>
      </c>
    </row>
    <row r="37" customFormat="false" ht="15.75" hidden="false" customHeight="true" outlineLevel="0" collapsed="false">
      <c r="A37" s="37" t="s">
        <v>230</v>
      </c>
      <c r="B37" s="37" t="s">
        <v>231</v>
      </c>
      <c r="C37" s="37"/>
      <c r="D37" s="37"/>
      <c r="E37" s="37" t="s">
        <v>126</v>
      </c>
      <c r="F37" s="9" t="s">
        <v>40</v>
      </c>
      <c r="G37" s="9" t="s">
        <v>46</v>
      </c>
      <c r="H37" s="9" t="s">
        <v>103</v>
      </c>
      <c r="I37" s="9" t="s">
        <v>41</v>
      </c>
      <c r="J37" s="9" t="s">
        <v>77</v>
      </c>
      <c r="K37" s="9" t="s">
        <v>59</v>
      </c>
      <c r="L37" s="9" t="s">
        <v>42</v>
      </c>
      <c r="M37" s="9" t="s">
        <v>43</v>
      </c>
      <c r="N37" s="9" t="s">
        <v>44</v>
      </c>
    </row>
    <row r="38" customFormat="false" ht="15.75" hidden="false" customHeight="true" outlineLevel="0" collapsed="false">
      <c r="A38" s="37" t="s">
        <v>230</v>
      </c>
      <c r="B38" s="37" t="s">
        <v>232</v>
      </c>
      <c r="C38" s="37"/>
      <c r="D38" s="37"/>
      <c r="E38" s="37" t="s">
        <v>126</v>
      </c>
      <c r="F38" s="9" t="s">
        <v>40</v>
      </c>
      <c r="G38" s="9" t="s">
        <v>46</v>
      </c>
      <c r="H38" s="9" t="s">
        <v>41</v>
      </c>
      <c r="I38" s="9" t="s">
        <v>59</v>
      </c>
      <c r="J38" s="9"/>
    </row>
    <row r="39" customFormat="false" ht="15.75" hidden="false" customHeight="true" outlineLevel="0" collapsed="false">
      <c r="A39" s="37" t="s">
        <v>233</v>
      </c>
      <c r="B39" s="37" t="s">
        <v>234</v>
      </c>
      <c r="C39" s="37"/>
      <c r="D39" s="37"/>
      <c r="E39" s="37" t="s">
        <v>126</v>
      </c>
      <c r="F39" s="9" t="s">
        <v>40</v>
      </c>
      <c r="G39" s="9" t="s">
        <v>59</v>
      </c>
      <c r="H39" s="9" t="s">
        <v>43</v>
      </c>
      <c r="I39" s="9"/>
    </row>
    <row r="40" customFormat="false" ht="15.75" hidden="false" customHeight="true" outlineLevel="0" collapsed="false">
      <c r="A40" s="37" t="s">
        <v>233</v>
      </c>
      <c r="B40" s="37" t="s">
        <v>235</v>
      </c>
      <c r="C40" s="37"/>
      <c r="D40" s="37"/>
      <c r="E40" s="37" t="s">
        <v>126</v>
      </c>
      <c r="F40" s="9" t="s">
        <v>40</v>
      </c>
      <c r="G40" s="9" t="s">
        <v>59</v>
      </c>
      <c r="H40" s="9" t="s">
        <v>43</v>
      </c>
      <c r="I40" s="9"/>
    </row>
    <row r="41" customFormat="false" ht="15.75" hidden="false" customHeight="true" outlineLevel="0" collapsed="false">
      <c r="A41" s="37" t="s">
        <v>233</v>
      </c>
      <c r="B41" s="37" t="s">
        <v>236</v>
      </c>
      <c r="C41" s="37"/>
      <c r="D41" s="37"/>
      <c r="E41" s="37" t="s">
        <v>126</v>
      </c>
      <c r="F41" s="9" t="s">
        <v>40</v>
      </c>
      <c r="G41" s="9" t="s">
        <v>59</v>
      </c>
      <c r="H41" s="9" t="s">
        <v>43</v>
      </c>
      <c r="I41" s="9"/>
    </row>
    <row r="42" customFormat="false" ht="15.75" hidden="false" customHeight="true" outlineLevel="0" collapsed="false">
      <c r="A42" s="37" t="s">
        <v>237</v>
      </c>
      <c r="B42" s="37" t="s">
        <v>238</v>
      </c>
      <c r="C42" s="37"/>
      <c r="D42" s="37"/>
      <c r="E42" s="37" t="s">
        <v>126</v>
      </c>
      <c r="F42" s="9" t="s">
        <v>111</v>
      </c>
      <c r="G42" s="9"/>
    </row>
    <row r="43" customFormat="false" ht="15.75" hidden="false" customHeight="true" outlineLevel="0" collapsed="false">
      <c r="A43" s="37" t="s">
        <v>237</v>
      </c>
      <c r="B43" s="37" t="s">
        <v>239</v>
      </c>
      <c r="C43" s="37"/>
      <c r="D43" s="37"/>
      <c r="E43" s="37" t="s">
        <v>126</v>
      </c>
      <c r="F43" s="9" t="s">
        <v>111</v>
      </c>
      <c r="G43" s="9"/>
    </row>
    <row r="44" customFormat="false" ht="15.75" hidden="false" customHeight="true" outlineLevel="0" collapsed="false">
      <c r="A44" s="37" t="s">
        <v>237</v>
      </c>
      <c r="B44" s="37" t="s">
        <v>240</v>
      </c>
      <c r="C44" s="37"/>
      <c r="D44" s="37"/>
      <c r="E44" s="37" t="s">
        <v>126</v>
      </c>
      <c r="F44" s="9" t="s">
        <v>111</v>
      </c>
      <c r="G44" s="9"/>
    </row>
    <row r="45" customFormat="false" ht="15.75" hidden="false" customHeight="true" outlineLevel="0" collapsed="false">
      <c r="A45" s="37" t="s">
        <v>237</v>
      </c>
      <c r="B45" s="37" t="s">
        <v>241</v>
      </c>
      <c r="C45" s="37"/>
      <c r="D45" s="37"/>
      <c r="E45" s="37" t="s">
        <v>126</v>
      </c>
      <c r="F45" s="9" t="s">
        <v>111</v>
      </c>
      <c r="G45" s="9"/>
    </row>
    <row r="46" customFormat="false" ht="15.75" hidden="false" customHeight="true" outlineLevel="0" collapsed="false">
      <c r="A46" s="37" t="s">
        <v>168</v>
      </c>
      <c r="B46" s="37" t="s">
        <v>242</v>
      </c>
      <c r="C46" s="37"/>
      <c r="D46" s="37"/>
      <c r="E46" s="37" t="s">
        <v>126</v>
      </c>
      <c r="F46" s="9" t="s">
        <v>111</v>
      </c>
      <c r="G46" s="9"/>
    </row>
    <row r="47" customFormat="false" ht="15.75" hidden="false" customHeight="true" outlineLevel="0" collapsed="false">
      <c r="A47" s="37" t="s">
        <v>168</v>
      </c>
      <c r="B47" s="37" t="s">
        <v>239</v>
      </c>
      <c r="C47" s="37"/>
      <c r="D47" s="37"/>
      <c r="E47" s="37" t="s">
        <v>126</v>
      </c>
      <c r="F47" s="9" t="s">
        <v>111</v>
      </c>
      <c r="G47" s="9"/>
    </row>
    <row r="48" customFormat="false" ht="15.75" hidden="false" customHeight="true" outlineLevel="0" collapsed="false">
      <c r="A48" s="37" t="s">
        <v>168</v>
      </c>
      <c r="B48" s="37" t="s">
        <v>233</v>
      </c>
      <c r="C48" s="37"/>
      <c r="D48" s="37"/>
      <c r="E48" s="37" t="s">
        <v>126</v>
      </c>
      <c r="F48" s="9" t="s">
        <v>111</v>
      </c>
      <c r="G48" s="9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2020-01-28T18:40:12Z</dcterms:created>
  <dc:creator>Marin, Mary Carolina</dc:creator>
  <dc:description/>
  <dc:language>es-CL</dc:language>
  <cp:lastModifiedBy/>
  <dcterms:modified xsi:type="dcterms:W3CDTF">2021-07-26T17:00:17Z</dcterms:modified>
  <cp:revision>14</cp:revision>
  <dc:subject/>
  <dc:title/>
</cp:coreProperties>
</file>