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IM\Desktop\"/>
    </mc:Choice>
  </mc:AlternateContent>
  <xr:revisionPtr revIDLastSave="0" documentId="13_ncr:1_{28F57B2A-9444-45ED-BF55-F437F3E815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 - HoursFiles" sheetId="1" r:id="rId1"/>
    <sheet name="Workshop File Structure" sheetId="2" r:id="rId2"/>
    <sheet name="MidMonthMentoring_File_Structur" sheetId="3" r:id="rId3"/>
    <sheet name="MidWeekMentoring_File_Structure" sheetId="4" r:id="rId4"/>
    <sheet name="Podcast_File_Structure" sheetId="5" r:id="rId5"/>
  </sheets>
  <definedNames>
    <definedName name="_xlnm._FilterDatabase" localSheetId="4" hidden="1">Podcast_File_Structure!$B$1:$B$1000</definedName>
    <definedName name="_xlnm._FilterDatabase" localSheetId="1" hidden="1">'Workshop File Structure'!$I$1:$I$1145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60" i="1" s="1"/>
  <c r="D44" i="1"/>
  <c r="D38" i="1"/>
  <c r="D34" i="1"/>
  <c r="D26" i="1"/>
  <c r="D22" i="1"/>
  <c r="D6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scheme val="minor"/>
          </rPr>
          <t>Name of Trainer delivering the main session
	-Yolanda Everton</t>
        </r>
      </text>
    </comment>
  </commentList>
</comments>
</file>

<file path=xl/sharedStrings.xml><?xml version="1.0" encoding="utf-8"?>
<sst xmlns="http://schemas.openxmlformats.org/spreadsheetml/2006/main" count="6265" uniqueCount="2395">
  <si>
    <t>Hours - Video</t>
  </si>
  <si>
    <t>Hours</t>
  </si>
  <si>
    <t>PEP Workshops</t>
  </si>
  <si>
    <t>2024 - 12 sessions * 5 hours of video per session</t>
  </si>
  <si>
    <t xml:space="preserve">2025 - 9 sessions to date * 5 hours of video per session </t>
  </si>
  <si>
    <t>PEA Workshops</t>
  </si>
  <si>
    <t>Mid Month Mentoring</t>
  </si>
  <si>
    <t xml:space="preserve">2024 PEP  - 11 sessions * 1 hour per session </t>
  </si>
  <si>
    <t xml:space="preserve">2025 PEP - 9 sessions * 1 hour per session </t>
  </si>
  <si>
    <t xml:space="preserve">2024 PEA - 8 sessions * 1 hour per session </t>
  </si>
  <si>
    <t>2025 PEA - 9 sessions * 1 hour per session</t>
  </si>
  <si>
    <t>Mid Week Mentoring (twice per month)</t>
  </si>
  <si>
    <t>PEP 2024 - 22 sessions * 1 hour per session</t>
  </si>
  <si>
    <t>PEP 2025 - 18 sessions * 1 hour per session</t>
  </si>
  <si>
    <t>TOTAL VIDEO</t>
  </si>
  <si>
    <t>Hours - Audio</t>
  </si>
  <si>
    <t xml:space="preserve">302 Podcast episodes @ ave 30 mins per podcast </t>
  </si>
  <si>
    <t>TOTAL AUDIO</t>
  </si>
  <si>
    <t>Number of Files</t>
  </si>
  <si>
    <t>PEP</t>
  </si>
  <si>
    <t>Transcriptions (3 per month - normally 5 hours of content broken up in 3 sessions)</t>
  </si>
  <si>
    <t>Workbooks (1 per workshop)</t>
  </si>
  <si>
    <t>Resources (1 per workshop)</t>
  </si>
  <si>
    <t xml:space="preserve">PEA </t>
  </si>
  <si>
    <t>2024 - Transcriptions x 12 sessions</t>
  </si>
  <si>
    <t>2025 - Transcriptions x 9 sessions</t>
  </si>
  <si>
    <t>Mid Week Mentoring (twice a month)</t>
  </si>
  <si>
    <t>2024 - Transcriptions x 24 sessions</t>
  </si>
  <si>
    <t>2025 - Transcriptions x 18 sessions</t>
  </si>
  <si>
    <t>TOTAL FILES</t>
  </si>
  <si>
    <t>Programme</t>
  </si>
  <si>
    <t>Cohort Year</t>
  </si>
  <si>
    <t>Workshop #</t>
  </si>
  <si>
    <t>Starting Month</t>
  </si>
  <si>
    <t>Workshop Title</t>
  </si>
  <si>
    <t>Session</t>
  </si>
  <si>
    <t>Session Heading</t>
  </si>
  <si>
    <t>Session Sub-heading</t>
  </si>
  <si>
    <t>Delivered by</t>
  </si>
  <si>
    <t>File Type</t>
  </si>
  <si>
    <t>File Name</t>
  </si>
  <si>
    <t>Drive Link</t>
  </si>
  <si>
    <t>SUPEREVENT</t>
  </si>
  <si>
    <t>Where is There: The Window of Opportunity</t>
  </si>
  <si>
    <t>Cave Time</t>
  </si>
  <si>
    <t>Adam Goff</t>
  </si>
  <si>
    <t>Video</t>
  </si>
  <si>
    <t>PEP 2024 - Workshop 01 - Session 1 - Video</t>
  </si>
  <si>
    <t>Workshop 1 Session 1.mp4</t>
  </si>
  <si>
    <t>Transcript</t>
  </si>
  <si>
    <t>PEP 2024 - Workshop 01 - Session 1 - Transcript</t>
  </si>
  <si>
    <t>Culture Club</t>
  </si>
  <si>
    <t>Rachel Davis</t>
  </si>
  <si>
    <t>PEP 2024 - Workshop 01 - Session 2 - Video</t>
  </si>
  <si>
    <t>Workshop 1 Session 2.mp4</t>
  </si>
  <si>
    <t>PEP 2024 - Workshop 01 - Session 2 - Transcript</t>
  </si>
  <si>
    <t>Bounce Back Boom</t>
  </si>
  <si>
    <t>Daniel Hill</t>
  </si>
  <si>
    <t>Raise Your Standards</t>
  </si>
  <si>
    <t>PEP 2024 - Workshop 01 - Session 3 - Video</t>
  </si>
  <si>
    <t>Workshop 1 Session 3.mp4</t>
  </si>
  <si>
    <t>PEP 2024 - Workshop 01 - Session 3 - Transcript</t>
  </si>
  <si>
    <t>The Long Game</t>
  </si>
  <si>
    <t>Wheel of Life</t>
  </si>
  <si>
    <t>The Long Game Table</t>
  </si>
  <si>
    <t>Deals Deals Deals</t>
  </si>
  <si>
    <t>PEP 2024 - Workshop 01 - Session 4 - Video</t>
  </si>
  <si>
    <t>Workshop 1 Session 4 .mp4</t>
  </si>
  <si>
    <t>PEP 2024 - Workshop 01 - Session 4 - Transcript</t>
  </si>
  <si>
    <t>Workbook</t>
  </si>
  <si>
    <t>PEP 2024 - Workshop 01 - Workbook</t>
  </si>
  <si>
    <t>PEP Workshop 1 Digital.pdf</t>
  </si>
  <si>
    <t>PEA 2024 - Workshop 01 - Workbook</t>
  </si>
  <si>
    <t>PEA Workshop 1 Digital.pdf</t>
  </si>
  <si>
    <t>Headline Strategy</t>
  </si>
  <si>
    <t>Year Of</t>
  </si>
  <si>
    <t>PEP 2024 - Workshop 02 - Session 1 - Video</t>
  </si>
  <si>
    <t xml:space="preserve"> PPN Session 1 Nov.mp4</t>
  </si>
  <si>
    <t>PEP 2024 - Workshop 02 - Session 1 - Transcript</t>
  </si>
  <si>
    <t>Handful Of Habits</t>
  </si>
  <si>
    <t>Josh Keegan</t>
  </si>
  <si>
    <t>PEP 2024 - Workshop 02 - Session 2 - Video</t>
  </si>
  <si>
    <t>PPN Session 2 Nov 01.mp4</t>
  </si>
  <si>
    <t>PEP 2024 - Workshop 02 - Session 2 - Transcript</t>
  </si>
  <si>
    <t>PEP 2024 - Workshop 02 - Session 3 - Video</t>
  </si>
  <si>
    <t>PPN Session 3 Nov 02.mp4</t>
  </si>
  <si>
    <t>PEP 2024 - Workshop 02 - Session 3 - Transcript</t>
  </si>
  <si>
    <t>PEP 2024 - Workshop 02 - Workbook</t>
  </si>
  <si>
    <t>PEP_Workbook Two_23_24 digital.pdf</t>
  </si>
  <si>
    <t>Don't Start Until It's Finished</t>
  </si>
  <si>
    <t>Wealth Hierarchy</t>
  </si>
  <si>
    <t>PEP 2024 - Workshop 03 - Session 1 - Video</t>
  </si>
  <si>
    <r>
      <rPr>
        <u/>
        <sz val="10"/>
        <color rgb="FF1155CC"/>
        <rFont val="Arial"/>
      </rPr>
      <t>Session 1 &amp; Part 1 of session 2.wav</t>
    </r>
    <r>
      <rPr>
        <u/>
        <sz val="10"/>
        <color rgb="FF1155CC"/>
        <rFont val="Arial"/>
      </rPr>
      <t>https://drive.google.com/file/d/1jvruLAdUwabUtfUSuQnyHUlBeupc3Ck4/view?usp=drive_link</t>
    </r>
  </si>
  <si>
    <t>Done-A</t>
  </si>
  <si>
    <t>PEP 2024 - Workshop 03 - Session 1 - Transcript</t>
  </si>
  <si>
    <t>Winter Hit Lists</t>
  </si>
  <si>
    <t>PEP 2024 - Workshop 03 - Session 2 - Video</t>
  </si>
  <si>
    <t>https://drive.google.com/file/d/10qQxkF6C3C61oT3-8_UhUgnUY0IRqLJG/view?usp=drive_link
https://drive.google.com/file/d/1hQHMLfCebXHjbQGN4GYzQ370aYRGJIvF/view?usp=drive_link</t>
  </si>
  <si>
    <t>PEP 2024 - Workshop 03 - Session 2 - Transcript</t>
  </si>
  <si>
    <t>Target Time</t>
  </si>
  <si>
    <t>PEP 2024 - Workshop 03 - Session 3 - Video</t>
  </si>
  <si>
    <t>https://drive.google.com/file/d/1SwKX3jWmI7OXK7150DG8RJ4PcUGZ56Jg/view?usp=drive_link
https://drive.google.com/file/d/1Lhn_S0WbkilceXqsuwHVQ-T2wTRdZtse/view?usp=drive_link</t>
  </si>
  <si>
    <t>PEP 2024 - Workshop 03 - Session 3 - Transcript</t>
  </si>
  <si>
    <t>PEP 2024 - Workshop 03 - Workbook</t>
  </si>
  <si>
    <t>https://drive.google.com/file/d/1vm2TfYI3uZMUCrxmHpU9AsULV4dM7vAh/view?usp=drive_link</t>
  </si>
  <si>
    <t>Strategy Day</t>
  </si>
  <si>
    <t>Strategy Day Presentations</t>
  </si>
  <si>
    <t>PEP 2024 - Workshop 04 - Session 1 - Video</t>
  </si>
  <si>
    <t>https://drive.google.com/file/d/1UrmrPtMwmuXLxxCapLL6a0RrJc7lan-D/view?usp=drive_link</t>
  </si>
  <si>
    <t>PEP 2024 - Workshop 04 - Session 1 - Transcript</t>
  </si>
  <si>
    <t>Prime Time + Time Tracker Asset - Your Secret Weapons for Winter</t>
  </si>
  <si>
    <t>PEP 2024 - Workshop 04 - Session 2 - Video</t>
  </si>
  <si>
    <t>https://drive.google.com/file/d/11_5IJ1VdOw_KbpO2x_Re2yjUvlldE74l/view?usp=drive_link</t>
  </si>
  <si>
    <t>PEP 2024 - Workshop 04 - Session 2 - Transcript</t>
  </si>
  <si>
    <t>Strategy Day Finals</t>
  </si>
  <si>
    <t>PEP 2024 - Workshop 04 - Session 3 - Video</t>
  </si>
  <si>
    <t>https://drive.google.com/file/d/1fNOZtkle0ru-f2fgEKErJ_a4mdNFw5zE/view?usp=drive_link</t>
  </si>
  <si>
    <t>PEP 2024 - Workshop 04 - Session 3 - Transcript</t>
  </si>
  <si>
    <t>PEP 2024 - Workshop 04 - Workbook</t>
  </si>
  <si>
    <t>https://drive.google.com/file/d/1EnpF0TXjBBkTRecAddMLVN-0OYhgFUT8/view?usp=drive_link</t>
  </si>
  <si>
    <t>Work On It, Not In It</t>
  </si>
  <si>
    <t>World Class Finance Function</t>
  </si>
  <si>
    <t>PEP 2024 - Workshop 05 - Session 1 - Video</t>
  </si>
  <si>
    <t>https://drive.google.com/file/d/1y9Qcz_SyknpVf1UHjx5EhrjZKjR6qwna/view?usp=drive_link</t>
  </si>
  <si>
    <t>PEP 2024 - Workshop 05 - Session 1 - Transcript</t>
  </si>
  <si>
    <t>Business MAP</t>
  </si>
  <si>
    <t>PEP 2024 - Workshop 05 - Session 2 - Video</t>
  </si>
  <si>
    <t>https://drive.google.com/file/d/1GbojaPSRJa9kVfHwuWRHkgF3EbZCN0cd/view?usp=drive_link</t>
  </si>
  <si>
    <t>PEP 2024 - Workshop 05 - Session 2 - Transcript</t>
  </si>
  <si>
    <t>The Art of Ai</t>
  </si>
  <si>
    <t>Ben Kilner</t>
  </si>
  <si>
    <t>PEP 2024 - Workshop 05 - Session 3 - Video</t>
  </si>
  <si>
    <t>https://drive.google.com/file/d/14RkSBFrFTgcfrrbBmkBUCFkby5Ruq3Ou/view?usp=drive_link
https://drive.google.com/file/d/16pNEsq5WSnf066ntqrXa7kI9zqVCQ28P/view?usp=drive_link</t>
  </si>
  <si>
    <t>PEP 2024 - Workshop 05 - Session 3 - Transcript</t>
  </si>
  <si>
    <t>PEP 2024 - Workshop 05 - Workbook</t>
  </si>
  <si>
    <t>https://drive.google.com/file/d/1955tTJmTrhhi0ZvbNx-eFqrsFALtWDbl/view?usp=drive_link</t>
  </si>
  <si>
    <t>Making It, Raising It, Drawing It</t>
  </si>
  <si>
    <t>Making It</t>
  </si>
  <si>
    <t>Bulletproof Business Model</t>
  </si>
  <si>
    <t>PEP 2024 - Workshop 06 - Session 1 - Video</t>
  </si>
  <si>
    <t>https://drive.google.com/file/d/1r7PCwJ9uckMD4PqiZajWWPNlX2uGk07v/view?usp=drive_link</t>
  </si>
  <si>
    <t>PEP 2024 - Workshop 06 - Session 1 - Transcript</t>
  </si>
  <si>
    <t>Raising It</t>
  </si>
  <si>
    <t>Fundraising</t>
  </si>
  <si>
    <t>PEP 2024 - Workshop 06 - Session 2 - Video</t>
  </si>
  <si>
    <t>https://drive.google.com/file/d/1MhQn-ZiE4FJcQt40IaFW5FZDdMQ2dU0Y/view?usp=drive_link</t>
  </si>
  <si>
    <t>PEP 2024 - Workshop 06 - Session 2 - Transcript</t>
  </si>
  <si>
    <t>Keeping It</t>
  </si>
  <si>
    <t>PCM - Personal Cashflow Management</t>
  </si>
  <si>
    <t>PEP 2024 - Workshop 06 - Session 3 - Video</t>
  </si>
  <si>
    <t>https://drive.google.com/file/d/1xFKWpKs6mSffqPQkPhjMboE_MJlZhI9y/view?usp=drive_link</t>
  </si>
  <si>
    <t>PEP 2024 - Workshop 06 - Session 3 - Transcript</t>
  </si>
  <si>
    <t>PEP 2024 - Workshop 06 - Workbook</t>
  </si>
  <si>
    <t>https://drive.google.com/file/d/1JciKuKAEiusHCmL5bi70CMU-pVH3XUjt/view?usp=drive_link</t>
  </si>
  <si>
    <t>Building The Dream Team</t>
  </si>
  <si>
    <t>The Perfect Profile</t>
  </si>
  <si>
    <t>PEP 2024 - Workshop 07 - Session 1 - Video</t>
  </si>
  <si>
    <t>https://drive.google.com/file/d/1Y34kJ6aFi7jPt4RLOqBiy5Uh6G9gvzqu/view?usp=drive_link</t>
  </si>
  <si>
    <t>PEP 2024 - Workshop 07 - Session 1 - Transcript</t>
  </si>
  <si>
    <t>Talent Magnet</t>
  </si>
  <si>
    <t>The Art of Attracting World-Class Talent</t>
  </si>
  <si>
    <t>PEP 2024 - Workshop 07 - Session 2 - Video</t>
  </si>
  <si>
    <t>https://drive.google.com/file/d/1l-oA7K0nTvRnyH-7C7pReJD3my_q24mU/view?usp=drive_link</t>
  </si>
  <si>
    <t>PEP 2024 - Workshop 07 - Session 2 - Transcript</t>
  </si>
  <si>
    <t>World Class PA</t>
  </si>
  <si>
    <t>Do Nothing, Delegate Everything</t>
  </si>
  <si>
    <t>PEP 2024 - Workshop 07 - Session 3 - Video</t>
  </si>
  <si>
    <t>https://drive.google.com/file/d/1baQ2ZvWhRjloq0vmqTkRHds-dJTWhQ8c/view?usp=drive_link</t>
  </si>
  <si>
    <t>PEP 2024 - Workshop 07 - Session 3 - Transcript</t>
  </si>
  <si>
    <t>PEP 2024 - Workshop 07 - Workbook</t>
  </si>
  <si>
    <t>https://drive.google.com/file/d/1t_UGGFqryfXkWfIp2AMFWGPpq6LOIHLJ/view?usp=drive_link</t>
  </si>
  <si>
    <t>Lead From The Back</t>
  </si>
  <si>
    <t>The Management Model Blueprint</t>
  </si>
  <si>
    <t>The High Performance Set-and-forget framework</t>
  </si>
  <si>
    <t>PEP 2024 - Workshop 08 - Session 1 - Video</t>
  </si>
  <si>
    <t>https://drive.google.com/file/d/1U9LnF4yqPrJpTL7US7ExCGAxy0v-Ceek/view?usp=drive_link</t>
  </si>
  <si>
    <t>PEP 2024 - Workshop 08 - Session 1 - Transcript</t>
  </si>
  <si>
    <t>The Culture Club Blueprint</t>
  </si>
  <si>
    <t>The Worldclass set-and-forget Culture Framework</t>
  </si>
  <si>
    <t>PEP 2024 - Workshop 08 - Session 2 - Video</t>
  </si>
  <si>
    <t>https://drive.google.com/file/d/1BsoyWKyq3QSG2kOc0ecJ2iwxsHGNHe1O/view?usp=drive_link</t>
  </si>
  <si>
    <t>PEP 2024 - Workshop 08 - Session 2 - Transcript</t>
  </si>
  <si>
    <t>The Karma Credits Blueprint</t>
  </si>
  <si>
    <t>The universal law of attracting wealth, health and happiness</t>
  </si>
  <si>
    <t>PEP 2024 - Workshop 08 - Session 3 - Video</t>
  </si>
  <si>
    <t>https://drive.google.com/file/d/1GzqI35fj-akUYmzHxAnSMdnTE_lqMitq/view?usp=drive_link</t>
  </si>
  <si>
    <t>PEP 2024 - Workshop 08 - Session 3 - Transcript</t>
  </si>
  <si>
    <t>PEP 2024 - Workshop 08 - Workbook</t>
  </si>
  <si>
    <t>https://drive.google.com/file/d/1eDgc6qUn7GSAZdWONdRbTK_zrpigSv9H/view?usp=drive_link</t>
  </si>
  <si>
    <t>SUPPEREVENT</t>
  </si>
  <si>
    <t>Six Figure Summer: The Window Of Opportunity</t>
  </si>
  <si>
    <t>Window Of Opportunity</t>
  </si>
  <si>
    <t>Pre-Race Safety Briefing</t>
  </si>
  <si>
    <t>PEP 2024 - Workshop 09 - Session 1 - Video</t>
  </si>
  <si>
    <t>https://drive.google.com/file/d/1ub0AgQm8XAedJerS8ZtGVchgADu_droh/view?usp=drive_link</t>
  </si>
  <si>
    <t>PEP 2024 - Workshop 09 - Session 1 - Transcript</t>
  </si>
  <si>
    <t>Championship Season - Think Big</t>
  </si>
  <si>
    <t xml:space="preserve">Raise the Stakes </t>
  </si>
  <si>
    <t>Its all a Game</t>
  </si>
  <si>
    <t>The Happiness Test</t>
  </si>
  <si>
    <t>PEP 2024 - Workshop 09 - Session 2 - Video</t>
  </si>
  <si>
    <t>https://drive.google.com/file/d/1er8Ghf5Ue65iS6J_KKIRVvxhPOcNWj7E/view?usp=drive_link</t>
  </si>
  <si>
    <t>PEP 2024 - Workshop 09 - Session 2 - Transcript</t>
  </si>
  <si>
    <t>Step Change Showcase</t>
  </si>
  <si>
    <t>The Art of Paid Ads</t>
  </si>
  <si>
    <t>Chris Hill</t>
  </si>
  <si>
    <t>The Summer of 69</t>
  </si>
  <si>
    <t>Adam Lawrence</t>
  </si>
  <si>
    <t>PEP 2024 - Workshop 09 - Session 3 - Video</t>
  </si>
  <si>
    <t>https://drive.google.com/file/d/17KzcehKE4p7RGGn8bHT8uIn7a1ASSBr3/view?usp=drive_link</t>
  </si>
  <si>
    <t>PEP 2024 - Workshop 09 - Session 3 - Transcript</t>
  </si>
  <si>
    <t>Suzi Carter</t>
  </si>
  <si>
    <t>Supercharge Your Sales</t>
  </si>
  <si>
    <t>Dopamine Detox</t>
  </si>
  <si>
    <t>PEP 2024 - Workshop 09 - Session 4 - Video</t>
  </si>
  <si>
    <t>https://drive.google.com/file/d/1bXMlZsNqkhNtC5MobAhYtcvn3QO7gU8d/view?usp=drive_link</t>
  </si>
  <si>
    <t>PEP 2024 - Workshop 09 - Session 4 - Transcript</t>
  </si>
  <si>
    <t>Chris Moss</t>
  </si>
  <si>
    <t>Selling Without Selling</t>
  </si>
  <si>
    <t>https://drive.google.com/file/d/1bXMlZsNqkhNtC5MobAhYtcvn3QO7gU8d/view?usp=drive_link
https://drive.google.com/file/d/1KBvEI7Zfx6snZuv-49jgZbDyOIbqjmWT/view?usp=drive_link</t>
  </si>
  <si>
    <t>PEP 2024 - Workshop 09 - Workbook</t>
  </si>
  <si>
    <t>https://drive.google.com/file/d/1Bkp7KHOdeTlin67IUp9MCk0WAH-rblph/view?usp=drive_link</t>
  </si>
  <si>
    <t>PEA 2024 - Workshop 09 - Workbook</t>
  </si>
  <si>
    <t>https://drive.google.com/file/d/1ocRsB6XAv17TOszkU_8fnZKGcHQwoz5Q/view?usp=drive_link</t>
  </si>
  <si>
    <t>Advanced Lead Generation</t>
  </si>
  <si>
    <t>Brand board</t>
  </si>
  <si>
    <t>Who we are, What we do, How we do it</t>
  </si>
  <si>
    <t>PEP 2024 - Workshop 10 - Session 1 - Video</t>
  </si>
  <si>
    <t>https://drive.google.com/file/d/1AgfmMEgb3nMMfmemSqZQbMKAcdPvFamx/view?usp=drive_link</t>
  </si>
  <si>
    <t>PEP 2024 - Workshop 10 - Session 1 - Transcript</t>
  </si>
  <si>
    <t>Perception Is Reality</t>
  </si>
  <si>
    <t>PEP 2024 - Workshop 10 - Session 2 - Video</t>
  </si>
  <si>
    <t>https://drive.google.com/file/d/12fKYOXL_WpS9AZpsdO45bd7A6V9ffl_j/view?usp=drive_link</t>
  </si>
  <si>
    <t>PEP 2024 - Workshop 10 - Session 2 - Transcript</t>
  </si>
  <si>
    <t>Oversubscribed</t>
  </si>
  <si>
    <t>The Art of Campaign Marketing</t>
  </si>
  <si>
    <t>PEP 2024 - Workshop 10 - Session 3 - Video</t>
  </si>
  <si>
    <t>https://drive.google.com/file/d/1OFwK-nRepWh5lArW6zIYzFALEs2Z7uVc/view?usp=drive_link</t>
  </si>
  <si>
    <t>PEP 2024 - Workshop 10 - Session 3 - Transcript</t>
  </si>
  <si>
    <t>PEP 2024 - Workshop 10 - Workbook</t>
  </si>
  <si>
    <t>https://drive.google.com/file/d/18pYPq_2Z0_3yrL2MBaxo1jCUE6AqpshR/view?usp=drive_link</t>
  </si>
  <si>
    <t xml:space="preserve">Sales Solves Everything </t>
  </si>
  <si>
    <t>Six Figure Sales Funnel</t>
  </si>
  <si>
    <t>PEP 2024 - Workshop 11 - Session 1 - Video</t>
  </si>
  <si>
    <t>https://drive.google.com/file/d/1G0sGRQs93gugevWa1kzl_NNlWyQLRY2p/view?usp=drive_link</t>
  </si>
  <si>
    <t>PEP 2024 - Workshop 11 - Session 1 - Transcript</t>
  </si>
  <si>
    <t>Rewire Your Brain</t>
  </si>
  <si>
    <t>PEP 2024 - Workshop 11 - Session 2 - Video</t>
  </si>
  <si>
    <t>https://drive.google.com/file/d/1iVDvdFGfDGfng_mwcb1iTLBhawA98eQe/view?usp=drive_link</t>
  </si>
  <si>
    <t>PEP 2024 - Workshop 11 - Session 2 - Transcript</t>
  </si>
  <si>
    <t>The Art of Advanced Sales</t>
  </si>
  <si>
    <t>Content and Campaigns</t>
  </si>
  <si>
    <t>PEP 2024 - Workshop 11 - Session 3 - Video</t>
  </si>
  <si>
    <t>https://drive.google.com/file/d/1tLX210LBcI7fPNf8jpzlI9n0E_Kd_BVz/view?usp=drive_link</t>
  </si>
  <si>
    <t>PEP 2024 - Workshop 11 - Session 3 - Transcript</t>
  </si>
  <si>
    <t>PEP 2024 - Workshop 11 - Workbook</t>
  </si>
  <si>
    <t>https://drive.google.com/file/d/1c_-bKwyvSifgR6UYl3CxV0ySNCQtGIoB/view?usp=drive_link</t>
  </si>
  <si>
    <t>The Awards</t>
  </si>
  <si>
    <t>End of Year Presentations</t>
  </si>
  <si>
    <t>PEP 2024 - Workshop 12 - Session 1 - Video</t>
  </si>
  <si>
    <t>https://drive.google.com/drive/folders/14EohAvg5FLjLjVkzf9N4EyRRgSjHmJ8Z?usp=drive_link</t>
  </si>
  <si>
    <t>PEP 2024 - Workshop 12 - Session 1 - Transcript</t>
  </si>
  <si>
    <t>Head to Head</t>
  </si>
  <si>
    <t>PEP 2024 - Workshop 12 - Session 2 - Video</t>
  </si>
  <si>
    <t>https://drive.google.com/drive/folders/1pKk21YTQK1SIXaHX7XCWme6Awj4fc57R?usp=drive_link</t>
  </si>
  <si>
    <t>PEP 2024 - Workshop 12 - Session 2 - Transcript</t>
  </si>
  <si>
    <t>End of Year Presentations: The Finalists</t>
  </si>
  <si>
    <t>PEP 2024 - Workshop 12 - Session 3 - Video</t>
  </si>
  <si>
    <t>https://drive.google.com/drive/folders/19JK-iwO0Z2_THTG-X_yaMQKmJnaPfSGU?usp=drive_link</t>
  </si>
  <si>
    <t>PEP 2024 - Workshop 12 - Session 3 - Transcript</t>
  </si>
  <si>
    <t>Deal of the Year: The Finalists</t>
  </si>
  <si>
    <t>PEP 2024 - Workshop 12 - Workbook</t>
  </si>
  <si>
    <t>https://drive.google.com/file/d/1Rv-Pmr1SgffOykhMnjbmJsBpPSIR0CUB/view?usp=drive_link</t>
  </si>
  <si>
    <t>Level Up - The Window of Opportunity</t>
  </si>
  <si>
    <t>Level Up</t>
  </si>
  <si>
    <t>PEP 2025 - Workshop 01 - Session 1 - Video</t>
  </si>
  <si>
    <t>https://drive.google.com/file/d/1qVIMRIobYSjZvaQXCeZm8rM2edHbHI-d/view?usp=drive_link</t>
  </si>
  <si>
    <t>Master the Market</t>
  </si>
  <si>
    <t>Deals, Deals, Deals</t>
  </si>
  <si>
    <t>Done-M</t>
  </si>
  <si>
    <t>PEP 2025 - Workshop 01 - Session 1 - Transcript</t>
  </si>
  <si>
    <t>Shiv Haria</t>
  </si>
  <si>
    <t>PEP 2025 - Workshop 01 - Session 2 - Video</t>
  </si>
  <si>
    <t>https://drive.google.com/file/d/18uWEycJMoMSr8bJq8EgHsT1bxSAUEdm9/view?usp=drive_link</t>
  </si>
  <si>
    <t>PEP 2025 - Workshop 01 - Session 2 - Transcript</t>
  </si>
  <si>
    <t>Living Off The Steam</t>
  </si>
  <si>
    <t>The Chairman Blueprint</t>
  </si>
  <si>
    <t>PEP 2025 - Workshop 01 - Session 3 - Video</t>
  </si>
  <si>
    <t>https://drive.google.com/file/d/1AUjd4tnUyxkrnNqDsDi-q01BdBmLQXIG/view?usp=drive_link</t>
  </si>
  <si>
    <t>The Financial Fortress Blueprint</t>
  </si>
  <si>
    <t>PEP 2025 - Workshop 01 - Session 3 - Transcript</t>
  </si>
  <si>
    <t>PEP 2025 - Workshop 01 - Session 4 - Video</t>
  </si>
  <si>
    <t>https://drive.google.com/file/d/1MuG6dTPvU4zTMoCY8P3NXtfKWcJwYXAO/view?usp=drive_link</t>
  </si>
  <si>
    <t>PEP 2025 - Workshop 01 - Session 4 - Transcript</t>
  </si>
  <si>
    <t>PEP 2025 - Workshop 01 - Workbook</t>
  </si>
  <si>
    <t>https://drive.google.com/file/d/1BFxbP6PEvuUx1bN3Yxgahswd2ch_RFUZ/view?usp=drive_link</t>
  </si>
  <si>
    <t>PEP 2025 - Workshop 02 - Session 1 - Video</t>
  </si>
  <si>
    <t>https://drive.google.com/file/d/1RTm734yT2k3U1ZfTK_5HkBSCAd3grg4-/view?usp=drive_link</t>
  </si>
  <si>
    <t>PEP 2025 - Workshop 02 - Session 1 - Transcript</t>
  </si>
  <si>
    <t>PEP 2025 - Workshop 02 - Session 2 - Video</t>
  </si>
  <si>
    <t>https://drive.google.com/file/d/1HK1NuZ1zgQcEV6OMDqbyHv5IclAr3zgV/view?usp=drive_link</t>
  </si>
  <si>
    <t>PEP 2025 - Workshop 02 - Session 2 - Transcript</t>
  </si>
  <si>
    <t>PEP 2025 - Workshop 02 - Session 3 - Video</t>
  </si>
  <si>
    <t>https://drive.google.com/file/d/1DCEJIfM_8QiFfAJ1pAuwVAgL-Aha-zNY/view?usp=drive_link</t>
  </si>
  <si>
    <t>PEP 2025 - Workshop 02 - Session 3 - Transcript</t>
  </si>
  <si>
    <t>PEP 2025 - Workshop 02 - Workbook</t>
  </si>
  <si>
    <t>https://drive.google.com/file/d/1WK2_8pxdk4dU9y5rQw1zZPF63-HuzP6q/view?usp=drive_link</t>
  </si>
  <si>
    <t>PEP 2025 - Workshop 03 - Session 1 - Video</t>
  </si>
  <si>
    <t>https://drive.google.com/file/d/1skgLQ-wQdX9MAOljwAffJhSN6Br9QOmj/view?usp=drive_link</t>
  </si>
  <si>
    <t>PEP 2025 - Workshop 03 - Session 1 - Transcript</t>
  </si>
  <si>
    <t>PEP 2025 - Workshop 03 - Session 2 - Video</t>
  </si>
  <si>
    <t>https://drive.google.com/file/d/1ofD7OCsOUu5h01zxeO3Csx8h75lOd8GY/view?usp=drive_link</t>
  </si>
  <si>
    <t>PEP 2025 - Workshop 03 - Session 2 - Transcript</t>
  </si>
  <si>
    <t>PEP 2025 - Workshop 03 - Session 3 - Video</t>
  </si>
  <si>
    <t>https://drive.google.com/file/d/126qsAJPWVxhLxfj0KgE73udryHhlfNT4/view?usp=drive_link</t>
  </si>
  <si>
    <t>PEP 2025 - Workshop 03 - Session 3 - Transcript</t>
  </si>
  <si>
    <t>PEP 2025 - Workshop 03 - Workbook</t>
  </si>
  <si>
    <t>https://drive.google.com/file/d/1gP631Yg9ghFWtPBM5_PFZUXz7OQOtJLB/view?usp=drive_link</t>
  </si>
  <si>
    <t>PEP 2025 - Workshop 04 - Session 1 - Video</t>
  </si>
  <si>
    <t>https://drive.google.com/file/d/1f_uZcJw3onLHN7tP2EwmG0hH7GVlCUaz/view?usp=drive_link
https://drive.google.com/file/d/1wjpgpABrxCt-vs9IJ9eGgdImINI0jkaW/view?usp=drive_link</t>
  </si>
  <si>
    <t>PEP 2025 - Workshop 04 - Session 1 - Transcript</t>
  </si>
  <si>
    <t>AGM, Year of Affiirmation Boards, Secret Weapons for Winter</t>
  </si>
  <si>
    <t>PEP 2025 - Workshop 04 - Session 2 - Video</t>
  </si>
  <si>
    <t>https://drive.google.com/file/d/18fQItOCm8-CeV-6xGf3umJlC8_dGQRu6/view?usp=drive_link</t>
  </si>
  <si>
    <t>PEP 2025 - Workshop 04 - Session 2 - Transcript</t>
  </si>
  <si>
    <t>PEP 2025 - Workshop 04 - Session 3 - Video</t>
  </si>
  <si>
    <t>https://drive.google.com/file/d/1OYezrr0eC3kmD-rMPPukui1cxu0Lg127/view?usp=drive_link</t>
  </si>
  <si>
    <t>PEP 2025 - Workshop 04 - Session 3 - Transcript</t>
  </si>
  <si>
    <t>PEP 2025 - Workshop 04 - Workbook</t>
  </si>
  <si>
    <t>https://drive.google.com/file/d/1x0xDQGRNTiKXdNEgYfYJxhr6fOfKgXLC/view?usp=drive_link</t>
  </si>
  <si>
    <t>PEP 2025 - Workshop 05 - Session 1 - Video</t>
  </si>
  <si>
    <t>https://drive.google.com/file/d/1jUOr1v68YG8qo0Y7-kKVWAs7KSAuDCL-/view?usp=drive_link</t>
  </si>
  <si>
    <t>PEP 2025 - Workshop 05 - Session 1 - Transcript</t>
  </si>
  <si>
    <t>PEP 2025 - Workshop 05 - Session 2 - Video</t>
  </si>
  <si>
    <t>https://drive.google.com/file/d/1Ig3hXczhLGkIGv3RCZFONVOaS3HV2jM6/view?usp=drive_link</t>
  </si>
  <si>
    <t>PEP 2025 - Workshop 05 - Session 2 - Transcript</t>
  </si>
  <si>
    <t>AI in 2025</t>
  </si>
  <si>
    <t>Gillian Anderson</t>
  </si>
  <si>
    <t>PEP 2025 - Workshop 05 - Session 3 - Video</t>
  </si>
  <si>
    <t>https://drive.google.com/file/d/19aHWcE8Iz_CLDOfRLRV69nYXaZP5WHB3/view?usp=drive_link</t>
  </si>
  <si>
    <t>PEP 2025 - Workshop 05 - Session 3 - Transcript</t>
  </si>
  <si>
    <t>PEP 2025 - Workshop 05 - Workbook</t>
  </si>
  <si>
    <t>https://drive.google.com/file/d/1GY1G0I6vCkfmHlowsxGPsw2J8OaPCC_D/view?usp=drive_link</t>
  </si>
  <si>
    <t>PEP 2025 - Workshop 06 - Session 1 - Video</t>
  </si>
  <si>
    <t>PEP Session 1 - 04.03.2025.mp4</t>
  </si>
  <si>
    <t>Ai Showcase</t>
  </si>
  <si>
    <t>Tsen Wharton</t>
  </si>
  <si>
    <t>PEP 2025 - Workshop 06 - Session 1 - Transcript</t>
  </si>
  <si>
    <t>PEP 2025 - Workshop 06 - Session 2 - Video</t>
  </si>
  <si>
    <t>PEP Session 2 - 04.03.2025.mp4</t>
  </si>
  <si>
    <t>PEP 2025 - Workshop 06 - Session 2 - Transcript</t>
  </si>
  <si>
    <t>PEP 2025 - Workshop 06 - Session 3 - Video</t>
  </si>
  <si>
    <t>https://drive.google.com/file/d/1cBAlykxB9ZgzDu7ftSUFwmP64hPnhBR8/view?usp=drive_link</t>
  </si>
  <si>
    <t>PEP 2025 - Workshop 06 - Session 3 - Transcript</t>
  </si>
  <si>
    <t>PEP 2025 - Workshop 06 - Workbook</t>
  </si>
  <si>
    <t>https://drive.google.com/file/d/1QMtKoJTVevRS9AcGyxYOs0pbYLQOkp09/view?usp=drive_link</t>
  </si>
  <si>
    <t xml:space="preserve">Shiv Haria </t>
  </si>
  <si>
    <t>PEP 2025 - Workshop 07 - Session 1 - Video</t>
  </si>
  <si>
    <t xml:space="preserve"> PEP Session 1 - 08.04.2025.mp4</t>
  </si>
  <si>
    <t>PEP 2025 - Workshop 07 - Session 1 - Transcript</t>
  </si>
  <si>
    <t>PEP 2025 - Workshop 07 - Session 2 - Video</t>
  </si>
  <si>
    <t>PEP Session 2 - 08.04.2025.mp4</t>
  </si>
  <si>
    <t>PEP 2025 - Workshop 07 - Session 2 - Transcript</t>
  </si>
  <si>
    <t>PEP 2025 - Workshop 07 - Session 3 - Video</t>
  </si>
  <si>
    <t xml:space="preserve"> PEP Session 3 - 08.04.2025.mp4</t>
  </si>
  <si>
    <t>PEP 2025 - Workshop 07 - Session 3 - Transcript</t>
  </si>
  <si>
    <t>PEP 2025 - Workshop 07 - Workbook</t>
  </si>
  <si>
    <t>PEP25 Workbook 6 (digital).pdf</t>
  </si>
  <si>
    <t>PEP 2025 - Workshop 08 - Session 1 - Video</t>
  </si>
  <si>
    <t>Session 1 - 06.05.2025.mp4</t>
  </si>
  <si>
    <t>PEP 2025 - Workshop 08 - Session 1 - Transcript</t>
  </si>
  <si>
    <t>PEP 2025 - Workshop 08 - Session 2 - Video</t>
  </si>
  <si>
    <t>https://drive.google.com/file/d/1XmRtKIg8QO4he1BPXx2C4z851zjGUzmu/view?usp=drive_link</t>
  </si>
  <si>
    <t>PEP 2025 - Workshop 08 - Session 2 - Transcript</t>
  </si>
  <si>
    <t>Rate My Business Now</t>
  </si>
  <si>
    <t>PEP 2025 - Workshop 08 - Session 3 - Video</t>
  </si>
  <si>
    <t>https://drive.google.com/file/d/1Ylb_GswP2inHJV6vFzB6RpGbc5tLVLkx/view?usp=drive_link</t>
  </si>
  <si>
    <t>PEP 2025 - Workshop 08 - Session 3 - Transcript</t>
  </si>
  <si>
    <t>PEP 2025 - Workshop 08 - Workbook</t>
  </si>
  <si>
    <t>https://drive.google.com/file/d/1SQp__1ApbhW0UfFHe09FIp4n4wghV_Xc/view?usp=drive_link</t>
  </si>
  <si>
    <t>The Wealth Gap: Now or Never</t>
  </si>
  <si>
    <t>The Wealth Gap</t>
  </si>
  <si>
    <t>PEP 2025 - Workshop 09 - Session 1 - Video</t>
  </si>
  <si>
    <t>https://drive.google.com/file/d/1QgdM5Qzaj_XPU9408xYGJ3HVcsJRMa3w/view?usp=drive_link</t>
  </si>
  <si>
    <t>PEP 2025 - Workshop 09  - Session 1 - Transcript</t>
  </si>
  <si>
    <t>The Wealth Gap - Now or Never</t>
  </si>
  <si>
    <t>Raise the Stakes - Burn the Boats</t>
  </si>
  <si>
    <t>Level up your Online Content</t>
  </si>
  <si>
    <t>PEP 2025 - Workshop 09  - Session 2 - Video</t>
  </si>
  <si>
    <t>https://drive.google.com/file/d/10-njEYJTsrW82VG9ADxTXVtL-Zc-c4C1/view?usp=drive_link</t>
  </si>
  <si>
    <t>PEP 2025 - Workshop 09  - Session 2 - Transcript</t>
  </si>
  <si>
    <t>Best Self vs Beast Mode</t>
  </si>
  <si>
    <t>PEP 2025 - Workshop 09  - Session 3 - Video</t>
  </si>
  <si>
    <t>https://drive.google.com/file/d/11sGnsMR3mBsSysY53DXax-QvZ0iHgLmE/view?usp=drive_link</t>
  </si>
  <si>
    <t>PEP 2025 - Workshop 09  - Session 3 - Transcript</t>
  </si>
  <si>
    <t>Brand New Strategy - Let to Lease</t>
  </si>
  <si>
    <t>Six Figure Summer</t>
  </si>
  <si>
    <t>PE AI Showcase</t>
  </si>
  <si>
    <t>Finn Mowat</t>
  </si>
  <si>
    <t>PEP 2025 - Workshop 09  - Session 4 - Video</t>
  </si>
  <si>
    <t>https://drive.google.com/file/d/1TQIgLB1dIrq_Xwc3QMHQ7hzpEOkTpdPt/view?usp=drive_link</t>
  </si>
  <si>
    <t>PEP 2025 - Workshop 09  - Session 4 - Transcript</t>
  </si>
  <si>
    <t>Walk The Talk - How I made my Millions.</t>
  </si>
  <si>
    <t>PEP 2025 - Workshop 09 - Workbook</t>
  </si>
  <si>
    <t>https://drive.google.com/file/d/1eUXUdcGkSIgRXp2ovrGxgHY9Z9MoueQm/view?usp=drive_link</t>
  </si>
  <si>
    <t>PEA 2025 - Workshop 09 - Workbook</t>
  </si>
  <si>
    <t>https://drive.google.com/file/d/1p4Y4yiRhksNcDm94mtZhByi9Sv-M-MEA/view?usp=drive_link</t>
  </si>
  <si>
    <t>PEA</t>
  </si>
  <si>
    <t>PEA 2024 - Workshop 02 - Session 1 - Video</t>
  </si>
  <si>
    <t>https://drive.google.com/file/d/1apIWIMOwIe1r4hJ5Rls44J46CO68bp-_/view?usp=drive_link</t>
  </si>
  <si>
    <t>PEA 2024 - Workshop 02 - Session 1 - Transcript</t>
  </si>
  <si>
    <t>Strategic Positioning</t>
  </si>
  <si>
    <t>PEA 2024 - Workshop 02 - Session 2 - Video</t>
  </si>
  <si>
    <t>https://drive.google.com/file/d/13wI9C6uBdcLJJQVOikbXw2R5t-b5aTsD/view?usp=drive_link</t>
  </si>
  <si>
    <t>PEA 2024 - Workshop 02 - Session 2 - Transcript</t>
  </si>
  <si>
    <t>Know Your Number</t>
  </si>
  <si>
    <t>PEA 2024 - Workshop 02 - Session 3 - Video</t>
  </si>
  <si>
    <t>https://drive.google.com/file/d/1ZoHSMN77qYOEcCyyB5g1mfWevEpXL7EH/view?usp=drive_link</t>
  </si>
  <si>
    <t>PEA 2024 - Workshop 02 - Session 3 - Transcript</t>
  </si>
  <si>
    <t>PEA 2024 - Workshop 02 - Workbook</t>
  </si>
  <si>
    <t>https://drive.google.com/file/d/1vCaNEtYf6Hi_CqtPQZDAj7bOVd-iZ96u/view?usp=drive_link</t>
  </si>
  <si>
    <t>Financial Fortress Dashboard Template</t>
  </si>
  <si>
    <t>INTER</t>
  </si>
  <si>
    <t>Template</t>
  </si>
  <si>
    <t>PEA 2024 - Workshop 02 - Resources/Templates</t>
  </si>
  <si>
    <t>FINANCIAL_FORTRESS_DASHBOARD.xlsx</t>
  </si>
  <si>
    <t>Winter Hit List Image</t>
  </si>
  <si>
    <t>Resources</t>
  </si>
  <si>
    <t>THE_VAULT_Winter_Hit_List_WA_group_image.jpg</t>
  </si>
  <si>
    <t>Winter Hit List Team invite to WA Group/Slack Template</t>
  </si>
  <si>
    <t>WINTER_HIT_LIST_INVITE_TEAM_TO_GROUP_WA_SLACK_MESSAGE_AND_IMAGE.docx</t>
  </si>
  <si>
    <t>Strategy Session Agenda and Email Blueprint Resource Doc</t>
  </si>
  <si>
    <t>Strategy_Session_Agenda_and_Email_Blueprint_221023.pdf</t>
  </si>
  <si>
    <t>Game of Four Quarters</t>
  </si>
  <si>
    <t>PEA 2024 - Workshop 03 - Session 1 - Video</t>
  </si>
  <si>
    <t>https://drive.google.com/file/d/1txg3KkdhzOs60QaacY2HIedmhIgZbfor/view?usp=drive_link</t>
  </si>
  <si>
    <t>PEA 2024 - Workshop 03 - Session 1 - Transcript</t>
  </si>
  <si>
    <t>Tangible Targets</t>
  </si>
  <si>
    <t>Winter Hit List</t>
  </si>
  <si>
    <t>PEA 2024 - Workshop 03 - Session 2 - Video</t>
  </si>
  <si>
    <t>https://drive.google.com/file/d/1R12LrQ0F9jQEIISrIh1n_5gKj0-MZ47N/view?usp=drive_link</t>
  </si>
  <si>
    <t>PEA 2024 - Workshop 03 - Session 2 - Transcript</t>
  </si>
  <si>
    <t>PEA 2024 - Workshop 03 - Session 3 - Video</t>
  </si>
  <si>
    <t>https://drive.google.com/file/d/1fQEJyOnDT6Q_Z_oWroi5eg2FuoK2qDH5/view?usp=drive_link</t>
  </si>
  <si>
    <t>PEA 2024 - Workshop 03 - Session 3 - Transcript</t>
  </si>
  <si>
    <t>Business Model Blueprint</t>
  </si>
  <si>
    <t>PEA 2024 - Workshop 03 - Workbook</t>
  </si>
  <si>
    <t>https://drive.google.com/file/d/1lqA4gVg4VqyJrZrfGmmGZIftZPqRRxC9/view?usp=drive_link</t>
  </si>
  <si>
    <t>Business Model Blueprint Template</t>
  </si>
  <si>
    <t>PEA 2024 - Workshop 03 - Resources/Templates</t>
  </si>
  <si>
    <t>UFD_BULLET_PROOF_BUSINESS_MODEL_NEW_NOV_2023_.xlsx</t>
  </si>
  <si>
    <t>Winter Hit List Blueprint Template</t>
  </si>
  <si>
    <t>Winter_Hit_List_Blueprint_PEA.xlsx</t>
  </si>
  <si>
    <t>New Years Eve Invite Example Image</t>
  </si>
  <si>
    <t>NEW_YEARS_EVE.jpeg</t>
  </si>
  <si>
    <t>NYE Team Broadcast Email Example Doc</t>
  </si>
  <si>
    <t>NYE_New_Years_Eve_Team_Broadcast_.docx</t>
  </si>
  <si>
    <t>PEA 2024 - Workshop 04 - Session 1 - Video</t>
  </si>
  <si>
    <t>https://drive.google.com/file/d/1TeyEYWThFREWbZEYibu8BSL6DkwRNLZy/view?usp=drive_link</t>
  </si>
  <si>
    <t>PEA 2024 - Workshop 04 - Session 1 - Transcript</t>
  </si>
  <si>
    <t>Prime Time</t>
  </si>
  <si>
    <t>PEA 2024 - Workshop 04 - Session 2 - Video</t>
  </si>
  <si>
    <t>https://drive.google.com/file/d/1cCmSpvmrlfanqN5XzNgd_oTPAyty7hWS/view?usp=drive_link</t>
  </si>
  <si>
    <t>PEA 2024 - Workshop 04 - Session 2 - Transcript</t>
  </si>
  <si>
    <t>PEA 2024 - Workshop 04 - Session 3 - Video</t>
  </si>
  <si>
    <t>https://drive.google.com/file/d/1uLfxJkHhNE1JkX79uz-Is06ZKUiTtgMm/view?usp=drive_link</t>
  </si>
  <si>
    <t>PEA 2024 - Workshop 04 - Session 3 - Transcript</t>
  </si>
  <si>
    <t>PEA 2024 - Workshop 04 - Workbook</t>
  </si>
  <si>
    <t>https://drive.google.com/file/d/1nnHxZ_VU9ec4Gpm0nCFi382EAPXXT4Ov/view?usp=drive_link</t>
  </si>
  <si>
    <t>Strategy Day Presentation Template</t>
  </si>
  <si>
    <t>PEA 2024 - Workshop 04 - Resources/Templates</t>
  </si>
  <si>
    <t>Strategy_Day_Presentation_Template_PEA_2024_Final.pptx</t>
  </si>
  <si>
    <t>Do Nothing, Delegate Everything (DNDE)</t>
  </si>
  <si>
    <t>Phased Contracts</t>
  </si>
  <si>
    <t>PEA 2024 - Workshop 05 - Session 1 - Video</t>
  </si>
  <si>
    <t>https://drive.google.com/file/d/1iMQ2SwUY-eB3XhOBamY64-QZg9xsWD_K/view?usp=drive_link</t>
  </si>
  <si>
    <t>PEA 2024 - Workshop 05 - Session 1 - Transcript</t>
  </si>
  <si>
    <t>The Power of Personal Branding</t>
  </si>
  <si>
    <t>PEA 2024 - Workshop 05 - Session 2 - Video</t>
  </si>
  <si>
    <t>https://drive.google.com/file/d/1-9qbCbp1mtQTv3WsALzfWkaW6eHss3Is/view?usp=drive_link</t>
  </si>
  <si>
    <t>PEA 2024 - Workshop 05 - Session 2 - Transcript</t>
  </si>
  <si>
    <t>The Art of AI</t>
  </si>
  <si>
    <t>Prime Time: High Performance PDP - Part 2</t>
  </si>
  <si>
    <t>PEA 2024 - Workshop 05 - Session 3 - Video</t>
  </si>
  <si>
    <t>https://drive.google.com/file/d/1OQ2YGyuWAYTlRtHKf083M-CiMAWzOJf7/view?usp=drive_link</t>
  </si>
  <si>
    <t>PEA 2024 - Workshop 05 - Session 3 - Transcript</t>
  </si>
  <si>
    <t>PEA 2024 - Workshop 05 - Workbook</t>
  </si>
  <si>
    <t>https://drive.google.com/file/d/1V1SIvJMqmMbpq4zTflxMh6nsv64DxvdI/view?usp=drive_link</t>
  </si>
  <si>
    <t>Professional Development Plan (PDP) Template Word Doc</t>
  </si>
  <si>
    <t>PEA 2024 - Workshop 05 - Resources/Templates</t>
  </si>
  <si>
    <t>PE_MASTER_TEMPLATE_PDP_FEB_2024.docx</t>
  </si>
  <si>
    <t>Professional Development Plan (PDP) Template PDF Version</t>
  </si>
  <si>
    <t>PE_MASTER_TEMPLATE_PDP_FEB_2024_1_.pdf</t>
  </si>
  <si>
    <t>High Performance Management (HPM)</t>
  </si>
  <si>
    <t>PEA 2024 - Workshop 06 - Session 1 - Video</t>
  </si>
  <si>
    <t>https://drive.google.com/file/d/1PshbRrBSpiVKCbqDfNYyw-KzuEzJMstG/view?usp=drive_link</t>
  </si>
  <si>
    <t>PEA 2024 - Workshop 06 - Session 1 - Transcript</t>
  </si>
  <si>
    <t>High Performance Managment (HPM) Future Forecast:</t>
  </si>
  <si>
    <t>HPM: Directiors Dashboard</t>
  </si>
  <si>
    <t>PEA 2024 - Workshop 06 - Session 2 - Video</t>
  </si>
  <si>
    <t>https://drive.google.com/file/d/1y0q7RZJDxoMEhhn8V4PCbK_08zGMLSBI/view?usp=drive_link</t>
  </si>
  <si>
    <t>PEA 2024 - Workshop 06 - Session 2 - Transcript</t>
  </si>
  <si>
    <t>HPM: Management &amp; Leadership Framework</t>
  </si>
  <si>
    <t>PEA 2024 - Workshop 06 - Session 3 - Video</t>
  </si>
  <si>
    <t>https://drive.google.com/file/d/1_1AkyqgDSlKFqN3sLEHvvQD1_KSHxc74/view?usp=drive_link</t>
  </si>
  <si>
    <t>PEA 2024 - Workshop 06 - Session 3 - Transcript</t>
  </si>
  <si>
    <t>PEA 2024 - Workshop 06 - Workbook</t>
  </si>
  <si>
    <t>https://drive.google.com/file/d/1VNwWNG3SQDBw_83SMA0q2JhltEtuTgi5/view?usp=drive_link</t>
  </si>
  <si>
    <t>Directors dashboard blueprint Resource Doc</t>
  </si>
  <si>
    <t>PEA 2024 - Workshop 06 - Resources/Templates</t>
  </si>
  <si>
    <t>Directors_Dashboard_Blueprint_VAULT_1_.xlsx</t>
  </si>
  <si>
    <t>UFD Bulletproof business model Resource Doc</t>
  </si>
  <si>
    <t>UFD_BULLET_PROOF_BUSINESS_MODEL_W6_Example.xlsx</t>
  </si>
  <si>
    <t>UFD Future forecast Resource Doc</t>
  </si>
  <si>
    <t>UFD_FUTURE_FORECAST_PEA_TEMPLATE.xlsx</t>
  </si>
  <si>
    <t>HPM Team meeting agendas ALL - Example Resource</t>
  </si>
  <si>
    <t>HPM_Team_Meeting_Agendas_MASTER_All_Agendas.pdf</t>
  </si>
  <si>
    <t>HPM Team meeting agendas ANNUAL - Example Resourse</t>
  </si>
  <si>
    <t>HPM_Team_Meeting_Agendas_ANNUAL.pdf</t>
  </si>
  <si>
    <t>HPM Team meeting agendas QUARTERLY - Example Resourse</t>
  </si>
  <si>
    <t>HPM_Team_Meeting_Agendas_QUARTERLY.pdf</t>
  </si>
  <si>
    <t>HPM Team meeting agendas MONTHLY - Example Resourse</t>
  </si>
  <si>
    <t>HPM_Team_Meeting_Agendas_MONTHLY.pdf</t>
  </si>
  <si>
    <t>HPM Team meeting agendas WEELY - Example Resourse</t>
  </si>
  <si>
    <t>HPM_Team_Meeting_Agendas_WEEKLY.pdf</t>
  </si>
  <si>
    <t>Line manager guide to PDP and probation reviews -  Resource Doument</t>
  </si>
  <si>
    <t>Line_Manager_Guide_to_PDP_and_Probation_Reviews_Updated_190224.pdf</t>
  </si>
  <si>
    <t>Funnel &amp; Flow</t>
  </si>
  <si>
    <t xml:space="preserve">HPM: Welcome Aboard </t>
  </si>
  <si>
    <t>World Class Onboarding Blueprint</t>
  </si>
  <si>
    <t>PEA 2024 - Workshop 07 - Session 1 - Video</t>
  </si>
  <si>
    <t>https://drive.google.com/file/d/1LcFoi8d7WhADUXY3lJ5TiHXhOdLyLRHr/view?usp=drive_link</t>
  </si>
  <si>
    <t>PEA 2024 - Workshop 07 - Session 1 - Transcript</t>
  </si>
  <si>
    <t>HPM: MyHouse Blueprint</t>
  </si>
  <si>
    <t>PEA 2024 - Workshop 07 - Session 2 - Video</t>
  </si>
  <si>
    <t>https://drive.google.com/file/d/1-O3Xpu2pieDPbUq48Wmo5X4a5JK3UXuQ/view?usp=drive_link</t>
  </si>
  <si>
    <t>PEA 2024 - Workshop 07 - Session 2 - Transcript</t>
  </si>
  <si>
    <t>HPM: Challenging Conversations Blueprint</t>
  </si>
  <si>
    <t>PEA 2024 - Workshop 07 - Session 3 - Video</t>
  </si>
  <si>
    <t>https://drive.google.com/file/d/1xgq-WqyrI8dRegUkCtCCXGpPsarhN4Sx/view?usp=drive_link</t>
  </si>
  <si>
    <t>PEA 2024 - Workshop 07 - Session 3 - Transcript</t>
  </si>
  <si>
    <t>Marketing Funnels and Lead Flows</t>
  </si>
  <si>
    <t>World-Class Brochure Blueprint</t>
  </si>
  <si>
    <t>PEA 2024 - Workshop 07 - Workbook</t>
  </si>
  <si>
    <t>https://drive.google.com/file/d/1g9yWrvO_uFghYCsXO95zfG5RB6MLtmbE/view?usp=drive_link</t>
  </si>
  <si>
    <t>Master MyHouse Blueprint Template</t>
  </si>
  <si>
    <t>PEA 2024 - Workshop 07 - Resources/Templates</t>
  </si>
  <si>
    <t>MASTER_My_House_Template_Blueprint.xlsx</t>
  </si>
  <si>
    <t>MyHouse Template Empty/Editable</t>
  </si>
  <si>
    <t>My_House_Empty_Template.xlsx</t>
  </si>
  <si>
    <t>Onboarding schedule blueprint Template</t>
  </si>
  <si>
    <t>Welcome_Aboard_-_Onboarding_Schedule_Blueprint_TEMPLATE.docx</t>
  </si>
  <si>
    <t>Onboarding schedule blueprint Example Resource</t>
  </si>
  <si>
    <t>Welcome_Aboard_-_Onboarding_Schedule_EXAMPLE.docx.pdf</t>
  </si>
  <si>
    <t>Oversubscribed Questions Template</t>
  </si>
  <si>
    <t>Oversubscribed-Questions-PDF.pdf</t>
  </si>
  <si>
    <t>Warm The Tyres</t>
  </si>
  <si>
    <t>Level Up Leadership</t>
  </si>
  <si>
    <t>Deals Deals Deals &amp; Bounce Back Boom</t>
  </si>
  <si>
    <t>PEA 2024 - Workshop 08 - Session 1 - Video</t>
  </si>
  <si>
    <t>https://drive.google.com/file/d/1yYYwEDBzCIEmaDEOJUU6lLfpgcQ7pKbG/view?usp=drive_link</t>
  </si>
  <si>
    <t>PEA 2024 - Workshop 08 - Session 1 - Transcript</t>
  </si>
  <si>
    <t>Follow Me: The Art of Leadership Blueprint</t>
  </si>
  <si>
    <t>The Seven-Figure SSAS Blueprint</t>
  </si>
  <si>
    <t>How to make  7-figure gains and pay zero tax using your pension</t>
  </si>
  <si>
    <t>Mike Chamberlain</t>
  </si>
  <si>
    <t>PEA 2024 - Workshop 08 - Session 2 - Video</t>
  </si>
  <si>
    <t>https://drive.google.com/file/d/1lt4Oddt7WPf6lqHCjcCsQahjZG2kOTv2/view?usp=drive_link</t>
  </si>
  <si>
    <t>PEA 2024 - Workshop 08 - Session 2 - Transcript</t>
  </si>
  <si>
    <t>Marketing Team and Tech</t>
  </si>
  <si>
    <t>PEA 2024 - Workshop 08 - Session 3 - Video</t>
  </si>
  <si>
    <t>https://drive.google.com/file/d/153JJItyXJQmq7-EaYMt3E6cqDtd_Iwtl/view?usp=drive_link</t>
  </si>
  <si>
    <t>PEA 2024 - Workshop 08 - Session 3 - Transcript</t>
  </si>
  <si>
    <t>PEA 2024 - Workshop 08 - Workbook</t>
  </si>
  <si>
    <t>https://drive.google.com/file/d/1sRg2lQO5eTtiN15OzAmb2X62sKMvWQnJ/view?usp=drive_link</t>
  </si>
  <si>
    <t>Campaign builder blueprint marketing PEB EXAMPLE</t>
  </si>
  <si>
    <t>PEA 2024 - Workshop 08 - Resources/Templates</t>
  </si>
  <si>
    <t>MASTER_BLUEPRINT_Campaign_Builder_Blueprint_Marketing_.xlsx</t>
  </si>
  <si>
    <t xml:space="preserve">Campaign builder blueprint marketing MASTER Template </t>
  </si>
  <si>
    <t>PEB_EXAMPLE_Campaign_Builder_Blueprint_Marketing_.xlsx</t>
  </si>
  <si>
    <t>Summer QGM: Changing of the Guard</t>
  </si>
  <si>
    <t>Maximise Your Margins</t>
  </si>
  <si>
    <t>Money for Nothing</t>
  </si>
  <si>
    <t>PEA 2024 - Workshop 10 - Session 1 - Video</t>
  </si>
  <si>
    <t>https://drive.google.com/file/d/13QuINZcy3IipiFQjILCCaIEBbm9suHN6/view?usp=drive_link</t>
  </si>
  <si>
    <t>PEA 2024 - Workshop 10 - Session 1 - Transcript</t>
  </si>
  <si>
    <t>Five ways to get More for Less</t>
  </si>
  <si>
    <t>QGM Presentation</t>
  </si>
  <si>
    <t>Raise the Stakes</t>
  </si>
  <si>
    <t>Changing of the Guard</t>
  </si>
  <si>
    <t>PEA 2024 - Workshop 10 - Session 2 - Video</t>
  </si>
  <si>
    <t>https://drive.google.com/file/d/18gZvXaH-fsIzJN-5gHWO3mzW0pQDpMKf/view?usp=drive_link</t>
  </si>
  <si>
    <t>PEA 2024 - Workshop 10 - Session 2 - Transcript</t>
  </si>
  <si>
    <t>Championship Season</t>
  </si>
  <si>
    <t>Best Self vs Beast Mode Blueprint</t>
  </si>
  <si>
    <t>PEA 2024 - Workshop 10 - Session 3 - Video</t>
  </si>
  <si>
    <t>https://drive.google.com/file/d/1TKw38jvYGSubfmDJ6bQ-pjQ8ambfasds/view?usp=drive_link</t>
  </si>
  <si>
    <t>PEA 2024 - Workshop 10 - Session 3 - Transcript</t>
  </si>
  <si>
    <t>Marketing Mentoring Masterclass</t>
  </si>
  <si>
    <t>Deals Deals Deals Six Figure Showcase</t>
  </si>
  <si>
    <t>PEA 2024 - Workshop 10 - Workbook</t>
  </si>
  <si>
    <t>https://drive.google.com/file/d/1pDseBR72BQneUvUy9QgmzL6OMqhEJv_v/view?usp=drive_link</t>
  </si>
  <si>
    <t>Championship Season: Make it Count</t>
  </si>
  <si>
    <t>Walk The Talk: Championship Season</t>
  </si>
  <si>
    <t>Money From Nothing</t>
  </si>
  <si>
    <t>Chelsea Sandford</t>
  </si>
  <si>
    <t>PEA 2024 - Workshop 11 - Session 1 - Video</t>
  </si>
  <si>
    <t>https://drive.google.com/file/d/1swRgByOekUjgegcUSK79S8ywoU26KHYo/view?usp=drive_link</t>
  </si>
  <si>
    <t>PEA 2024 - Workshop 11 - Session 1 - Transcript</t>
  </si>
  <si>
    <t>The Chairman</t>
  </si>
  <si>
    <t>Back to Back Leasing</t>
  </si>
  <si>
    <t>Tony Rigby</t>
  </si>
  <si>
    <t>Walk the Talk</t>
  </si>
  <si>
    <t>Championship Season - You Get What You Focus On</t>
  </si>
  <si>
    <t>Window of Opportunity - Changing of the Guard</t>
  </si>
  <si>
    <t>PEA 2024 - Workshop 11 - Session 2 - Video</t>
  </si>
  <si>
    <t>https://drive.google.com/file/d/1l37pD6f4uvVbs9iqh1cBO5btzqvXfLKx/view?usp=drive_link</t>
  </si>
  <si>
    <t>PEA 2024 - Workshop 11 - Session 2 - Transcript</t>
  </si>
  <si>
    <t>Money Matters: Sell Sell Sell</t>
  </si>
  <si>
    <t>World of Whatsapp</t>
  </si>
  <si>
    <t>PEA 2024 - Workshop 11 - Session 3 - Video</t>
  </si>
  <si>
    <t>https://drive.google.com/file/d/1ZfqNBkR-Q2mtRY79I6JIyRMTTsZN77sd/view?usp=drive_link</t>
  </si>
  <si>
    <t>PEA 2024 - Workshop 11 - Session 3 - Transcript</t>
  </si>
  <si>
    <t>Advanced Communications</t>
  </si>
  <si>
    <t>Money on the Table</t>
  </si>
  <si>
    <t>PEA 2024 - Workshop 11 - Workbook</t>
  </si>
  <si>
    <t>https://drive.google.com/file/d/1jVF8CGbijmxsHQ49J_7m1yb6RbYTchtm/view?usp=drive_link</t>
  </si>
  <si>
    <t>PEA 2024 - Workshop 12 - Session 1 - Video</t>
  </si>
  <si>
    <t>https://drive.google.com/file/d/1_UHSZbBOOHn6ShcJKiZP-CXT_t6oP0kM/view?usp=drive_link</t>
  </si>
  <si>
    <t>PEA 2024 - Workshop 12 - Session 1 - Transcript</t>
  </si>
  <si>
    <t>Inspiration Station: Big 6 Marathons</t>
  </si>
  <si>
    <t>Kevin Edge</t>
  </si>
  <si>
    <t>Inspiration Station: Community Champion</t>
  </si>
  <si>
    <t>Steve Hammond</t>
  </si>
  <si>
    <t>Level Up Your Life</t>
  </si>
  <si>
    <t>Work By Reward</t>
  </si>
  <si>
    <t>Complete Before Christmas</t>
  </si>
  <si>
    <t>PEA 2024 - Workshop 12 - Session 2 - Video</t>
  </si>
  <si>
    <t>https://drive.google.com/file/d/1XvpuH8aF-j3eSmptbeUso3oon9TRIsPe/view?usp=drive_link</t>
  </si>
  <si>
    <t>PEA 2024 - Workshop 12 - Session 2 - Transcript</t>
  </si>
  <si>
    <t>Deal Of The Year - The Finals</t>
  </si>
  <si>
    <t>End Of Year Presentations - The Finals</t>
  </si>
  <si>
    <t>PEA 2024 - Workshop 12 - Session 3 - Video</t>
  </si>
  <si>
    <t>https://drive.google.com/file/d/1IY1GBAQ-9m8RrAojGB_eWGMJ58fv9Ceu/view?usp=drive_link</t>
  </si>
  <si>
    <t>PEA 2024 - Workshop 12 - Session 3 - Transcript</t>
  </si>
  <si>
    <t>PEA 2024 - Workshop 12 - Workbook</t>
  </si>
  <si>
    <t>https://drive.google.com/file/d/1DsuQdZWVqUXKod-IQz2Jiu0GlHkSchCg/view?usp=drive_link</t>
  </si>
  <si>
    <t>Strategy Sessions</t>
  </si>
  <si>
    <t>Easy Money</t>
  </si>
  <si>
    <t>PEA 2025 - Workshop 02 - Session 1 - Video</t>
  </si>
  <si>
    <t>https://drive.google.com/file/d/1XLoliAAF2GXGE-8Qy_GB39pr7Afuti7I/view?usp=drive_link</t>
  </si>
  <si>
    <t>PEA 2025 - Workshop 02 - Session 1 - Transcript</t>
  </si>
  <si>
    <t>Destination in the Sat Nav</t>
  </si>
  <si>
    <t>PEA 2025 - Workshop 02 - Session 2 - Video</t>
  </si>
  <si>
    <t>https://drive.google.com/file/d/14yBzZ9GxyncBRJ4tInjnD45p-PstZrQ1/view?usp=drive_link</t>
  </si>
  <si>
    <t>PEA 2025 - Workshop 02 - Session 2 - Transcript</t>
  </si>
  <si>
    <t>Prime Time Workshop</t>
  </si>
  <si>
    <t>Advanced Business Modelling</t>
  </si>
  <si>
    <t>Budget Review</t>
  </si>
  <si>
    <t>PEA 2025 - Workshop 02 - Session 3 - Video</t>
  </si>
  <si>
    <t>https://drive.google.com/file/d/1o4N2cPCu4k7lirxAJEhQt3I6uGwhcrSC/view?usp=drive_link
https://drive.google.com/file/d/12OfaCeHWuo67AEGlaxf65g2ufs7r2lHb/view?usp=drive_link</t>
  </si>
  <si>
    <t>PEA 2025 - Workshop 02 - Session 3 - Transcript</t>
  </si>
  <si>
    <t>3 KPI's; Wealth, Health, Life by Design</t>
  </si>
  <si>
    <t>4 KPI's; Wealth, Health, Life by Design</t>
  </si>
  <si>
    <t>Challenge, Experience, Adventure, Reward</t>
  </si>
  <si>
    <t>PEA 2025 - Workshop 02 - Workbook</t>
  </si>
  <si>
    <t>https://drive.google.com/file/d/1Zy2IwBG_crgqNKPXExxJi_imxgjppF0W/view?usp=drive_link</t>
  </si>
  <si>
    <t>Bluecrest Health Checks Brochure</t>
  </si>
  <si>
    <t>PEA 2025 - Workshop 02 - Resources/Templates</t>
  </si>
  <si>
    <t>2024_UK_B2E_Health_Checks_Brochure.pdf</t>
  </si>
  <si>
    <t>Budget report overview resourc3</t>
  </si>
  <si>
    <t>The_Budget_Report_KeyPointOverview_Nov24.pdf</t>
  </si>
  <si>
    <t>Raise Your Rate</t>
  </si>
  <si>
    <t>Delegate to Elevate</t>
  </si>
  <si>
    <t>PEA 2025 - Workshop 03 - Session 1 - Video</t>
  </si>
  <si>
    <t>https://drive.google.com/file/d/13q86SxmLUin4dC_GCj_Ek2K9R3RnJ1r-/view?usp=drive_link</t>
  </si>
  <si>
    <t>PEA 2025 - Workshop 03 - Session 1 - Transcript</t>
  </si>
  <si>
    <t>Know Your Place</t>
  </si>
  <si>
    <t>WHL: Prime Time Workshop</t>
  </si>
  <si>
    <t>PEA 2025 - Workshop 03 - Session 2 - Video</t>
  </si>
  <si>
    <t>https://drive.google.com/file/d/1Sm5NHl2Y3KN8rgLsx-Mkv_F3H74y5iVA/view?usp=drive_link</t>
  </si>
  <si>
    <t>PEA 2025 - Workshop 03 - Session 2 - Transcript</t>
  </si>
  <si>
    <t>PEA 2025 - Workshop 03 - Session 3 - Video</t>
  </si>
  <si>
    <t>https://drive.google.com/file/d/1u6_wDOq_UnNkoCQvBNsvRK5pvytm19Z4/view?usp=drive_link</t>
  </si>
  <si>
    <t>PEA 2025 - Workshop 03 - Session 3 - Transcript</t>
  </si>
  <si>
    <t>Strategy Session</t>
  </si>
  <si>
    <t>Strategy Day Setup</t>
  </si>
  <si>
    <t>PEA 2025 - Workshop 03 - Workbook</t>
  </si>
  <si>
    <t>https://drive.google.com/file/d/1Yn34J_QqYKDGxVATIyD_MnLbQZ7BZQiv/view?usp=drive_link</t>
  </si>
  <si>
    <t>Know your Place Accountabilty Chart / Management Model Template</t>
  </si>
  <si>
    <t>PEA 2025 - Workshop 03 - Resources/Templates</t>
  </si>
  <si>
    <t>Know_Your_Place_-_Management_Model_1_.xlsx</t>
  </si>
  <si>
    <t>Professional Development Plan (PDP)</t>
  </si>
  <si>
    <t>PEA 2025 - Workshop 04 - Session 1 - Video</t>
  </si>
  <si>
    <t>https://drive.google.com/file/d/1GwLSAuFsTiRqJLR6IBQE7eHNKDKI1tyE/view?usp=drive_link</t>
  </si>
  <si>
    <t>PEA 2025 - Workshop 04 - Session 1 - Transcript</t>
  </si>
  <si>
    <t>Campaign Strategy Blueprint</t>
  </si>
  <si>
    <t>PEA 2025 - Workshop 04 - Session 2 - Video</t>
  </si>
  <si>
    <t>https://drive.google.com/file/d/1OKA_Oc4wBngOhsoZcymmxzqSM92I_IDA/view?usp=drive_link</t>
  </si>
  <si>
    <t>PEA 2025 - Workshop 04 - Session 2 - Transcript</t>
  </si>
  <si>
    <t>Strategy Awards Finals</t>
  </si>
  <si>
    <t>PEA 2025 - Workshop 04 - Session 3 - Video</t>
  </si>
  <si>
    <t>https://drive.google.com/file/d/1UTVPYTer6xhIPudhplKF84QPguCMiUnS/view?usp=drive_link</t>
  </si>
  <si>
    <t>PEA 2025 - Workshop 04 - Session 3 - Transcript</t>
  </si>
  <si>
    <t>PEA 2025 - Workshop 04 - Workbook</t>
  </si>
  <si>
    <t>https://drive.google.com/file/d/19u_RGPR0AZ7Eezyhe3FctiPUyTsYPiz0/view?usp=drive_link</t>
  </si>
  <si>
    <t>Phased Contract Example</t>
  </si>
  <si>
    <t>PEA 2025 - Workshop 04 - Resources/Templates</t>
  </si>
  <si>
    <t>EXAMPLE_PHASED_CONTRACT.docx</t>
  </si>
  <si>
    <t>PDP Master Template</t>
  </si>
  <si>
    <t>PE_MASTER_TEMPLATE_PDP.docx</t>
  </si>
  <si>
    <t>Eample PDP Team member / portfolio manager</t>
  </si>
  <si>
    <t>PPNUK_EXAMPLE_PDP_TeamMember_PortfolioManager.pdf</t>
  </si>
  <si>
    <t>High Performance: Management, Marketing, Leadership</t>
  </si>
  <si>
    <t>PDP Part II: HPM &amp; HPL</t>
  </si>
  <si>
    <t>PDP Part II - Pay, Packages &amp; Incentives</t>
  </si>
  <si>
    <t>PEA 2025 - Workshop 05 - Session 1 - Video</t>
  </si>
  <si>
    <t>https://drive.google.com/file/d/1Bk763U9GKjY4wmya0H_3aVeSrU1zh4g1/view?usp=drive_link</t>
  </si>
  <si>
    <t>PEA 2025 - Workshop 05 - Session 1 - Transcript</t>
  </si>
  <si>
    <t>HPM &amp; HPL Dates</t>
  </si>
  <si>
    <t>Ultimate Performance Pack</t>
  </si>
  <si>
    <t>PEA 2025 - Workshop 05 - Session 2 - Video</t>
  </si>
  <si>
    <t>https://drive.google.com/file/d/14UBaKGx7AT6WV8LpacvKVCi2eZWacMBL/view?usp=drive_link</t>
  </si>
  <si>
    <t>PEA 2025 - Workshop 05 - Session 2 - Transcript</t>
  </si>
  <si>
    <t>Future Proof Funnels</t>
  </si>
  <si>
    <t>PEA 2025 - Workshop 05 - Session 3 - Video</t>
  </si>
  <si>
    <t>https://drive.google.com/file/d/1vXy4uQyy32FeyL1vhXndTW0hhktmf4OZ/view?usp=drive_link</t>
  </si>
  <si>
    <t>PEA 2025 - Workshop 05 - Session 3 - Transcript</t>
  </si>
  <si>
    <t>PEA 2025 - Workshop 05 - Workbook</t>
  </si>
  <si>
    <t>https://drive.google.com/file/d/1xCrlsENzdGuG3mXkGxLUB8OgOOtQ-9G3/view?usp=drive_link</t>
  </si>
  <si>
    <t>Rolls Rpyce Rythm</t>
  </si>
  <si>
    <t>Driving by the Dashboard</t>
  </si>
  <si>
    <t>Company KPI’s - Director’s Dashboard</t>
  </si>
  <si>
    <t>PEA 2025 - Workshop 06 - Session 1 - Video</t>
  </si>
  <si>
    <t>https://drive.google.com/file/d/18EaiGmXooZn3NBklCRbXDaejFoKO-DB4/view?usp=drive_link</t>
  </si>
  <si>
    <t>PEA 2025 - Workshop 06 - Session 1 - Transcript</t>
  </si>
  <si>
    <t>Team KPI’s - Director’s Dashboard</t>
  </si>
  <si>
    <t>Master the Market Update</t>
  </si>
  <si>
    <t>PEA 2025 - Workshop 06 - Session 2 - Video</t>
  </si>
  <si>
    <t>https://drive.google.com/file/d/1zAu6gzewWOCsetQvDVAYNG1v-NUEaTzJ/view?usp=drive_link</t>
  </si>
  <si>
    <t>PEA 2025 - Workshop 06 - Session 2 - Transcript</t>
  </si>
  <si>
    <t>My House</t>
  </si>
  <si>
    <t>Business Plan in a Day Blueprint</t>
  </si>
  <si>
    <t>PEA 2025 - Workshop 06 - Session 3 - Video</t>
  </si>
  <si>
    <t>https://drive.google.com/file/d/1hlhl_dEcLXP_QJ3N-c5tcodMf2_ru_WD/view?usp=drive_link</t>
  </si>
  <si>
    <t>PEA 2025 - Workshop 06 - Session 3 - Transcript</t>
  </si>
  <si>
    <t>Graham Lindley</t>
  </si>
  <si>
    <t>PEA 2025 - Workshop 06 - Workbook</t>
  </si>
  <si>
    <t>https://drive.google.com/file/d/1iKzVTIvLt_SqieDLVeMm4y7JUMwlKjTp/view?usp=drive_link</t>
  </si>
  <si>
    <t>Set and Forget</t>
  </si>
  <si>
    <t>Set &amp; Forget - The Tangible Targets Blueprint</t>
  </si>
  <si>
    <t>PEA 2025 - Workshop 07 - Session 1 - Video</t>
  </si>
  <si>
    <t>https://drive.google.com/file/d/1U6Jl3618CYJKrmpx39jstXC0GbtoQ3q8/view?usp=drive_link</t>
  </si>
  <si>
    <t>PEA 2025 - Workshop 07 - Session 1 - Transcript</t>
  </si>
  <si>
    <t>Richard Evans</t>
  </si>
  <si>
    <t>Welcome Aboard</t>
  </si>
  <si>
    <t>PEA 2025 - Workshop 07 - Session 2 - Video</t>
  </si>
  <si>
    <t>https://drive.google.com/file/d/11Z5oxDbby30qOoPGgmj1ltn2uiMlK_rs/view?usp=drive_link</t>
  </si>
  <si>
    <t>PEA 2025 - Workshop 07 - Session 2 - Transcript</t>
  </si>
  <si>
    <t>Set &amp; Forget - The Onboarding Blueprint</t>
  </si>
  <si>
    <t>Next Level Leadership</t>
  </si>
  <si>
    <t>World Class Culture</t>
  </si>
  <si>
    <t>PEA 2025 - Workshop 07 - Session 3 - Video</t>
  </si>
  <si>
    <t>https://drive.google.com/file/d/1If9zHyJXbZ7hQ5VabjK30jT3TLJGsbKE/view?usp=drive_link</t>
  </si>
  <si>
    <t>PEA 2025 - Workshop 07 - Session 3 - Transcript</t>
  </si>
  <si>
    <t>The HR Blueprint</t>
  </si>
  <si>
    <t>PEA 2025 - Workshop 07 - Workbook</t>
  </si>
  <si>
    <t>https://drive.google.com/file/d/1j1bGx8noKfNGsabBnZQGRZHWNSlItgJY/view?usp=drive_link</t>
  </si>
  <si>
    <t>Create an Audience</t>
  </si>
  <si>
    <t>World Class Podcast Blueprint</t>
  </si>
  <si>
    <t>PEA 2025 - Workshop 08 - Session 1 - Video</t>
  </si>
  <si>
    <t>https://drive.google.com/file/d/1BmPxTxb9Be4ZqYx43XWl4o71UjXAsPTC/view?usp=drive_link</t>
  </si>
  <si>
    <t>PEA 2025 - Workshop 08 - Session 1 - Transcript</t>
  </si>
  <si>
    <t>Six Figure Sales Webinar</t>
  </si>
  <si>
    <t>PE AI Community Showcase.</t>
  </si>
  <si>
    <t>The Blueprint Brain Transplant</t>
  </si>
  <si>
    <t>PEA 2025 - Workshop 08 - Session 2 - Video</t>
  </si>
  <si>
    <t>https://drive.google.com/file/d/1P9DfNH_5pMOV4VE4vCozcuc8pIdDm1dR/view?usp=drive_link</t>
  </si>
  <si>
    <t>PEA 2025 - Workshop 08 - Session 2 - Transcript</t>
  </si>
  <si>
    <t>HOW TO DRAW £100K TAX FREE</t>
  </si>
  <si>
    <t>Tej Gill</t>
  </si>
  <si>
    <t>WORLD CLASS LEAD GENERATION</t>
  </si>
  <si>
    <t>Nailing Your Niche</t>
  </si>
  <si>
    <t>PEA 2025 - Workshop 08 - Session 3 - Video</t>
  </si>
  <si>
    <t>https://drive.google.com/file/d/1cYjV9-IZg9SsgqDQHoxV_jLALPmXD1WT/view?usp=drive_link</t>
  </si>
  <si>
    <t>PEA 2025 - Workshop 08 - Session 3 - Transcript</t>
  </si>
  <si>
    <t>The Building Better Ads Blueprint</t>
  </si>
  <si>
    <t>PEA 2025 - Workshop 08 - Workbook</t>
  </si>
  <si>
    <t>https://drive.google.com/file/d/15PNb5dd5wZ6Xvy2AThHWiUBsssILJ9Ib/view?usp=drive_link</t>
  </si>
  <si>
    <t>World Class Podcast Process Resource doc</t>
  </si>
  <si>
    <t>PEA 2025 - Workshop 08 - Resources/Templates</t>
  </si>
  <si>
    <t>The_Podcast_Process_World_Class_Podcast_May_2025.pdf</t>
  </si>
  <si>
    <t>Year</t>
  </si>
  <si>
    <t>Date</t>
  </si>
  <si>
    <t>Host</t>
  </si>
  <si>
    <t>Completion</t>
  </si>
  <si>
    <t>PEP 2024</t>
  </si>
  <si>
    <t>Midmonth Mentoring (MMM)</t>
  </si>
  <si>
    <t>PEP Oct 2023 MMM - Video</t>
  </si>
  <si>
    <t>https://drive.google.com/file/d/13Hh21lgGSBWCx_auNI6ddWUF7Zx6Mhqx/view?usp=drive_link</t>
  </si>
  <si>
    <t>PEP Oct 2023 MMM - Transcript</t>
  </si>
  <si>
    <t>PEP Nov 2023 MMM - Video</t>
  </si>
  <si>
    <t>https://drive.google.com/file/d/1_iNeuDaMPzf7g6KCnBXrRp103BV7xGSw/view?usp=drive_link</t>
  </si>
  <si>
    <t>PEP Nov 2023 MMM - Transcript</t>
  </si>
  <si>
    <t>PEP Dec 2023 MMM - Video</t>
  </si>
  <si>
    <t>https://drive.google.com/file/d/1vjRu64FknE66NVejZ9Q2uUps8eQ-SuVe/view?usp=drive_link</t>
  </si>
  <si>
    <t>PEP Dec 2023 MMM - Transcript</t>
  </si>
  <si>
    <t>PEP Jan 2024 MMM - Video</t>
  </si>
  <si>
    <t>https://drive.google.com/file/d/1Gh0AlVCmOLyilII0ktOsX9RDVsK0qi2l/view?usp=drive_link</t>
  </si>
  <si>
    <t>PEP Jan 2024 MMM - Transcript</t>
  </si>
  <si>
    <t>PEP Feb 2024 MMM - Video</t>
  </si>
  <si>
    <t>https://drive.google.com/file/d/1Lqcr996o3Hk2mIuqlU8IXvtMhff3qoxc/view?usp=drive_link</t>
  </si>
  <si>
    <t>PEP Feb 2024 MMM - Transcript</t>
  </si>
  <si>
    <t>PEP Mar 2024 MMM - Video</t>
  </si>
  <si>
    <t>https://drive.google.com/file/d/1YSrppUqguKtPSmtcUwKzHgcxmgQrD_F2/view?usp=drive_link</t>
  </si>
  <si>
    <t>PEP Mar 2024 MMM - Transcript</t>
  </si>
  <si>
    <t>PEP Apr 2024 MMM - Video</t>
  </si>
  <si>
    <t>https://drive.google.com/file/d/1MPcLz8RMM6kMF_qB8HVKzUXAN-8hMjDY/view?usp=drive_link</t>
  </si>
  <si>
    <t>PEP Apr 2024 MMM - Transcript</t>
  </si>
  <si>
    <t>PEP May 2024 MMM - Video</t>
  </si>
  <si>
    <t>https://drive.google.com/file/d/1yMOs34G3IESi6r50uhAFyu3XVI-IooWB/view?usp=drive_link</t>
  </si>
  <si>
    <t>PEP May 2024 MMM - Transcript</t>
  </si>
  <si>
    <t>PEP Jun 2024 MMM - Video</t>
  </si>
  <si>
    <t>https://drive.google.com/file/d/13anIe-PrUC6f_mw7s-e4Jm6p-Px-a1Wf/view?usp=drive_link</t>
  </si>
  <si>
    <t>PEP Jun 2024 MMM - Transcript</t>
  </si>
  <si>
    <t>PEP Jul 2024 MMM - Video</t>
  </si>
  <si>
    <t>https://drive.google.com/file/d/1Llk3iBhRHNkk6hv7zpYdfWWOJNOowxZl/view?usp=drive_link</t>
  </si>
  <si>
    <t>PEP Jul 2024 MMM - Transcript</t>
  </si>
  <si>
    <t>PEP Aug 2024 MMM - Video</t>
  </si>
  <si>
    <t>https://drive.google.com/file/d/1krbD6wdeiO28_DeWNe5GDXTVgtOI__NG/view?usp=drive_link</t>
  </si>
  <si>
    <t>PEP Aug 2024 MMM - Transcript</t>
  </si>
  <si>
    <t>PEP 2025</t>
  </si>
  <si>
    <t>PEP Oct 2024 MMM - Video</t>
  </si>
  <si>
    <t>https://drive.google.com/file/d/1DfMn4kSDqYbZ2y4-uRtWhSoDWe4DujN4/view?usp=drive_link</t>
  </si>
  <si>
    <t>PEP Oct 2024 MMM - Transcript</t>
  </si>
  <si>
    <t>Rachael Davis</t>
  </si>
  <si>
    <t>PEP Nov 2024 MMM - Video</t>
  </si>
  <si>
    <t>https://drive.google.com/file/d/1TBqHSypceDa4eh_02Fuwm-Kj60NCVQZM/view?usp=drive_link</t>
  </si>
  <si>
    <t>PEP Nov 2024 MMM - Transcript</t>
  </si>
  <si>
    <t>PEP Dec 2024 MMM - Video</t>
  </si>
  <si>
    <t>https://drive.google.com/file/d/1mQ4hn9fzrxTszQ6ENKr8QAYQrhOaKKbO/view?usp=drive_link</t>
  </si>
  <si>
    <t>PEP Dec 2024 MMM - Transcript</t>
  </si>
  <si>
    <t>PEP Jan 2025 MMM - Video</t>
  </si>
  <si>
    <t>https://drive.google.com/file/d/1P15ilgmVzoBkmSXrW_Jl3iFyJWrbIwJX/view?usp=drive_link</t>
  </si>
  <si>
    <t>PEP Jan 2025 MMM - Transcript</t>
  </si>
  <si>
    <t>PEP Feb 2025 MMM - Video</t>
  </si>
  <si>
    <t>https://drive.google.com/file/d/1RYtmtoVLy8UbyY5m1FJJSmdXhLx1eM35/view?usp=drive_link</t>
  </si>
  <si>
    <t>PEP Feb 2025 MMM - Transcript</t>
  </si>
  <si>
    <t>PEP Mar 2025 MMM - Video</t>
  </si>
  <si>
    <t>https://drive.google.com/file/d/1Rl90i-qDZ892ij0IqboW942LMrZULPFA/view?usp=drive_link</t>
  </si>
  <si>
    <t>PEP Mar 2025 MMM - Transcript</t>
  </si>
  <si>
    <t>PEP Apr 2025 MMM - Video</t>
  </si>
  <si>
    <t>https://drive.google.com/file/d/1fitBq6eskwOMX_SRE0ecdOrYvUXAzJMM/view?usp=drive_link</t>
  </si>
  <si>
    <t>PEP Apr 2025 MMM - Transcript</t>
  </si>
  <si>
    <t>PEP May 2025 MMM - Video</t>
  </si>
  <si>
    <t>https://drive.google.com/file/d/1hGEK_W8fZIxU_NCTmjGGDqmFEGVvjdUW/view?usp=drive_link</t>
  </si>
  <si>
    <t>PEP May 2025 MMM - Transcript</t>
  </si>
  <si>
    <t>PEP Jun 2025 MMM - Video</t>
  </si>
  <si>
    <t>https://drive.google.com/file/d/1FWau0NtCiY3i8NoB_m0nWUWQk5L79yI7/view?usp=drive_link</t>
  </si>
  <si>
    <t>PEP Jun 2025 MMM - Transcript</t>
  </si>
  <si>
    <t>PEA 2024</t>
  </si>
  <si>
    <t>PEA Oct 2023 MMM - Video</t>
  </si>
  <si>
    <t>https://drive.google.com/file/d/1b-epMHoHB0KXTA-mpQT_9UIwf4CUF0yH/view?usp=drive_link</t>
  </si>
  <si>
    <t>PEA Oct 2023 MMM - Transcript</t>
  </si>
  <si>
    <t>PEA Nov 2023 MMM - Video</t>
  </si>
  <si>
    <t>https://drive.google.com/file/d/14o98ENQYDu171ZNsAL7hTaviq9vtwt4P/view?usp=drive_link</t>
  </si>
  <si>
    <t>PEA Nov 2023 MMM - Transcript</t>
  </si>
  <si>
    <t>PEA Dec 2023 MMM - Video</t>
  </si>
  <si>
    <t>https://drive.google.com/file/d/1UYmsmejG8uEOKA1yst_ZrcOOKIKpZB-T/view?usp=drive_link</t>
  </si>
  <si>
    <t>PEA Dec 2023 MMM - Transcript</t>
  </si>
  <si>
    <t>PEA Jan 2024 MMM - Video</t>
  </si>
  <si>
    <t>https://drive.google.com/file/d/1TgUJyN1R-kE7zkq0xKUBpOLp1hFe-JHv/view?usp=drive_link</t>
  </si>
  <si>
    <t>PEA Jan 2024 MMM - Transcript</t>
  </si>
  <si>
    <t>PEA Feb 2024 MMM - Video</t>
  </si>
  <si>
    <t>PEA Feb 2024 MMM - Transcript</t>
  </si>
  <si>
    <t>PEA Mar 2024 MMM - Video</t>
  </si>
  <si>
    <t>PEA Mar 2024 MMM - Transcript</t>
  </si>
  <si>
    <t>PEA Apr 2024 MMM - Video</t>
  </si>
  <si>
    <t>https://drive.google.com/file/d/1QM45qTiJnYw25dqhIW3H0o1x5DbagAYH/view?usp=drive_link</t>
  </si>
  <si>
    <t>PEA Apr 2024 MMM - Transcript</t>
  </si>
  <si>
    <t>PEA May 2024 MMM - Video</t>
  </si>
  <si>
    <t>https://drive.google.com/file/d/1aUZQ6fOLJOE9VgJirysQ1Xp0twcl6JRy/view?usp=drive_link</t>
  </si>
  <si>
    <t>PEA May 2024 MMM - Transcript</t>
  </si>
  <si>
    <t>PEA Jun 2024 MMM - Video</t>
  </si>
  <si>
    <t>PEA Jun 2024 MMM - Transcript</t>
  </si>
  <si>
    <t>PEA Jul 2024 MMM - Video</t>
  </si>
  <si>
    <t>PEA Jul 2024 MMM - Transcript</t>
  </si>
  <si>
    <t>PEA Aug 2024 MMM - Video</t>
  </si>
  <si>
    <t>https://drive.google.com/file/d/1OULfkUQigTMIhVfz-a-tewnCiIPmLzLZ/view?usp=drive_link</t>
  </si>
  <si>
    <t>PEA Aug 2024 MMM - Transcript</t>
  </si>
  <si>
    <t>PEA 2025</t>
  </si>
  <si>
    <t>PEA Oct 2024 MMM - Video</t>
  </si>
  <si>
    <t>https://drive.google.com/file/d/1iGNF16VeTOr5mSvGrbMutDzFjB2xdG1T/view?usp=drive_link</t>
  </si>
  <si>
    <t>PEA Oct 2024 MMM - Transcript</t>
  </si>
  <si>
    <t>PEA Nov 2024 MMM - Video</t>
  </si>
  <si>
    <t>https://drive.google.com/file/d/1kD1bDYL2kJHUMyTs83OOEf9WsfrJ--jd/view?usp=drive_link</t>
  </si>
  <si>
    <t>PEA Nov 2024 MMM - Transcript</t>
  </si>
  <si>
    <t>PEA Dec 2024 MMM - Video</t>
  </si>
  <si>
    <t>https://drive.google.com/file/d/1PaY8KPRDBWfiB6sNBwGAqx6-COl56mKE/view?usp=drive_link</t>
  </si>
  <si>
    <t>PEA Dec 2024 MMM - Transcript</t>
  </si>
  <si>
    <t>PEA Jan 2025 MMM - Video</t>
  </si>
  <si>
    <t>https://drive.google.com/file/d/11u1hA9EI112pAbpZc3sWN-ORVY2hDTPG/view?usp=drive_link</t>
  </si>
  <si>
    <t>PEA Jan 2025 MMM - Transcript</t>
  </si>
  <si>
    <t>PEA Feb 2025 MMM - Video</t>
  </si>
  <si>
    <t>https://drive.google.com/file/d/1tS5qMnd2iatvmZS-wG1hlB7f52BAMWpx/view?usp=drive_link</t>
  </si>
  <si>
    <t>PEA Feb 2025 MMM - Transcript</t>
  </si>
  <si>
    <t>PEA Mar 2025 MMM - Video</t>
  </si>
  <si>
    <t>https://drive.google.com/file/d/1eYprP83hAN9Q1vF85irJn8DOGR5z8cst/view?usp=drive_link</t>
  </si>
  <si>
    <t>PEA Mar 2025 MMM - Transcript</t>
  </si>
  <si>
    <t>PEA Apr 2025 MMM - Video</t>
  </si>
  <si>
    <t>https://drive.google.com/file/d/1sLtMWe2_haQZ4TD7n_3LQsLbGxXult2X/view?usp=drive_link</t>
  </si>
  <si>
    <t>PEA Apr 2025 MMM - Transcript</t>
  </si>
  <si>
    <t>PEA May 2025 MMM - Video</t>
  </si>
  <si>
    <t>https://drive.google.com/file/d/1T6LfpSaLOdd_VVwwAscJ8arUhPonRzYf/view?usp=drive_link</t>
  </si>
  <si>
    <t>PEA May 2025 MMM - Transcript</t>
  </si>
  <si>
    <t>PEA Jun 2025 MMM - Video</t>
  </si>
  <si>
    <t>https://drive.google.com/file/d/1cz7P80tVkDWMUOlJc6D2uWYuFu8ADid0/view?usp=drive_link</t>
  </si>
  <si>
    <t>PEA Jun 2025 MMM - Transcript</t>
  </si>
  <si>
    <t>Workshop</t>
  </si>
  <si>
    <t>Session #</t>
  </si>
  <si>
    <t>Topic</t>
  </si>
  <si>
    <t>LAUNCH SUPEREVENT PEP 2024</t>
  </si>
  <si>
    <t>Cave Time and Strategy</t>
  </si>
  <si>
    <t>MWM Oct 2023 - Session 01 - Video</t>
  </si>
  <si>
    <t>https://drive.google.com/file/d/11-fgX6F4-27BxRfjkGrm3QSqm5ox4SCL/view?usp=drive_link</t>
  </si>
  <si>
    <t xml:space="preserve">SUPEREVENT 2024 LAUNCH </t>
  </si>
  <si>
    <t>MWM Oct 2023 - Session 01 - Transcript</t>
  </si>
  <si>
    <t>The Long Game &amp; Level Up</t>
  </si>
  <si>
    <t>MWM Oct 2023 - Session 02 - Video</t>
  </si>
  <si>
    <t>https://drive.google.com/file/d/1M_CRh2927tl3-i75ukD0q3LNQLc8BZkf/view?usp=drive_link</t>
  </si>
  <si>
    <t>MWM Oct 2023 - Session 02 - Transcript</t>
  </si>
  <si>
    <t>Dan Nornan</t>
  </si>
  <si>
    <t>MWM Nov 2023 - Session 01 - Video</t>
  </si>
  <si>
    <t>https://drive.google.com/file/d/1EQza6sewCUs2knG1tW7prgysnXjG_u-A/view?usp=drive_link</t>
  </si>
  <si>
    <t>MWM Nov 2023 - Session 01 - Transcript</t>
  </si>
  <si>
    <t xml:space="preserve">Michael Taylor </t>
  </si>
  <si>
    <t>MWM Nov 2023 - Session 02 - Video</t>
  </si>
  <si>
    <t>https://drive.google.com/file/d/14eyZO1BAzlJpM99EkR1uDPd4JHY2_W8W/view?usp=drive_link</t>
  </si>
  <si>
    <t>MWM Nov 2023 - Session 02 - Transcript</t>
  </si>
  <si>
    <t>John Woodman</t>
  </si>
  <si>
    <t>MWM Dec 2023 - Session 01 - Video</t>
  </si>
  <si>
    <t>https://drive.google.com/file/d/1vf0KbOI2UYMVwa6CdVY5mLRc3_uP9CPa/view?usp=drive_link</t>
  </si>
  <si>
    <t>MWM Dec 2023 - Session 01 - Transcript</t>
  </si>
  <si>
    <t>Sarah Lloyd</t>
  </si>
  <si>
    <t>MWM Dec 2023 - Session 02 - Video</t>
  </si>
  <si>
    <t>https://drive.google.com/file/d/1IxPbwp-88OU40OQp8loBr-xLHQ0YC4uW/view?usp=drive_link</t>
  </si>
  <si>
    <t>MWM Dec 2023 - Session 02 - Transcript</t>
  </si>
  <si>
    <t>Hugh Mowat</t>
  </si>
  <si>
    <t>Strategy Day - Top Tips</t>
  </si>
  <si>
    <t>MWM Dec 2024 - Session 03 - Video</t>
  </si>
  <si>
    <t>https://drive.google.com/file/d/1nYqixC0QuOZ88liYUx2sBKP3OGhRM4x_/view?usp=drive_link</t>
  </si>
  <si>
    <t>MWM Dec 2024 - Session 03 - Transcript</t>
  </si>
  <si>
    <t>MWM Jan 2024 - Session 01 - Video</t>
  </si>
  <si>
    <t>https://drive.google.com/file/d/1DeP37kyV8Cg4g4Zv54-2ftv4uBvSphUM/view?usp=drive_link</t>
  </si>
  <si>
    <t>MWM Jan 2024 - Session 01 - Transcript</t>
  </si>
  <si>
    <t>The Art of Time Tracking</t>
  </si>
  <si>
    <t>MWM Jan 2024 - Session 02 - Video</t>
  </si>
  <si>
    <t>https://drive.google.com/file/d/1vtR6vnPnYQEknnFVQnjn4FiPwAS_cd0l/view?usp=drive_link</t>
  </si>
  <si>
    <t>MWM Jan 2024 - Session 02 - Transcript</t>
  </si>
  <si>
    <t>Systems Toolbox - Asana</t>
  </si>
  <si>
    <t>MWM Feb 2024 - Session 01 - Video</t>
  </si>
  <si>
    <t>https://drive.google.com/file/d/1jBOPivrHh6pX8ZQrbPWXS7UznupDLDng/view?usp=drive_link</t>
  </si>
  <si>
    <t>MWM Feb 2024 - Session 01 - Transcript</t>
  </si>
  <si>
    <t>MWM Feb 2024 - Session 02 - Video</t>
  </si>
  <si>
    <t>https://drive.google.com/file/d/1qI3QUmwS7uk7dztherpHk53hpLF5yMKO/view?usp=drive_link</t>
  </si>
  <si>
    <t>MWM Feb 2024 - Session 02 - Transcript</t>
  </si>
  <si>
    <t>AGM Blueprint</t>
  </si>
  <si>
    <t>MWM Mar 2024 - Session 01 - Video</t>
  </si>
  <si>
    <t>https://drive.google.com/file/d/1F-o91WxR0XXb6FxAigrVl-wBDWW1fWJp/view?usp=drive_link</t>
  </si>
  <si>
    <t>MWM Mar 2024 - Session 01 - Transcript</t>
  </si>
  <si>
    <t>Business Modelling</t>
  </si>
  <si>
    <t>MWM Mar 2024 - Session 02 - Video</t>
  </si>
  <si>
    <t>https://drive.google.com/file/d/1JW2XGaCLKS5nGyRcsUPPZjqg-Ok4k5xP/view?usp=drive_link</t>
  </si>
  <si>
    <t>MWM Mar 2024 - Session 02 - Transcript</t>
  </si>
  <si>
    <t>MWM Apr 2024 - Session 01 - Video</t>
  </si>
  <si>
    <t>https://drive.google.com/file/d/14HNWTd5SOjMxZPPZqpqCJwS4B9Z9Pni2/view?usp=drive_link</t>
  </si>
  <si>
    <t>MWM Apr 2024 - Session 01 - Transcript</t>
  </si>
  <si>
    <t>Management Model</t>
  </si>
  <si>
    <t>MWM Apr 2024 - Session 02 - Video</t>
  </si>
  <si>
    <t>https://drive.google.com/file/d/1DH_gKOcvk3uOQxfYLrR4UWk_uHPHi42a/view?usp=drive_link</t>
  </si>
  <si>
    <t>MWM Apr 2024 - Session 02 - Transcript</t>
  </si>
  <si>
    <t>Umesh Kalra</t>
  </si>
  <si>
    <t>MWM May 2024 - Session 01 - Video</t>
  </si>
  <si>
    <t>https://drive.google.com/file/d/1se4UMss1Z37kSXKPrLkIdfz_FVoLK3e9/view?usp=drive_link</t>
  </si>
  <si>
    <t>MWM May 2024 - Session 01 - Transcript</t>
  </si>
  <si>
    <t>SUPEREVENT PEP 2024</t>
  </si>
  <si>
    <t>Guillaume Black</t>
  </si>
  <si>
    <t>MWM May 2024 - Session 02 - Video</t>
  </si>
  <si>
    <t>https://drive.google.com/file/d/1KwSTvSbkM-3z8fqIVhOa1wMw-xyhr5UK/view?usp=drive_link</t>
  </si>
  <si>
    <t>SUPEREVENT PEP 2025</t>
  </si>
  <si>
    <t>MWM May 2024 - Session 02 - Transcript</t>
  </si>
  <si>
    <t>SUPEREVENT PEP 2026</t>
  </si>
  <si>
    <t>MWM Jun 2024 - Session 01 - Video</t>
  </si>
  <si>
    <t>https://drive.google.com/file/d/1ZLlh2q3wv2Wsaw5aLty8WAchEYIijSdO/view?usp=drive_link</t>
  </si>
  <si>
    <t>SUPEREVENT PEP 2027</t>
  </si>
  <si>
    <t>MWM Jun 2024 - Session 01 - Transcript</t>
  </si>
  <si>
    <t>Akash Desai</t>
  </si>
  <si>
    <t>Brand Board</t>
  </si>
  <si>
    <t>MWM Jul 2024 - Session 01 - Video</t>
  </si>
  <si>
    <t>https://drive.google.com/file/d/1y9U35VcxmBbvzfF2_V3DLmlQYrbzXXOl/view?usp=drive_link</t>
  </si>
  <si>
    <t>MWM Jul 2024 - Session 01 - Transcript</t>
  </si>
  <si>
    <t>Oversubscribed Marketing Campaign</t>
  </si>
  <si>
    <t>MWM Jul 2024 - Session 02 - Video</t>
  </si>
  <si>
    <t>https://drive.google.com/file/d/1c9uf1XVWWuitLPHVeT9SMzUIxn2lEp2Q/view?usp=drive_link</t>
  </si>
  <si>
    <t>MWM Jul 2024 - Session 02 - Transcript</t>
  </si>
  <si>
    <t>Martin Rapley</t>
  </si>
  <si>
    <t>Content, Campaigns &amp; Six Figure Funnels</t>
  </si>
  <si>
    <t>MWM Aug 2024 - Session 01 - Video</t>
  </si>
  <si>
    <t>https://drive.google.com/file/d/17sdU-f3cpChtE36BFTc7uF7I5QenAi48/view?usp=drive_link</t>
  </si>
  <si>
    <t>MWM Aug 2024 - Session 01 - Transcript</t>
  </si>
  <si>
    <t>Suzanne Elsey</t>
  </si>
  <si>
    <t>The Awards  - Everything you need to know!</t>
  </si>
  <si>
    <t>MWM Aug 2024 - Session 02 - Video</t>
  </si>
  <si>
    <t>https://drive.google.com/file/d/1cg6v8ks8nwTfaM4lLz12JepweJFxg6TF/view?usp=drive_link</t>
  </si>
  <si>
    <t>MWM Aug 2024 - Session 02 - Transcript</t>
  </si>
  <si>
    <t>LAUNCH SUPEREVENT PEP 2025</t>
  </si>
  <si>
    <t>MWM Oct 2024 - Session 01 - Video</t>
  </si>
  <si>
    <t>https://drive.google.com/file/d/1tvlOxfQbbG_-G3N-OXujPD0rHNKUV-1_/view?usp=drive_link</t>
  </si>
  <si>
    <t>LAUNCH SUPEREVENT PEP 2026</t>
  </si>
  <si>
    <t>MWM Oct 2024 - Session 01 - Transcript</t>
  </si>
  <si>
    <t>LAUNCH SUPEREVENT PEP 2027</t>
  </si>
  <si>
    <t>MWM Oct 2024 - Session 02 - Video</t>
  </si>
  <si>
    <t>https://drive.google.com/file/d/1qRgXAJI0j_AU0YSNUCfWRR483WXaDo-s/view?usp=drive_link</t>
  </si>
  <si>
    <t>LAUNCH SUPEREVENT PEP 2028</t>
  </si>
  <si>
    <t>MWM Oct 2024 - Session 02 - Transcript</t>
  </si>
  <si>
    <t>Chris Dornan</t>
  </si>
  <si>
    <t>MWM Nov 2024 - Session 01 - Video</t>
  </si>
  <si>
    <t>https://drive.google.com/file/d/1AVN9z9DC2JN8U7aavgGQK-KKECNIqlU4/view?usp=drive_link</t>
  </si>
  <si>
    <t>MWM Nov 2024 - Session 01 - Transcript</t>
  </si>
  <si>
    <t>Natalie Carter</t>
  </si>
  <si>
    <t>MWM Nov 2024 - Session 02 - Video</t>
  </si>
  <si>
    <t>https://drive.google.com/file/d/1Ce1odxhA23sN9Yzi6Nm1wVNU4DbSdDk6/view?usp=drive_link</t>
  </si>
  <si>
    <t>MWM Nov 2024 - Session 02 - Transcript</t>
  </si>
  <si>
    <t>Katie Harvey</t>
  </si>
  <si>
    <t>The Winter Hit List</t>
  </si>
  <si>
    <t>MWM Dec 2024 - Session 01 - Video</t>
  </si>
  <si>
    <t>https://drive.google.com/file/d/1FtHGbvOtxvLiOtqQheZNtMVR8yG5uPDr/view?usp=drive_link</t>
  </si>
  <si>
    <t>MWM Dec 2024 - Session 01 - Transcript</t>
  </si>
  <si>
    <t>The Strategy Day Blueprint</t>
  </si>
  <si>
    <t>MWM Dec 2024 - Session 02 - Video</t>
  </si>
  <si>
    <t>https://drive.google.com/file/d/1wn7tcgHvOWnCTiLVfK2fEhpPgL9cu--b/view?usp=drive_link</t>
  </si>
  <si>
    <t>MWM Dec 2024 - Session 02 - Transcript</t>
  </si>
  <si>
    <t>Greg Piskozub</t>
  </si>
  <si>
    <t>Winter Hit List Follow Up Q&amp;A</t>
  </si>
  <si>
    <t>MWM Jan 2025 - Session 01 - Video</t>
  </si>
  <si>
    <t>https://drive.google.com/file/d/1Iwr57YUdeDfJSVtnrp7nW1GAGScPX9ob/view?usp=drive_link</t>
  </si>
  <si>
    <t>MWM Jan 2025 - Session 01 - Transcript</t>
  </si>
  <si>
    <t>Richie Miller</t>
  </si>
  <si>
    <t>MWM Jan 2025 - Session 02 - Video</t>
  </si>
  <si>
    <t>https://drive.google.com/file/d/1JNAN8rNinoreyStMzm3AhPWNiqPwweIT/view?usp=drive_link</t>
  </si>
  <si>
    <t>MWM Jan 2025 - Session 02 - Transcript</t>
  </si>
  <si>
    <t>Gill Anderson</t>
  </si>
  <si>
    <t>MWM Feb 2025 - Session 01 - Video</t>
  </si>
  <si>
    <t>https://drive.google.com/file/d/1MsMXQZzhMdoedS6uBGTJR1ne8EByfhI3/view?usp=drive_link</t>
  </si>
  <si>
    <t>AI in 2026</t>
  </si>
  <si>
    <t>MWM Feb 2025 - Session 01 - Transcript</t>
  </si>
  <si>
    <t>MWM Feb 2025 - Session 02 - Video</t>
  </si>
  <si>
    <t>https://drive.google.com/file/d/1WcN2u3Z18P0fB-WyfYjbX0FwxWvd6pue/view?usp=drive_link</t>
  </si>
  <si>
    <t>MWM Feb 2025 - Session 02 - Transcript</t>
  </si>
  <si>
    <t>MWM Mar 2025 - Session 01 - Video</t>
  </si>
  <si>
    <t>https://drive.google.com/file/d/1A5tOlm42a9PSUhnqJWwnXi4Nac7zrYsF/view?usp=drive_link</t>
  </si>
  <si>
    <t>MWM Mar 2025 - Session 01 - Transcript</t>
  </si>
  <si>
    <t xml:space="preserve">AGM Blueprint </t>
  </si>
  <si>
    <t>MWM Mar 2025 - Session 02 - Video</t>
  </si>
  <si>
    <t>https://drive.google.com/file/d/1w9fZ_ynNW3FEfaHk1nyFGM1EyODPu3Im/view?usp=drive_link</t>
  </si>
  <si>
    <t>MWM Mar 2025 - Session 02 - Transcript</t>
  </si>
  <si>
    <t>THE PERFECT PROFILE</t>
  </si>
  <si>
    <t>MWM Apr 2025 - Session 01 - Video</t>
  </si>
  <si>
    <t>https://drive.google.com/file/d/13jl89GTLhs8ZxLGPo8Ytr1S-vu0IWCR1/view?usp=drive_link</t>
  </si>
  <si>
    <t>MWM Apr 2025 - Session 01 - Transcript</t>
  </si>
  <si>
    <t>World-class PA/VA</t>
  </si>
  <si>
    <t>MWM Apr 2025 - Session 02 - Video</t>
  </si>
  <si>
    <t>https://drive.google.com/file/d/1OW1QRr0Il3saa8K9DMVoc_PP1nbUw4Up/view?usp=drive_link</t>
  </si>
  <si>
    <t>MWM Apr 2025 - Session 02 - Transcript</t>
  </si>
  <si>
    <t>MWM May 2025 - Session 01 - Video</t>
  </si>
  <si>
    <t>https://drive.google.com/drive/folders/19XlPE9IHDRxA7oMoaZIAQaoe9T2XDoab?usp=drive_link</t>
  </si>
  <si>
    <t>MWM May 2025 - Session 01 - Transcript</t>
  </si>
  <si>
    <t>MWM May 2025 - Session 02 - Video</t>
  </si>
  <si>
    <t>https://drive.google.com/file/d/1FVjxX-UW8Nx5r3Qx_8m5LXw8URWek2Lt/view?usp=drive_link</t>
  </si>
  <si>
    <t>MWM May 2025 - Session 02 - Transcript</t>
  </si>
  <si>
    <t>LEVEL UP YOUR ONLINE CONTENT / MARKETING Q&amp;A</t>
  </si>
  <si>
    <t>MWM June 2025 - Session 01 - Video</t>
  </si>
  <si>
    <t>https://drive.google.com/file/d/1rXbaD2A1NmY2TzOVBVklXxsgkuSgP9rZ/view?usp=drive_link</t>
  </si>
  <si>
    <t>MWM June 2025 - Session 01 - Transcript</t>
  </si>
  <si>
    <t>MWM June 2025 - Session 02 - Video</t>
  </si>
  <si>
    <t>SUPEREVENT PEP 2028</t>
  </si>
  <si>
    <t>MWM June 2025 - Session 02 - Transcript</t>
  </si>
  <si>
    <t>Podcast Episode #</t>
  </si>
  <si>
    <t>Type</t>
  </si>
  <si>
    <t>Podcast Title</t>
  </si>
  <si>
    <t>Guest(s)</t>
  </si>
  <si>
    <t>Date of Podcast</t>
  </si>
  <si>
    <t>Podcast Info:  https://docs.google.com/spreadsheets/d/1adks5SRjZncKi1wEZ7lLQu6-bbx_7UbV/edit?gid=2111867383#gid=2111867383</t>
  </si>
  <si>
    <t>6 Rounds</t>
  </si>
  <si>
    <t>6 Rounds 001 - Daniel Hill vs Adam Goff</t>
  </si>
  <si>
    <t>Daniell Hill and Adam Goff</t>
  </si>
  <si>
    <t>Audio</t>
  </si>
  <si>
    <t>POD 2020 - Episode 001 - Audio</t>
  </si>
  <si>
    <t>Dan_Hill_1_Edited_v2.mp3</t>
  </si>
  <si>
    <t>The Blueprint Podcast</t>
  </si>
  <si>
    <t>The Gold Rush - 2020 Market Predictions</t>
  </si>
  <si>
    <t>Daniel Hilll</t>
  </si>
  <si>
    <t>POD 2020 - Episode 002 - Audio</t>
  </si>
  <si>
    <t>Dan_Hill_2_Edited_v2.mp3</t>
  </si>
  <si>
    <t xml:space="preserve">The Margins You're Missing - Property Development </t>
  </si>
  <si>
    <t>POD 2020 - Episode 003 - Audio</t>
  </si>
  <si>
    <t>Dan_Hill_3_Edited_v2.mp3</t>
  </si>
  <si>
    <t>6 Rounds 002 - Daniel Hill vs Rob Moore</t>
  </si>
  <si>
    <t>Daniel Hill and Rob Moore</t>
  </si>
  <si>
    <t>Tuesday 27th Feb 2020</t>
  </si>
  <si>
    <t>POD 2020 - Episode 004 - Audio</t>
  </si>
  <si>
    <t>Dan_Hill_4_Edited.mp3</t>
  </si>
  <si>
    <t>Three Steps to Breaking World Records</t>
  </si>
  <si>
    <t>Tuesday 28th Feb 2020</t>
  </si>
  <si>
    <t>POD 2020 - Episode 005 - Audio</t>
  </si>
  <si>
    <t>Dan_Hill_5_Edited_v2.mp3</t>
  </si>
  <si>
    <t>FIVE problems you need to overcome</t>
  </si>
  <si>
    <t>Tuesday 3rd March 2020</t>
  </si>
  <si>
    <t>POD 2020 - Episode 006 - Audio</t>
  </si>
  <si>
    <t>Dan_Hill_6_Edited_v2.mp3</t>
  </si>
  <si>
    <t>6 Rounds 003 - Daniel Hill vs Simon Zutshi</t>
  </si>
  <si>
    <t>Daniel Hill and Simon Zutshi</t>
  </si>
  <si>
    <t>Tuesday 10th March 2020</t>
  </si>
  <si>
    <t>POD 2020 - Episode 007 - Audio</t>
  </si>
  <si>
    <t>Dan_Hill_7_Edited_v2.mp3</t>
  </si>
  <si>
    <t>Get Shit Done</t>
  </si>
  <si>
    <t>Tuesday 17th March 2020</t>
  </si>
  <si>
    <t>POD 2020 - Episode 008 - Audio</t>
  </si>
  <si>
    <t>PE_8_Edited.mp3</t>
  </si>
  <si>
    <t>Webinar with Sally Lawson</t>
  </si>
  <si>
    <t>Sally Lawson and Daniel Hill</t>
  </si>
  <si>
    <t>Tuesday 12th May 2020</t>
  </si>
  <si>
    <t>POD 2020 - Episode 009 - Audio</t>
  </si>
  <si>
    <t>PE_9_Edited.mp3</t>
  </si>
  <si>
    <t>COVID-19 Property Market &amp; Finance</t>
  </si>
  <si>
    <t>Daniel Hill and Mike Bristow</t>
  </si>
  <si>
    <t>Tuesday 26th May 2020</t>
  </si>
  <si>
    <t>POD 2020 - Episode 010 - Audio</t>
  </si>
  <si>
    <t>PE_10_Edited.mp3</t>
  </si>
  <si>
    <t>The UK Economy - What is ACTUALLY happening out there?</t>
  </si>
  <si>
    <t xml:space="preserve">Daniel Hill and Billy Turriff </t>
  </si>
  <si>
    <t>Tuesday 2nd June 2020</t>
  </si>
  <si>
    <t>POD 2020 - Episode 011 - Audio</t>
  </si>
  <si>
    <t>PE_11_Edited.mp3</t>
  </si>
  <si>
    <t>Karma Credits - THIS will change your life.</t>
  </si>
  <si>
    <t>Tuesday 9th June 2020</t>
  </si>
  <si>
    <t>POD 2020 - Episode 012 - Audio</t>
  </si>
  <si>
    <t>PE_12_Edited.mp3</t>
  </si>
  <si>
    <t xml:space="preserve">From Start Up to Scale Up </t>
  </si>
  <si>
    <t>Daniel Hill and Akash Vaghela</t>
  </si>
  <si>
    <t>Tuesday 7th July 2020</t>
  </si>
  <si>
    <t>POD 2020 - Episode 013 - Audio</t>
  </si>
  <si>
    <t>PE_13_Edited.mp3</t>
  </si>
  <si>
    <t>The UK Economy, Recession &amp; Recovery</t>
  </si>
  <si>
    <t>POD 2020 - Episode 014 - Audio</t>
  </si>
  <si>
    <t>PE_14_Edited.mp3</t>
  </si>
  <si>
    <t>The Secret to Success</t>
  </si>
  <si>
    <t xml:space="preserve">Daniel Hill </t>
  </si>
  <si>
    <t>Tuesday 21st July 2020</t>
  </si>
  <si>
    <t>POD 2020 - Episode 015 - Audio</t>
  </si>
  <si>
    <t>PE_15_Edited.mp3</t>
  </si>
  <si>
    <t>Mike Frisby interviews Daniel Hill, UK 'Entrepreneur of The Year' 2018</t>
  </si>
  <si>
    <t xml:space="preserve">Dan and Mike Frisby </t>
  </si>
  <si>
    <t>Tuesday 29th December 2020</t>
  </si>
  <si>
    <t>POD 2020 - Episode 016 - Audio</t>
  </si>
  <si>
    <t>PEP_16_Mike_Frisby_Edited.mp3</t>
  </si>
  <si>
    <t>UK Economy and Property Market Predictions 2021</t>
  </si>
  <si>
    <t>Dan Solo</t>
  </si>
  <si>
    <t xml:space="preserve"> 4th January 2021 </t>
  </si>
  <si>
    <t>POD 2021 - Episode 017 - Audio</t>
  </si>
  <si>
    <t>PEP_17_Edited.mp3</t>
  </si>
  <si>
    <t>2021 : 4 Reasons Why you Don't Stand a Chance</t>
  </si>
  <si>
    <t xml:space="preserve">Daniel Hill  </t>
  </si>
  <si>
    <t xml:space="preserve">Tuesday 12th January 2021 </t>
  </si>
  <si>
    <t>POD 2021 - Episode 018 - Audio</t>
  </si>
  <si>
    <t>PEP_18_Edited.mp3</t>
  </si>
  <si>
    <t>2021 : Purpose Driven Living</t>
  </si>
  <si>
    <t xml:space="preserve">Tuesday 19th January 2021 </t>
  </si>
  <si>
    <t>POD 2021 - Episode 019 - Audio</t>
  </si>
  <si>
    <t>PEP_19_Edited.mp3</t>
  </si>
  <si>
    <t>BEAST MODE</t>
  </si>
  <si>
    <t xml:space="preserve">Daniel Hill and Akash </t>
  </si>
  <si>
    <t xml:space="preserve">Tuesday 26th January 2021 </t>
  </si>
  <si>
    <t>POD 2021 - Episode 020 - Audio</t>
  </si>
  <si>
    <t>PEP_20_Edited.mp3</t>
  </si>
  <si>
    <t>BACK YOURSELF</t>
  </si>
  <si>
    <t>Daniel Hill and Susan Morrice</t>
  </si>
  <si>
    <t xml:space="preserve">Tuesday 2nd February 2021 </t>
  </si>
  <si>
    <t>POD 2021 - Episode 021 - Audio</t>
  </si>
  <si>
    <t>PEP_21_Edited.mp3</t>
  </si>
  <si>
    <t xml:space="preserve">BOUNCE BACK BOOM </t>
  </si>
  <si>
    <t xml:space="preserve">Daniel Hill Bounce Back Boom Branding </t>
  </si>
  <si>
    <t xml:space="preserve">Tuesday 20th April 2021 </t>
  </si>
  <si>
    <t>POD 2021 - Episode 022 - Audio</t>
  </si>
  <si>
    <t>PEP_22_Edited.mp3</t>
  </si>
  <si>
    <t>The Five Steps to Success</t>
  </si>
  <si>
    <t xml:space="preserve">Tuesday 1st June 2021 </t>
  </si>
  <si>
    <t>POD 2021 - Episode 023 - Audio</t>
  </si>
  <si>
    <t>PEP_23_Edited.mp3</t>
  </si>
  <si>
    <t>Rich Bad Wealthy Good</t>
  </si>
  <si>
    <t xml:space="preserve">Tuesday 8th June 2021 </t>
  </si>
  <si>
    <t>POD 2021 - Episode 024 - Audio</t>
  </si>
  <si>
    <t>PEP_24_why_wanting_to_be_rich_Edited_v2.mp3</t>
  </si>
  <si>
    <t>Hall of Fame</t>
  </si>
  <si>
    <t xml:space="preserve">Hall of Fame Shiv Haria Lifestyle Property People </t>
  </si>
  <si>
    <t>Daniel Hill &amp; Shiv Haria</t>
  </si>
  <si>
    <t xml:space="preserve">Tuesday 15th June 2021 </t>
  </si>
  <si>
    <t>POD 2021 - Episode 025 - Audio</t>
  </si>
  <si>
    <t>PEP_25_Edited.mp3</t>
  </si>
  <si>
    <t>Your Health</t>
  </si>
  <si>
    <t xml:space="preserve">Tuesday 22nd June 2021 </t>
  </si>
  <si>
    <t>POD 2021 - Episode 026 - Audio</t>
  </si>
  <si>
    <t>PEP_26_Edited.mp3</t>
  </si>
  <si>
    <t xml:space="preserve">From Corporate Machine to Living the Dream : Hall of Fame Rachael Davis </t>
  </si>
  <si>
    <t>Adam Goff and Rachael Davis</t>
  </si>
  <si>
    <t xml:space="preserve">Tuesday 29th June 2021 </t>
  </si>
  <si>
    <t>POD 2021 - Episode 027 - Audio</t>
  </si>
  <si>
    <t>PEP_27_Edited.mp3</t>
  </si>
  <si>
    <t>The Blueprint</t>
  </si>
  <si>
    <t xml:space="preserve">Tuesday 6th July 2021 </t>
  </si>
  <si>
    <t>POD 2021 - Episode 028 - Audio</t>
  </si>
  <si>
    <t>PEP_28_Edited_v3.mp3</t>
  </si>
  <si>
    <t>The Championship Season</t>
  </si>
  <si>
    <t xml:space="preserve">Friday 9th July 2021 </t>
  </si>
  <si>
    <t>POD 2021 - Episode 029 - Audio</t>
  </si>
  <si>
    <t>PEP_29_Edited.mp3</t>
  </si>
  <si>
    <t>Retired at 37 - Hall of Fame Adam Goff</t>
  </si>
  <si>
    <t>Daniel Hill  &amp; Adam Goff</t>
  </si>
  <si>
    <t xml:space="preserve">Tuesday 13th July 2021 </t>
  </si>
  <si>
    <t>POD 2021 - Episode 030 - Audio</t>
  </si>
  <si>
    <t>PEP_30_Edited.mp3</t>
  </si>
  <si>
    <t>The Sheep of Society</t>
  </si>
  <si>
    <t xml:space="preserve">Tuesday 20th July 2021 </t>
  </si>
  <si>
    <t>POD 2021 - Episode 031 - Audio</t>
  </si>
  <si>
    <t>PEP_31_Edited.mp3</t>
  </si>
  <si>
    <t>Hall of Fame Kevin Edge</t>
  </si>
  <si>
    <t>Daniel Hill &amp; Kevin Edge</t>
  </si>
  <si>
    <t xml:space="preserve">Tuesday 27th July 2021 </t>
  </si>
  <si>
    <t>POD 2021  - Episode 032 - Audio</t>
  </si>
  <si>
    <t>PEP_32_Edited.mp3</t>
  </si>
  <si>
    <t xml:space="preserve">How To Save A Life </t>
  </si>
  <si>
    <t xml:space="preserve">Tuesday 3rd August 2021 </t>
  </si>
  <si>
    <t>POD 2021 - Episode 033 - Audio</t>
  </si>
  <si>
    <t>PEP_33_Edited.mp3</t>
  </si>
  <si>
    <t>Hall of Fame: Mr Dan Norman</t>
  </si>
  <si>
    <t>Adam Goff and Dan Norman</t>
  </si>
  <si>
    <t xml:space="preserve">Tuesday 10th August 2021 </t>
  </si>
  <si>
    <t>POD 2021 - Episode 034 - Audio</t>
  </si>
  <si>
    <t>PEP_34_Edited.mp3</t>
  </si>
  <si>
    <t>No Problems Only Solutions</t>
  </si>
  <si>
    <t xml:space="preserve">Tuesday 17th August 2021 </t>
  </si>
  <si>
    <t>POD 2021 - Episode 035 - Audio</t>
  </si>
  <si>
    <t>PEP_35_Edited.mp3</t>
  </si>
  <si>
    <t>Hall of Fame: Bernadette &amp; Ian Lloyd</t>
  </si>
  <si>
    <t>Josh Keegan, Ian and Bernadette Lloyed</t>
  </si>
  <si>
    <t>Tuesday 24th August 2021</t>
  </si>
  <si>
    <t>POD 2021 - Episode 036 - Audio</t>
  </si>
  <si>
    <t>PEP_36_Edited.mp3</t>
  </si>
  <si>
    <t>Six Rounds with Adam Goff and Josh Keegan</t>
  </si>
  <si>
    <t>Adam Goff and Josh Keegan</t>
  </si>
  <si>
    <t xml:space="preserve">Tuesday 31st August 2021 </t>
  </si>
  <si>
    <t>POD 2021 - Episode 037 - Audio</t>
  </si>
  <si>
    <t>PEP_37_Edited.mp3</t>
  </si>
  <si>
    <t>Hall of Fame: Ollie Ibbotson</t>
  </si>
  <si>
    <t>Adam Goff and Ollie Ibbotson</t>
  </si>
  <si>
    <t xml:space="preserve">Tuesday 7th September 2021 </t>
  </si>
  <si>
    <t>POD 2021 - Episode 038 - Audio</t>
  </si>
  <si>
    <t>PEP_38_Edited.mp3</t>
  </si>
  <si>
    <t>The Margins You're Missing</t>
  </si>
  <si>
    <t xml:space="preserve">Tuesday 14th September 2021 </t>
  </si>
  <si>
    <t>POD 2021 - Episode 039 - Audio</t>
  </si>
  <si>
    <t>PEP_39_Edited_v2.mp3</t>
  </si>
  <si>
    <t>Hall of Fame: Rupal Patel</t>
  </si>
  <si>
    <t>Josh Keegan and Rupal Patel</t>
  </si>
  <si>
    <t xml:space="preserve">Tuesday 21st September 2021 </t>
  </si>
  <si>
    <t>POD 2021 - Episode 040 - Audio</t>
  </si>
  <si>
    <t>PEP_40_Edited.mp3</t>
  </si>
  <si>
    <t>Retired at 35</t>
  </si>
  <si>
    <t xml:space="preserve">Tuesday 28th September 2021 </t>
  </si>
  <si>
    <t>POD 2021 - Episode 041 - Audio</t>
  </si>
  <si>
    <t>PEP_41_Edited.mp3</t>
  </si>
  <si>
    <t>Where is there</t>
  </si>
  <si>
    <t xml:space="preserve">Tuesday 5th October 2021 </t>
  </si>
  <si>
    <t>POD 2021 - Episode 042 - Audio</t>
  </si>
  <si>
    <t>PEP_42_Edited.mp3</t>
  </si>
  <si>
    <t>Rise of the Six Figure Lifestyle Entrepreneurs</t>
  </si>
  <si>
    <t xml:space="preserve">Tuesday 12th October 2021 </t>
  </si>
  <si>
    <t>POD 2021 - Episode 043 - Audio</t>
  </si>
  <si>
    <t>PEP_43_Edited.mp3</t>
  </si>
  <si>
    <t>The Let Down Effect</t>
  </si>
  <si>
    <t xml:space="preserve">Tuesday 19th October 2021 </t>
  </si>
  <si>
    <t>POD 2021 - Episode 044 - Audio</t>
  </si>
  <si>
    <t>PEP_44_Edited.mp3</t>
  </si>
  <si>
    <t>The Bonus Brain Ache</t>
  </si>
  <si>
    <t xml:space="preserve">Tuesday 26th October 2021 </t>
  </si>
  <si>
    <t>POD 2021 - Episode 045 - Audio</t>
  </si>
  <si>
    <t>PEP_45_Edited.mp3</t>
  </si>
  <si>
    <t>Simple Stress Solutions</t>
  </si>
  <si>
    <t xml:space="preserve">Tuesday 2nd November 2021 </t>
  </si>
  <si>
    <t>POD 2021 - Episode 046 - Audio</t>
  </si>
  <si>
    <t>PEP_46_Edited.mp3</t>
  </si>
  <si>
    <t>The Ten Year Rule</t>
  </si>
  <si>
    <t xml:space="preserve">Tuesday 9th November 2021 </t>
  </si>
  <si>
    <t>POD 2021 - Episode 047 - Audio</t>
  </si>
  <si>
    <t>PEP_47_Edited.mp3</t>
  </si>
  <si>
    <t>Time to Exit</t>
  </si>
  <si>
    <t>Adam Goff, Sarah, Ian &amp; Bernadette Lloyd</t>
  </si>
  <si>
    <t xml:space="preserve">Tuesday 16th November 2021 </t>
  </si>
  <si>
    <t>POD 2021 - Episode 048 - Audio</t>
  </si>
  <si>
    <t>PEP_48_Edited.mp3</t>
  </si>
  <si>
    <t>The Task Triangle</t>
  </si>
  <si>
    <t xml:space="preserve">Tuesday 23rd November 2021 </t>
  </si>
  <si>
    <t>POD 2021 - Episode 049 - Audio</t>
  </si>
  <si>
    <t>PEP_49_Edited.mp3</t>
  </si>
  <si>
    <t>Step Change Your Business, Step Change Your Life</t>
  </si>
  <si>
    <t>Josh Keegan and Guillaume Black</t>
  </si>
  <si>
    <t xml:space="preserve">Tuesday 30th November 2021 </t>
  </si>
  <si>
    <t>POD 2021 - Episode 050 - Audio</t>
  </si>
  <si>
    <t>PEP_50_Edited.mp3</t>
  </si>
  <si>
    <t>Raise your Rate</t>
  </si>
  <si>
    <t xml:space="preserve">Tuesday 7th December 2021 </t>
  </si>
  <si>
    <t>POD 2021 - Episode 051 - Audio</t>
  </si>
  <si>
    <t>PEP_51_Edited.mp3</t>
  </si>
  <si>
    <t>The Lazy Deal Sourcer</t>
  </si>
  <si>
    <t xml:space="preserve">Mark Barrett &amp; Daniel Hill </t>
  </si>
  <si>
    <t xml:space="preserve">Tuesday 14th December 2021 </t>
  </si>
  <si>
    <t>POD 2021 - Episode 052 - Audio</t>
  </si>
  <si>
    <t>PEP_52_Edited.mp3</t>
  </si>
  <si>
    <t>The One Word</t>
  </si>
  <si>
    <t xml:space="preserve">Tuesday 21st December 2021 </t>
  </si>
  <si>
    <t>POD 2021 - Episode 053 - Audio</t>
  </si>
  <si>
    <t>PEP_53_Edited.mp3</t>
  </si>
  <si>
    <t>Fire Up The Flywheel</t>
  </si>
  <si>
    <t xml:space="preserve">Tuesday 28th December 2021 </t>
  </si>
  <si>
    <t>POD 2021 - Episode 054 - Audio</t>
  </si>
  <si>
    <t>PEP_54_Edited.mp3</t>
  </si>
  <si>
    <t xml:space="preserve">Award Winning Property Conversion
</t>
  </si>
  <si>
    <t>Mark Barrett &amp; Andy Babbayan</t>
  </si>
  <si>
    <t>Saturday 1st January 2022</t>
  </si>
  <si>
    <t>POD 2022 - Episode 055 - Audio</t>
  </si>
  <si>
    <t>PEP_55_Edited_v2.mp3</t>
  </si>
  <si>
    <t>Everyone's a Winner</t>
  </si>
  <si>
    <t>Tuesday 4th January 2022</t>
  </si>
  <si>
    <t>POD 2022 - Episode 056 - Audio</t>
  </si>
  <si>
    <t>PEP_56_Edited.mp3</t>
  </si>
  <si>
    <t>Tuesday 11th January</t>
  </si>
  <si>
    <t>POD 2022 - Episode 057 - Audio</t>
  </si>
  <si>
    <t>PEP_57_Edited.mp3</t>
  </si>
  <si>
    <t>2022 Economic Forecast</t>
  </si>
  <si>
    <t>Tuesday 18th January</t>
  </si>
  <si>
    <t>POD 2022 - Episode 058 - Audio</t>
  </si>
  <si>
    <t>PEP_58_Edited.mp3</t>
  </si>
  <si>
    <t>Speak My Language</t>
  </si>
  <si>
    <t>Tuesday 25th January</t>
  </si>
  <si>
    <t>POD 2022 - Episode 059 - Audio</t>
  </si>
  <si>
    <t>PEP_59_Edited.mp3</t>
  </si>
  <si>
    <t>Commercial Multi-Let Deal</t>
  </si>
  <si>
    <t>Mark Barrett &amp; Billy Turriff</t>
  </si>
  <si>
    <t>Tuesday 1st February</t>
  </si>
  <si>
    <t>POD 2022 - Episode 060 - Audio</t>
  </si>
  <si>
    <t>PEP_60_Edited.mp3</t>
  </si>
  <si>
    <t>Don't Quote Me On This</t>
  </si>
  <si>
    <t>Tuesday 8th February</t>
  </si>
  <si>
    <t>POD 2022 - Episode 061 - Audio</t>
  </si>
  <si>
    <t>PEP_61_Edited.mp3</t>
  </si>
  <si>
    <t>My Top 5 Book Review</t>
  </si>
  <si>
    <t>Tuesday 15th February</t>
  </si>
  <si>
    <t>POD 2022 - Episode 062 - Audio</t>
  </si>
  <si>
    <t>PEP_62_Edited.mp3</t>
  </si>
  <si>
    <t>2022 Interest Rates vs Inflation</t>
  </si>
  <si>
    <t>Tuesday 22nd February</t>
  </si>
  <si>
    <t>POD 2022 - Episode 063 - Audio</t>
  </si>
  <si>
    <t>PEP_63a_Edited.mp3</t>
  </si>
  <si>
    <t>Commercial to Residential Conversion</t>
  </si>
  <si>
    <t>Mark Barrett &amp; Max Scott</t>
  </si>
  <si>
    <t>Tuesday 1st March</t>
  </si>
  <si>
    <t>POD 2022 - Episode 064 - Audio</t>
  </si>
  <si>
    <t>PEP_64_Edited.mp3</t>
  </si>
  <si>
    <t>Cleaning the Palate</t>
  </si>
  <si>
    <t>Tuesday 8th March</t>
  </si>
  <si>
    <t>POD 2022 - Episode 065 - Audio</t>
  </si>
  <si>
    <t>PEP_65_Edited.mp3</t>
  </si>
  <si>
    <t>Five Levels of Leadership</t>
  </si>
  <si>
    <t>Tuesday 15th March</t>
  </si>
  <si>
    <t>POD 2022 - Episode 066 - Audio</t>
  </si>
  <si>
    <t>PEP_66_Edited.mp3</t>
  </si>
  <si>
    <t>The Man Behind the Mic</t>
  </si>
  <si>
    <t>Daniel Hill and Mo Haykir</t>
  </si>
  <si>
    <t>Tuesday 22nd March</t>
  </si>
  <si>
    <t>POD 2022 - Episode 067 - Audio</t>
  </si>
  <si>
    <t>PEP_67_Edited.mp3</t>
  </si>
  <si>
    <t>Hunt Like a Lion</t>
  </si>
  <si>
    <t>Tuesday 29th March</t>
  </si>
  <si>
    <t>POD 2022 - Episode 068 - Audio</t>
  </si>
  <si>
    <t>PEP_68_Edited.mp3</t>
  </si>
  <si>
    <t>Building a £2m Buy To Let Portfolio</t>
  </si>
  <si>
    <t>Mark Barrett &amp; Shiv Haria</t>
  </si>
  <si>
    <t>Friday 1st April</t>
  </si>
  <si>
    <t>POD 2022 - Episode 069 - Audio</t>
  </si>
  <si>
    <t>PEP_69_Edited.mp3</t>
  </si>
  <si>
    <t>Be Someone Worth Remembering</t>
  </si>
  <si>
    <t>Tuesday 5th April</t>
  </si>
  <si>
    <t>POD 2022 - Episode 070 - Audio</t>
  </si>
  <si>
    <t>PEP_70_Edited.mp3</t>
  </si>
  <si>
    <t>Is Success Actually Predictable?</t>
  </si>
  <si>
    <t>Daniel Hill and Ant Lyons</t>
  </si>
  <si>
    <t>Tuesday 12th April</t>
  </si>
  <si>
    <t>POD 2022 - Episode 071 - Audio</t>
  </si>
  <si>
    <t>PEP_71_Edited.mp3</t>
  </si>
  <si>
    <t>TITLE : FINANCIAL FORTRESS  - The Basics</t>
  </si>
  <si>
    <t>Tuesday 19th April</t>
  </si>
  <si>
    <t>POD 2022 - Episode 072 - Audio</t>
  </si>
  <si>
    <t>PEP_72_Edited.mp3</t>
  </si>
  <si>
    <t>Hold My Pint</t>
  </si>
  <si>
    <t>Tuesday 26th April</t>
  </si>
  <si>
    <t>POD 2022 - Episode 073 - Audio</t>
  </si>
  <si>
    <t>PEP_73_Edited.mp3</t>
  </si>
  <si>
    <t>Deals Deals Deal</t>
  </si>
  <si>
    <t>Adding Value and Increasing Rents</t>
  </si>
  <si>
    <t>Mark Barrett &amp; Suzi Carter</t>
  </si>
  <si>
    <t>Sunday 1st May</t>
  </si>
  <si>
    <t>POD 2022 - Episode 074 - Audio</t>
  </si>
  <si>
    <t>PEP_74_Edited.mp3</t>
  </si>
  <si>
    <t>Define, Delegate, Done</t>
  </si>
  <si>
    <t>Tuesday 3rd May</t>
  </si>
  <si>
    <t>POD 2022 - Episode 075 - Audio</t>
  </si>
  <si>
    <t>PEP_75_Edited.mp3</t>
  </si>
  <si>
    <t>Boom or Bust</t>
  </si>
  <si>
    <t>Tuesday 10th May</t>
  </si>
  <si>
    <t>POD 2022 - Episode 076 - Audio</t>
  </si>
  <si>
    <t>PEP_76_Edited.mp3</t>
  </si>
  <si>
    <t>Sex Appeal</t>
  </si>
  <si>
    <t>Tuesday 17th May</t>
  </si>
  <si>
    <t>POD 2022 - Episode 077 - Audio</t>
  </si>
  <si>
    <t>PEP_77_Edited.mp3</t>
  </si>
  <si>
    <t>Level Up, Level Up, Level Up</t>
  </si>
  <si>
    <t>Tuesday 24th May</t>
  </si>
  <si>
    <t>POD 2022 - Episode 078 - Audio</t>
  </si>
  <si>
    <t>PEP_78_Edited.mp3</t>
  </si>
  <si>
    <t>Self Awareness</t>
  </si>
  <si>
    <t>Tuesday 31st May</t>
  </si>
  <si>
    <t>POD 2022 - Episode 079 - Audio</t>
  </si>
  <si>
    <t>PEP_79_Edited.mp3</t>
  </si>
  <si>
    <t>From Extensions to New Build Developments</t>
  </si>
  <si>
    <t>Mark Barrett &amp; Kevin Edge</t>
  </si>
  <si>
    <t>Wednesday 1st June</t>
  </si>
  <si>
    <t>POD 2022 - Episode 080 - Audio</t>
  </si>
  <si>
    <t>PEP_80_Edited_v2.mp3</t>
  </si>
  <si>
    <t>What's your problem?</t>
  </si>
  <si>
    <t>Tuesday 7th June</t>
  </si>
  <si>
    <t>POD 2022 - Episode 081 - Audio</t>
  </si>
  <si>
    <t>PEP_81_Edited.mp3</t>
  </si>
  <si>
    <t>Tuesday 14th June</t>
  </si>
  <si>
    <t>POD 2022 - Episode 082 - Audio</t>
  </si>
  <si>
    <t>PEP_82_Edited.mp3</t>
  </si>
  <si>
    <t>Recession is coming</t>
  </si>
  <si>
    <t>Tuesday 21st June</t>
  </si>
  <si>
    <t>POD 2022 - Episode 083 - Audio</t>
  </si>
  <si>
    <t>PEP_83_Edited_v3.mp3</t>
  </si>
  <si>
    <t>Beast Mode</t>
  </si>
  <si>
    <t>Tuesday 28th June</t>
  </si>
  <si>
    <t>POD 2022 - Episode 084 - Audio</t>
  </si>
  <si>
    <t>PEP_84_Edited.mp3</t>
  </si>
  <si>
    <t>Office Conversion into 5 Bed House Share</t>
  </si>
  <si>
    <t>Mark Barrett &amp; Garrett Peers</t>
  </si>
  <si>
    <t>Friday 1st July</t>
  </si>
  <si>
    <t>POD 2022 - Episode 085 - Audio</t>
  </si>
  <si>
    <t>PEP_85_Edited.mp3</t>
  </si>
  <si>
    <t>The Meaning of Life</t>
  </si>
  <si>
    <t>Tuesday 5th July</t>
  </si>
  <si>
    <t>POD 2022 - Episode 086 - Audio</t>
  </si>
  <si>
    <t>PEP_86_Edited.mp3</t>
  </si>
  <si>
    <t>The Game</t>
  </si>
  <si>
    <t>Tuesday 12th July</t>
  </si>
  <si>
    <t>POD 2022 - Episode 087 - Audio</t>
  </si>
  <si>
    <t>PEP_87_Edited.mp3</t>
  </si>
  <si>
    <t>Decision Fatigue</t>
  </si>
  <si>
    <t>Tuesday 19th July</t>
  </si>
  <si>
    <t>POD 2022 - Episode 088 - Audio</t>
  </si>
  <si>
    <t>PEP_88_Edited.mp3</t>
  </si>
  <si>
    <t>THE ELITE ATHLETIC, THE ENTREPRENEURIAL EXIT &amp; THE FAMILY MAN</t>
  </si>
  <si>
    <t>Adam Goff and Ian Bower</t>
  </si>
  <si>
    <t>Tuesday 26th July</t>
  </si>
  <si>
    <t>POD 2022 - Episode 089 - Audio</t>
  </si>
  <si>
    <t>PEP_89_Edited.mp3</t>
  </si>
  <si>
    <t>Adam Goff is NOT present</t>
  </si>
  <si>
    <t>The £10m Deal That The Masses Missed</t>
  </si>
  <si>
    <t>Mark Barrett &amp; Daniel Hill</t>
  </si>
  <si>
    <t>Monday 1st August</t>
  </si>
  <si>
    <t>POD 2022 - Episode 090 - Audio</t>
  </si>
  <si>
    <t>PEP_90_Edited.mp3</t>
  </si>
  <si>
    <t>My Question Is...</t>
  </si>
  <si>
    <t>Tuesday 2nd August</t>
  </si>
  <si>
    <t>POD 2022 - Episode 091 - Audio</t>
  </si>
  <si>
    <t>PEP_91_Edited.mp3</t>
  </si>
  <si>
    <t>Six Rounds with Daniel Hill</t>
  </si>
  <si>
    <t>Daniel Hill and Ian Bower</t>
  </si>
  <si>
    <t>Tuesday 9th August</t>
  </si>
  <si>
    <t>POD 2022 - Episode 092 - Audio</t>
  </si>
  <si>
    <t>PEP_92_6R_Ian_Bower_Edited.mp3</t>
  </si>
  <si>
    <t>A Life Transformed</t>
  </si>
  <si>
    <t>Adam Goff and Mark Shaw</t>
  </si>
  <si>
    <t>Monday 15th August</t>
  </si>
  <si>
    <t>POD 2022 - Episode 093 - Audio</t>
  </si>
  <si>
    <t>PEP_93_Edited.mp3</t>
  </si>
  <si>
    <t>Tuesday 16th August</t>
  </si>
  <si>
    <t>POD 2022 - Episode 094 - Audio</t>
  </si>
  <si>
    <t>PEP_94_Edited.mp3</t>
  </si>
  <si>
    <t>No Money Down Deals</t>
  </si>
  <si>
    <t>Tuesday 23rd August</t>
  </si>
  <si>
    <t>POD 2022 - Episode 095 - Audio</t>
  </si>
  <si>
    <t>PEP_95_Edited.mp3</t>
  </si>
  <si>
    <t>Tuesday 30th August</t>
  </si>
  <si>
    <t>POD 2022 - Episode 096 - Audio</t>
  </si>
  <si>
    <t>PEP_96_Edited.mp3</t>
  </si>
  <si>
    <t>Started, Scaled, Systemised and Sold in Six Years</t>
  </si>
  <si>
    <t>Mark Barrett and Josh Keegan</t>
  </si>
  <si>
    <t>Thursday 1st September</t>
  </si>
  <si>
    <t>POD 2022 - Episode 097 - Audio</t>
  </si>
  <si>
    <t>PEP_97_Edited.mp3</t>
  </si>
  <si>
    <t>2022 My Year of Searching</t>
  </si>
  <si>
    <t>Tuesday 6th September</t>
  </si>
  <si>
    <t>POD 2022 - Episode 098 - Audio</t>
  </si>
  <si>
    <t>PEP_98_Edited.mp3</t>
  </si>
  <si>
    <t>Hot Spotting</t>
  </si>
  <si>
    <t>Tuesday 13th September</t>
  </si>
  <si>
    <t>POD 2022 - Episode 099 - Audio</t>
  </si>
  <si>
    <t>PEP_99_Edited.mp3</t>
  </si>
  <si>
    <t>POD 2022 - Episode 100 - Audio</t>
  </si>
  <si>
    <t>No Episode found</t>
  </si>
  <si>
    <t>36 Game Changers @36</t>
  </si>
  <si>
    <t>Tuesday 20th September</t>
  </si>
  <si>
    <t>POD 2022 - Episode 101 - Audio</t>
  </si>
  <si>
    <t>PEP_101_Edited.mp3</t>
  </si>
  <si>
    <t>Negotiate Everything</t>
  </si>
  <si>
    <t>Tuesday 27th September</t>
  </si>
  <si>
    <t>POD 2022 - Episode 102 - Audio</t>
  </si>
  <si>
    <t>PEP_102_Edited.mp3</t>
  </si>
  <si>
    <t>176,000 Sq Ft Commercial Deal with €7m Value Add</t>
  </si>
  <si>
    <t>Mark Barrett and Max Scott</t>
  </si>
  <si>
    <t>Saturday 1st October</t>
  </si>
  <si>
    <t>POD 2022 - Episode 103 - Audio</t>
  </si>
  <si>
    <t>PEP_103_Edited.mp3</t>
  </si>
  <si>
    <t>Karma Credits</t>
  </si>
  <si>
    <t>Tuesday 4th October</t>
  </si>
  <si>
    <t>POD 2022 - Episode 104 - Audio</t>
  </si>
  <si>
    <t>PEP_104_Edited.mp3</t>
  </si>
  <si>
    <t>Soul Purpose</t>
  </si>
  <si>
    <t>Tuesday 11th October</t>
  </si>
  <si>
    <t>POD 2022 - Episode 105 - Audio</t>
  </si>
  <si>
    <t>PEP_105_Soul_Purpose_Edited_v2.mp3</t>
  </si>
  <si>
    <t>30 Million Views</t>
  </si>
  <si>
    <t>Josh Keegan and Huw Davies</t>
  </si>
  <si>
    <t>Saturday 15th October</t>
  </si>
  <si>
    <t>POD 2022 - Episode 106 - Audio</t>
  </si>
  <si>
    <t>PEP_106_Edited.mp3</t>
  </si>
  <si>
    <t>Let's talk about SSAS Baby!!!</t>
  </si>
  <si>
    <t>Daniel Hill and Kevin Whelan</t>
  </si>
  <si>
    <t>Tuesday 18th October</t>
  </si>
  <si>
    <t>POD 2022 - Episode 107 - Audio</t>
  </si>
  <si>
    <t>PEP_107_Edited.mp3</t>
  </si>
  <si>
    <t>New Season, New Schedule</t>
  </si>
  <si>
    <t>Tuesday 25th October</t>
  </si>
  <si>
    <t>POD 2022 - Episode 108 - Audio</t>
  </si>
  <si>
    <t>PEP_108_Edited.mp3</t>
  </si>
  <si>
    <t>The Fireworks Factory - A Banger of a Deal!</t>
  </si>
  <si>
    <t>Mark Barrett and Jen Barron</t>
  </si>
  <si>
    <t>Tuesday 1st November</t>
  </si>
  <si>
    <t>POD 2022 - Episode 109 - Audio</t>
  </si>
  <si>
    <t>PEP_109_Edited.mp3</t>
  </si>
  <si>
    <t>To Me To You</t>
  </si>
  <si>
    <t>Tuesday 8th November</t>
  </si>
  <si>
    <t>POD 2022 - Episode 110 - Audio</t>
  </si>
  <si>
    <t>PEP_110_Edited.mp3</t>
  </si>
  <si>
    <t xml:space="preserve">Started, Systemised, Scaled &amp; Sold
</t>
  </si>
  <si>
    <t>Adam Goff &amp; Mark Barrett</t>
  </si>
  <si>
    <t>Tuesday 15th November</t>
  </si>
  <si>
    <t>POD 2022 - Episode 111 - Audio</t>
  </si>
  <si>
    <t>PEP_111_Edited.mp3</t>
  </si>
  <si>
    <t>Broke to Ballin</t>
  </si>
  <si>
    <t>Tuesday 22nd November</t>
  </si>
  <si>
    <t>POD 2022 - Episode 112 - Audio</t>
  </si>
  <si>
    <t>PEP_112_Edited.mp3</t>
  </si>
  <si>
    <t>10 Lessons Learned</t>
  </si>
  <si>
    <t>Tuesday 29th November</t>
  </si>
  <si>
    <t>POD 2022 - Episode 113 - Audio</t>
  </si>
  <si>
    <t>PEP_113_New_Edited.mp3</t>
  </si>
  <si>
    <t>A Commercial Conversion with a bonus £1.5m profit</t>
  </si>
  <si>
    <t>Mark Barrett and Murat Haykir</t>
  </si>
  <si>
    <t>Thursday 1st December</t>
  </si>
  <si>
    <t>POD 2022 - Episode 114 - Audio</t>
  </si>
  <si>
    <t>PEP_114_Edited.mp3</t>
  </si>
  <si>
    <t>Tuesday 6th December</t>
  </si>
  <si>
    <t>POD 2022 - Episode 115 - Audio</t>
  </si>
  <si>
    <t>PEP_115_Edited.mp3</t>
  </si>
  <si>
    <t>Choose Your Challenges</t>
  </si>
  <si>
    <t>Tuesday 13th December</t>
  </si>
  <si>
    <t>POD 2022 - Episode 116 - Audio</t>
  </si>
  <si>
    <t>PEP_116_Edited.mp3</t>
  </si>
  <si>
    <t>90%+ Margins Gained &amp; 35kgs of Body Weight Lost</t>
  </si>
  <si>
    <t>Josh Keegan and Mark Shaw</t>
  </si>
  <si>
    <t>Thursday 15th December</t>
  </si>
  <si>
    <t>POD 2022 - Episode 117 - Audio</t>
  </si>
  <si>
    <t>PEP_117_Edited2.mp3</t>
  </si>
  <si>
    <t>Josh is not in podcast</t>
  </si>
  <si>
    <t>My Xmas Gift</t>
  </si>
  <si>
    <t>Tuesday 20th December</t>
  </si>
  <si>
    <t>POD 2022 - Episode 118 - Audio</t>
  </si>
  <si>
    <t>PEP_118_Edited.mp3</t>
  </si>
  <si>
    <t>Your AAA Game</t>
  </si>
  <si>
    <t>Tuesday 27th December</t>
  </si>
  <si>
    <t>POD 2022 - Episode 119 - Audio</t>
  </si>
  <si>
    <t>PEP_119_Edited.mp3</t>
  </si>
  <si>
    <t>Mr Santa Makes £600k+ On One Deal!!!</t>
  </si>
  <si>
    <t>Mark Barrett and Rohit Santa</t>
  </si>
  <si>
    <t>Sunday 1st January 2023</t>
  </si>
  <si>
    <t>POD 2023 - Episode 120 - Audio</t>
  </si>
  <si>
    <t>PEP_120_Edited.mp3</t>
  </si>
  <si>
    <t>New Year New You</t>
  </si>
  <si>
    <t>Tuesday 3rd January</t>
  </si>
  <si>
    <t>POD 2023 - Episode 121 - Audio</t>
  </si>
  <si>
    <t>PEP_121_Edited.mp3</t>
  </si>
  <si>
    <t>Dan Hill's Top 5 2023 Predictions</t>
  </si>
  <si>
    <t>Tuesday 10th January</t>
  </si>
  <si>
    <t>POD 2023 - Episode 122 - Audio</t>
  </si>
  <si>
    <t>PEP_122_Edited.mp3</t>
  </si>
  <si>
    <t>Corporate Career to Full Time Investor</t>
  </si>
  <si>
    <t>Adam Goff and Billy Turriff</t>
  </si>
  <si>
    <t>Sunday 15th January</t>
  </si>
  <si>
    <t>POD 2023 - Episode 123 - Audio</t>
  </si>
  <si>
    <t>PEP_123_Edited.mp3</t>
  </si>
  <si>
    <t>Walk The Line</t>
  </si>
  <si>
    <t>Tuesday 17th January</t>
  </si>
  <si>
    <t>POD 2023 - Episode 124 - Audio</t>
  </si>
  <si>
    <t>PEP_124_Edited.mp3</t>
  </si>
  <si>
    <t>10 Layers of Wealth</t>
  </si>
  <si>
    <t>Tuesday 24th January</t>
  </si>
  <si>
    <t>POD 2023 - Episode 125 - Audio</t>
  </si>
  <si>
    <t>PEP_125_Edited.mp3</t>
  </si>
  <si>
    <t>2023 My Year Of...</t>
  </si>
  <si>
    <t>Tuesday 31st January</t>
  </si>
  <si>
    <t>POD 2023 - Episode 126 - Audio</t>
  </si>
  <si>
    <t>PEP_126_Edited.mp3</t>
  </si>
  <si>
    <t>How To Make £160k With A No Money Left In Deal</t>
  </si>
  <si>
    <t xml:space="preserve">Mark Barrett and Martyn Woolford </t>
  </si>
  <si>
    <t>Wednesday 1st February</t>
  </si>
  <si>
    <t>POD 2023 - Episode 127 - Audio</t>
  </si>
  <si>
    <t>PEP_127_Edited.mp3</t>
  </si>
  <si>
    <t>Tuesday 7th February</t>
  </si>
  <si>
    <t>POD 2023 - Episode 128 - Audio</t>
  </si>
  <si>
    <t>PEP_128_Edited.mp3</t>
  </si>
  <si>
    <t>Why Buy Private Schools...?</t>
  </si>
  <si>
    <t>Tuesday 14th February</t>
  </si>
  <si>
    <t>POD 2023 - Episode 129 - Audio</t>
  </si>
  <si>
    <t>PEP_129_Edited.mp3</t>
  </si>
  <si>
    <t>Rosanne Meyer - Property Entrepreneur of the Year 2022</t>
  </si>
  <si>
    <t>Adam Goff and Rosanna Meyer</t>
  </si>
  <si>
    <t>Wednesday 15th February</t>
  </si>
  <si>
    <t>POD 2023 - Episode 130 - Audio</t>
  </si>
  <si>
    <t>PEP_130_Edited.mp3</t>
  </si>
  <si>
    <t>Winter Hit List Blueprint</t>
  </si>
  <si>
    <t>Tuesday 21st February</t>
  </si>
  <si>
    <t>POD 2023 - Episode 131 - Audio</t>
  </si>
  <si>
    <t>PEP_131_Edited.mp3</t>
  </si>
  <si>
    <t>The Bat Phone Blueprint</t>
  </si>
  <si>
    <t>Tuesday 28th February</t>
  </si>
  <si>
    <t>POD 2023 - Episode 132 - Audio</t>
  </si>
  <si>
    <t>PEP_132_Edited.mp3</t>
  </si>
  <si>
    <t>How to Earn £100k + Profit On One Leased Property</t>
  </si>
  <si>
    <t>Mark Barrett and Jay Chauhan</t>
  </si>
  <si>
    <t>Wednesday 1st March</t>
  </si>
  <si>
    <t>POD 2023 - Episode 133 - Audio</t>
  </si>
  <si>
    <t>PEP_133_Edited.mp3</t>
  </si>
  <si>
    <t>The Bank Balance Blueprint</t>
  </si>
  <si>
    <t>Tuesday 7th March</t>
  </si>
  <si>
    <t>POD 2023 - Episode 134 - Audio</t>
  </si>
  <si>
    <t>PEP_134_Edited.mp3</t>
  </si>
  <si>
    <t>Be Your Own Bank</t>
  </si>
  <si>
    <t>Tuesday 14th March</t>
  </si>
  <si>
    <t>POD 2023 - Episode 135 - Audio</t>
  </si>
  <si>
    <t>PEP_135_Edited.mp3</t>
  </si>
  <si>
    <t>Financial Fortress In One Deal</t>
  </si>
  <si>
    <t>Adam Goff and Roberto Scandian &amp; Rohit Santa</t>
  </si>
  <si>
    <t>Wednesday 15th March</t>
  </si>
  <si>
    <t>POD 2023 - Episode 136 - Audio</t>
  </si>
  <si>
    <t>PEP_136_Edited.mp3</t>
  </si>
  <si>
    <t>£1 Million Business For £1</t>
  </si>
  <si>
    <t>Tuesday 21st March</t>
  </si>
  <si>
    <t>POD 2023 - Episode 137 - Audio</t>
  </si>
  <si>
    <t>PEP_137_Edited.mp3</t>
  </si>
  <si>
    <t>The New Age Property Entrepreneur</t>
  </si>
  <si>
    <t>Tuesday 28th March</t>
  </si>
  <si>
    <t>POD 2023 - Episode 138 - Audio</t>
  </si>
  <si>
    <t>PEP_138_Edited.mp3</t>
  </si>
  <si>
    <t>90 Mins A Week + 18 Months = £1m Portfolio</t>
  </si>
  <si>
    <t>Saturday 1st April</t>
  </si>
  <si>
    <t>POD 2023 - Episode 139 - Audio</t>
  </si>
  <si>
    <t>PEP_139_Edited.mp3</t>
  </si>
  <si>
    <t>Rolls Royce For Free</t>
  </si>
  <si>
    <t>Tuesday 4th April</t>
  </si>
  <si>
    <t>POD 2023 - Episode 140 - Audio</t>
  </si>
  <si>
    <t>PEP_140_Edited.mp3</t>
  </si>
  <si>
    <t>Do's And Don'ts For Dealmakers</t>
  </si>
  <si>
    <t>Tuesday 11th April</t>
  </si>
  <si>
    <t>POD 2023 - Episode 141 - Audio</t>
  </si>
  <si>
    <t>PEP_141_Edited_v2.mp3</t>
  </si>
  <si>
    <t>Tony Rigby - Award Winner 2022</t>
  </si>
  <si>
    <t>Adam Goff and Tony Rigby</t>
  </si>
  <si>
    <t>Saturday 15th April</t>
  </si>
  <si>
    <t>POD 2023 - Episode 142 - Audio</t>
  </si>
  <si>
    <t>TBP_142_Edited.mp3</t>
  </si>
  <si>
    <t>Tuesday 18th April</t>
  </si>
  <si>
    <t>POD 2023 - Episode 143 - Audio</t>
  </si>
  <si>
    <t>TBP_143_Edited.mp3</t>
  </si>
  <si>
    <t>Secret Property Deals</t>
  </si>
  <si>
    <t>Tuesday 25th April</t>
  </si>
  <si>
    <t>POD 2023 - Episode 144 - Audio</t>
  </si>
  <si>
    <t>TBP_144_Edited_v2.mp3</t>
  </si>
  <si>
    <t>Property For Nothing And The Land For Free</t>
  </si>
  <si>
    <t>Mark Barrett and Umesh Kalra</t>
  </si>
  <si>
    <t>Monday 1st May</t>
  </si>
  <si>
    <t>POD 2023 - Episode 145 - Audio</t>
  </si>
  <si>
    <t>TBP_145_Edited.mp3</t>
  </si>
  <si>
    <t>Tuesday 2nd May</t>
  </si>
  <si>
    <t>POD 2023 - Episode 146 - Audio</t>
  </si>
  <si>
    <t>TBP_146_Edited.mp3</t>
  </si>
  <si>
    <t>Deadlines Get Things Done Blueprint</t>
  </si>
  <si>
    <t>Tuesday 9th May</t>
  </si>
  <si>
    <t>POD 2023 - Episode 147 - Audio</t>
  </si>
  <si>
    <t>TBP_147_Edited_v2.mp3</t>
  </si>
  <si>
    <t xml:space="preserve">The Sky Is Not The Limit
</t>
  </si>
  <si>
    <t>Josh Keegan and Mo Haykir</t>
  </si>
  <si>
    <t>Monday 15th May</t>
  </si>
  <si>
    <t>POD 2023 - Episode 148 - Audio</t>
  </si>
  <si>
    <t>TBP_148_Edited_v2.mp3</t>
  </si>
  <si>
    <t>The NPS Blueprint</t>
  </si>
  <si>
    <t>Tuesday 16th May</t>
  </si>
  <si>
    <t>POD 2023 - Episode 149 - Audio</t>
  </si>
  <si>
    <t>TBP_149_Edited_v2.mp3</t>
  </si>
  <si>
    <t>Six Figure Step Up</t>
  </si>
  <si>
    <t>Daniel Hill, Ian Bower, Rohit Santa, Jay Chauhan</t>
  </si>
  <si>
    <t>Tuesday 23rd May</t>
  </si>
  <si>
    <t>POD 2023 - Episode 150 - Audio</t>
  </si>
  <si>
    <t>TBP_150_Edited_v4.mp3</t>
  </si>
  <si>
    <t>Success Is Easy</t>
  </si>
  <si>
    <t>Tuesday 30th May</t>
  </si>
  <si>
    <t>POD 2023 - Episode 151 - Audio</t>
  </si>
  <si>
    <t>TBP_151_Edited.mp3</t>
  </si>
  <si>
    <t xml:space="preserve">Textbook Cashflow Business For 6 Figure Profits
</t>
  </si>
  <si>
    <t>Mark Barrett and Tsen Wharton</t>
  </si>
  <si>
    <t>Thursday 1st June</t>
  </si>
  <si>
    <t>POD 2023 - Episode 152 - Audio</t>
  </si>
  <si>
    <t>TBP_152_Edited.mp3</t>
  </si>
  <si>
    <t>The Refurb That Made Me Half a Million</t>
  </si>
  <si>
    <t>Tuesday 6th June</t>
  </si>
  <si>
    <t>POD 2023 - Episode 153 - Audio</t>
  </si>
  <si>
    <t>TBP_153_Edited.mp3</t>
  </si>
  <si>
    <t xml:space="preserve">AI, Psychedelics &amp; How Money Got Me Laid
</t>
  </si>
  <si>
    <t>Daniel Hill &amp; Akash Vaghela</t>
  </si>
  <si>
    <t>Tuesday 13th June</t>
  </si>
  <si>
    <t>POD 2023 - Episode 154 - Audio</t>
  </si>
  <si>
    <t>TBP_154_Edited_v2.mp3</t>
  </si>
  <si>
    <t>Dan Norman - Award Winner 2022</t>
  </si>
  <si>
    <t>Dan Norman</t>
  </si>
  <si>
    <t xml:space="preserve">Thursday 15th June </t>
  </si>
  <si>
    <t>POD 2023 - Episode 155 - Audio</t>
  </si>
  <si>
    <t>TBP_155_Edited_v2.mp3</t>
  </si>
  <si>
    <t>I Hate HMOs</t>
  </si>
  <si>
    <t>Tuesday 20th June</t>
  </si>
  <si>
    <t>POD 2023 - Episode 156 - Audio</t>
  </si>
  <si>
    <t>TBP_156_Edited.mp3</t>
  </si>
  <si>
    <t>How To Make 40% Profit</t>
  </si>
  <si>
    <t>Tuesday 27th June</t>
  </si>
  <si>
    <t>POD 2023 - Episode 157 - Audio</t>
  </si>
  <si>
    <t>TBP_157_Edited.mp3</t>
  </si>
  <si>
    <t>€280,000 Profit Using Other People’s Money</t>
  </si>
  <si>
    <t>Mark Barrett and Aaron O'Flaherty</t>
  </si>
  <si>
    <t>Saturday 1st July</t>
  </si>
  <si>
    <t>POD 2023 - Episode 158 - Audio</t>
  </si>
  <si>
    <t>TBP_158_Edited_v3.mp3</t>
  </si>
  <si>
    <t>Leave Me Alone</t>
  </si>
  <si>
    <t>Tuesday 4th July</t>
  </si>
  <si>
    <t>POD 2023 - Episode 159 - Audio</t>
  </si>
  <si>
    <t>TBP_159_Edited_v2.mp3</t>
  </si>
  <si>
    <t>The UK Economy Is Done</t>
  </si>
  <si>
    <t>Tuesday 11th July</t>
  </si>
  <si>
    <t>POD 2023 - Episode 160 - Audio</t>
  </si>
  <si>
    <t>TBP_160_Edited.mp3</t>
  </si>
  <si>
    <t xml:space="preserve">Garrett Peers - Hall of Fame
</t>
  </si>
  <si>
    <t>Josh Keegan and Garrett Peers</t>
  </si>
  <si>
    <t>Saturday 15th July</t>
  </si>
  <si>
    <t>POD 2023 - Episode 161 - Audio</t>
  </si>
  <si>
    <t>TBP_161_Edited.mp3</t>
  </si>
  <si>
    <t>6 Rounds with Josh Keegan</t>
  </si>
  <si>
    <t>Daniel Hill &amp; Josh Keegan</t>
  </si>
  <si>
    <t>Tuesday 18th July</t>
  </si>
  <si>
    <t>POD 2023 - Episode 162 - Audio</t>
  </si>
  <si>
    <t>UFD_162_Edited.mp3</t>
  </si>
  <si>
    <t>What Are You Hiding</t>
  </si>
  <si>
    <t>Tuesday 25th July</t>
  </si>
  <si>
    <t>POD 2023 - Episode 163 - Audio</t>
  </si>
  <si>
    <t>TBP_163_Edited.mp3</t>
  </si>
  <si>
    <t xml:space="preserve">Commercial Conversion with over £500k Profit
</t>
  </si>
  <si>
    <t>Mark Barrett and Tej Gill</t>
  </si>
  <si>
    <t>Tuesday 1st August</t>
  </si>
  <si>
    <t>POD 2023 - Episode 164 - Audio</t>
  </si>
  <si>
    <t>TBP_164_Edited.mp3</t>
  </si>
  <si>
    <t>The Perfect Profile - Who, What &amp; Where</t>
  </si>
  <si>
    <t>Tuesday 8th August</t>
  </si>
  <si>
    <t>POD 2023 - Episode 165 - Audio</t>
  </si>
  <si>
    <t>TBP_165_Edited.mp3</t>
  </si>
  <si>
    <t xml:space="preserve">Chris Chadwick - Hall of Fame
</t>
  </si>
  <si>
    <t>Josh Keegan and Chris Chadwick</t>
  </si>
  <si>
    <t>Tuesday 15th August</t>
  </si>
  <si>
    <t>POD 2023 - Episode 166 - Audio</t>
  </si>
  <si>
    <t>TBP_166_Edited.mp3</t>
  </si>
  <si>
    <t>Pull the Cord</t>
  </si>
  <si>
    <t>Tuesday 22nd August</t>
  </si>
  <si>
    <t>POD 2023 - Episode 167 - Audio</t>
  </si>
  <si>
    <t>TBP_167_Edited.mp3</t>
  </si>
  <si>
    <t>6 Rounds with Terry Blackburn</t>
  </si>
  <si>
    <t>Daniel Hill &amp; Terry Blackburn</t>
  </si>
  <si>
    <t>Tuesday 29th August</t>
  </si>
  <si>
    <t>POD 2023 - Episode 168 - Audio</t>
  </si>
  <si>
    <t xml:space="preserve">£3,000pm Profit From Commercial Conversion
</t>
  </si>
  <si>
    <t>Mark Barrett and Tim Witt and Guillaume Black</t>
  </si>
  <si>
    <t>Friday 1st September</t>
  </si>
  <si>
    <t>POD 2023 - Episode 169 - Audio</t>
  </si>
  <si>
    <t>TBP_169_Edited.mp3</t>
  </si>
  <si>
    <t>7 Figure Sales Blueprint</t>
  </si>
  <si>
    <t>Tuesday 5th September</t>
  </si>
  <si>
    <t>POD 2023 - Episode 170 - Audio</t>
  </si>
  <si>
    <t>TBP_170_Edited_v2.mp3</t>
  </si>
  <si>
    <t>New PD Rights Announced!</t>
  </si>
  <si>
    <t>Tuesday 12th September</t>
  </si>
  <si>
    <t>POD 2023 - Episode 171 - Audio</t>
  </si>
  <si>
    <t>TBP_171_Edited.mp3</t>
  </si>
  <si>
    <t>Suzi Carter - Hall of Fame</t>
  </si>
  <si>
    <t>Josh Keegan and Suzi Carter</t>
  </si>
  <si>
    <t>Friday 15th September</t>
  </si>
  <si>
    <t>POD 2023 - Episode 172 - Audio</t>
  </si>
  <si>
    <t>TBP_172_Edited.mp3</t>
  </si>
  <si>
    <t>How To Make £2,000,000 Profit A Year With Only 4 Employees</t>
  </si>
  <si>
    <t>Tuesday 19th September</t>
  </si>
  <si>
    <t>POD 2023 - Episode 173 - Audio</t>
  </si>
  <si>
    <t>TBP_173_Edited.mp3</t>
  </si>
  <si>
    <t>The Secret To Growing Broke</t>
  </si>
  <si>
    <t>Tuesday 26th September</t>
  </si>
  <si>
    <t>POD 2023 - Episode 174 - Audio</t>
  </si>
  <si>
    <t>TBP_174_Edited.mp3</t>
  </si>
  <si>
    <t>Property Trading: £100K Profit From 3 Deals</t>
  </si>
  <si>
    <t>Mark Barrett and David France</t>
  </si>
  <si>
    <t>Sunday 1st October</t>
  </si>
  <si>
    <t>POD 2023 - Episode 175 - Audio</t>
  </si>
  <si>
    <t>TBP_175_Edited.mp3</t>
  </si>
  <si>
    <t>Panic Attack : Stressed Out</t>
  </si>
  <si>
    <t>Tuesday 3rd October</t>
  </si>
  <si>
    <t>POD 2023 - Episode 176 - Audio</t>
  </si>
  <si>
    <t>TBP_176_Studio_Edit.mp3</t>
  </si>
  <si>
    <t>The Property Development Business Blueprint</t>
  </si>
  <si>
    <t>Tuesday 10th October</t>
  </si>
  <si>
    <t>POD 2023 - Episode 177 - Audio</t>
  </si>
  <si>
    <t>TBP_177_Edited.mp3</t>
  </si>
  <si>
    <t>Sunday 15th October</t>
  </si>
  <si>
    <t>POD 2023 - Episode 178 - Audio</t>
  </si>
  <si>
    <t>My Million Pound Mistake</t>
  </si>
  <si>
    <t>Tuesday 17th October</t>
  </si>
  <si>
    <t>POD 2023 - Episode 179 - Audio</t>
  </si>
  <si>
    <t>TBP_179_Edited_v2.mp3</t>
  </si>
  <si>
    <t>Money For Nothing - Free Money For All!!</t>
  </si>
  <si>
    <t>Tuesday 24th October</t>
  </si>
  <si>
    <t>POD 2023 - Episode 180 - Audio</t>
  </si>
  <si>
    <t>TBP_180_Edited_v2.mp3</t>
  </si>
  <si>
    <t>The Non Exec Director - High Value Low Volume</t>
  </si>
  <si>
    <t>Tuesday 31st October</t>
  </si>
  <si>
    <t>POD 2023 - Episode 181 - Audio</t>
  </si>
  <si>
    <t>TBP_181_Edited_v2.mp3</t>
  </si>
  <si>
    <t>Monopoly Play Using Delayed Completions</t>
  </si>
  <si>
    <t>Mark Barrett and Dan Norman</t>
  </si>
  <si>
    <t>Wednesday 1st November</t>
  </si>
  <si>
    <t>POD 2023 - Episode 182 - Audio</t>
  </si>
  <si>
    <t>TBP_182_Edited.mp3</t>
  </si>
  <si>
    <t>The Three Types of Team - Start, Scale and Sweet Spot</t>
  </si>
  <si>
    <t>Tuesday 7th November</t>
  </si>
  <si>
    <t>POD 2023 - Episode 183 - Audio</t>
  </si>
  <si>
    <t>TBP_183_Edited_v2.mp3</t>
  </si>
  <si>
    <t>6 Rounds with Adam Lawrence</t>
  </si>
  <si>
    <t>Daniel Hill &amp; Adam Lawrence</t>
  </si>
  <si>
    <t>Tuesday 14th November</t>
  </si>
  <si>
    <t>POD 2023 - Episode 184 - Audio</t>
  </si>
  <si>
    <t>TBP_184_New_6R_Edited.mp3</t>
  </si>
  <si>
    <t>Michael Taylor - Award Winner 2023
From Public Sector to Property Investor</t>
  </si>
  <si>
    <t>Michael Taylor</t>
  </si>
  <si>
    <t>Wednesday 15th November</t>
  </si>
  <si>
    <t>POD 2023 - Episode 185 - Audio</t>
  </si>
  <si>
    <t>TBP_185_Edited.mp3</t>
  </si>
  <si>
    <t xml:space="preserve">Life By Design </t>
  </si>
  <si>
    <t>Tuesday 21st November</t>
  </si>
  <si>
    <t>POD 2023 - Episode 186 - Audio</t>
  </si>
  <si>
    <t>TBP_186_Edited.mp3</t>
  </si>
  <si>
    <t>Zombie Nation</t>
  </si>
  <si>
    <t>Tuesday 28th November</t>
  </si>
  <si>
    <t>POD 2023 - Episode 187 - Audio</t>
  </si>
  <si>
    <t>TBP_187_Edited.mp3</t>
  </si>
  <si>
    <t xml:space="preserve">£100k PA Cashflow From One Deal
</t>
  </si>
  <si>
    <t>Mark Barrett and Tom Appleton</t>
  </si>
  <si>
    <t>Friday 1st December</t>
  </si>
  <si>
    <t>POD 2023 - Episode 188 - Audio</t>
  </si>
  <si>
    <t>TBP_188_Edited.mp3</t>
  </si>
  <si>
    <t>Personal Cashflow Management (PCM)</t>
  </si>
  <si>
    <t>Tuesday 5th December</t>
  </si>
  <si>
    <t>POD 2023 - Episode 189 - Audio</t>
  </si>
  <si>
    <t>TBP_189_Edited.mp3</t>
  </si>
  <si>
    <t>6 Rounds with Sarah Lloyd</t>
  </si>
  <si>
    <t>Daniel Hill &amp; Sarah Lloyd</t>
  </si>
  <si>
    <t>Tuesday 12th December</t>
  </si>
  <si>
    <t>POD 2023 - Episode 190 - Audio</t>
  </si>
  <si>
    <t>TBP_190_Edited.mp3</t>
  </si>
  <si>
    <t>High Performance Entrepreneurship with Kids</t>
  </si>
  <si>
    <t>Josh Keegan &amp; Claire Reid</t>
  </si>
  <si>
    <t>Friday 15th December</t>
  </si>
  <si>
    <t>POD 2023 - Episode 191 - Audio</t>
  </si>
  <si>
    <t>TBP_191_Edited.mp3</t>
  </si>
  <si>
    <t>DEALS DEALS DEALS - 5 Deals you can do in a downward market (Was 184)</t>
  </si>
  <si>
    <t>Tuesday 19th December</t>
  </si>
  <si>
    <t>POD 2023 - Episode 192 - Audio</t>
  </si>
  <si>
    <t>TBP_192_Edited.mp3</t>
  </si>
  <si>
    <t>One Word: My Gift To You</t>
  </si>
  <si>
    <t>Daniel Hill &amp; Guillaume Black</t>
  </si>
  <si>
    <t>Tuesday 26th December</t>
  </si>
  <si>
    <t>POD 2023 - Episode 193 - Audio</t>
  </si>
  <si>
    <t>TBP_193_Edited.mp3</t>
  </si>
  <si>
    <t>Turning £1m Mistake into £500k Profit!</t>
  </si>
  <si>
    <t>Daniel Hill  &amp; Mark Barrett</t>
  </si>
  <si>
    <t>Monday 1st January 2024</t>
  </si>
  <si>
    <t>POD 2024 - Episode 194 - Audio</t>
  </si>
  <si>
    <t>TBP_194_Edited.mp3</t>
  </si>
  <si>
    <t>Tuesday 2nd January</t>
  </si>
  <si>
    <t>POD 2024 - Episode 195 - Audio</t>
  </si>
  <si>
    <t>TBP_195_Edited.mp3</t>
  </si>
  <si>
    <t>Me, The Monk and Magic Mushrooms - DO NOT RESCHEDULE THIS EPISODE LINKED WITH RAV'S RELEASE TOO
REQUEST RAV TO BE A COLLABORATOR ON SOCIAL POSTS</t>
  </si>
  <si>
    <t>Daniel Hill &amp; Ravinol Chambers</t>
  </si>
  <si>
    <t>Tuesday 9th January</t>
  </si>
  <si>
    <t>POD 2024 - Episode 196 - Audio</t>
  </si>
  <si>
    <t>TBP_196_Edited.mp3</t>
  </si>
  <si>
    <t xml:space="preserve">Hugh Mowat - Strategy Day Award Winner 2023
</t>
  </si>
  <si>
    <t>Monday 15th January</t>
  </si>
  <si>
    <t>POD 2024 - Episode 197 - Audio</t>
  </si>
  <si>
    <t>TBP_197_Edited.mp3</t>
  </si>
  <si>
    <t>How To Get Into The Top 1%</t>
  </si>
  <si>
    <t>Tuesday 16th January</t>
  </si>
  <si>
    <t>POD 2024 - Episode 198 - Audio</t>
  </si>
  <si>
    <t>TBP_198_Edited.mp3</t>
  </si>
  <si>
    <t xml:space="preserve">Daniel Hill and Simon Zutshi go Six Rounds!
</t>
  </si>
  <si>
    <t>Daniel Hill &amp; Simon Zutshi</t>
  </si>
  <si>
    <t>Tuesday 23rd January</t>
  </si>
  <si>
    <t>POD 2024 - Episode 199 - Audio</t>
  </si>
  <si>
    <t>TBP_199_Edited.mp3</t>
  </si>
  <si>
    <t>200th Episode: 10 Lessons Learned in 2023</t>
  </si>
  <si>
    <t xml:space="preserve">Tuesday 30th January </t>
  </si>
  <si>
    <t>POD 2024 - Episode 200 - Audio</t>
  </si>
  <si>
    <t>TBP_200_Edited_v2.mp3</t>
  </si>
  <si>
    <t xml:space="preserve">10 Purchase Option Deals with £1.6m Equity and £20k pm Cashflow!!!!
</t>
  </si>
  <si>
    <t>Mark Barrett and Ashley Lindsay</t>
  </si>
  <si>
    <t>Thursday 1st February</t>
  </si>
  <si>
    <t>POD 2024 - Episode 201 - Audio</t>
  </si>
  <si>
    <t>TBP_201_Edited.mp3</t>
  </si>
  <si>
    <t>The Fast Lane Fallacy</t>
  </si>
  <si>
    <t>Tuesday 6th February</t>
  </si>
  <si>
    <t>POD 2024 - Episode 202 - Audio</t>
  </si>
  <si>
    <t>TBP_202_Edited_v2.mp3</t>
  </si>
  <si>
    <t xml:space="preserve">Daniel Hill and Susannah Cole go Six Rounds!
</t>
  </si>
  <si>
    <t>Daniel Hill &amp; Susannah Cole</t>
  </si>
  <si>
    <t>Tuesday 13th February</t>
  </si>
  <si>
    <t>POD 2024 - Episode 203 - Audio</t>
  </si>
  <si>
    <t>TBP_203_Edited.mp3</t>
  </si>
  <si>
    <t>Natalie Carter - Strategy Day Award Winner 2024</t>
  </si>
  <si>
    <t xml:space="preserve">Natalie Carter </t>
  </si>
  <si>
    <t>Thursday 15th February</t>
  </si>
  <si>
    <t>POD 2024 - Episode 204 - Audio</t>
  </si>
  <si>
    <t>TBP_204_Edited.mp3</t>
  </si>
  <si>
    <t>The Blueprint Blueprint</t>
  </si>
  <si>
    <t>Tuesday 20th February</t>
  </si>
  <si>
    <t>POD 2024 - Episode 205 - Audio</t>
  </si>
  <si>
    <t>TBP_205_Edited.mp3</t>
  </si>
  <si>
    <t>The Breakthrough Blueprint</t>
  </si>
  <si>
    <t>Tuesday 27th February</t>
  </si>
  <si>
    <t>POD 2024 - Episode 206 - Audio</t>
  </si>
  <si>
    <t>TBP_206_Edited.mp3</t>
  </si>
  <si>
    <t xml:space="preserve">€1m Profit Incl. €78k pa Cashflow With No Funds Left In
</t>
  </si>
  <si>
    <t>Mark Barrett and Ian Bower</t>
  </si>
  <si>
    <t>Friday 1st March</t>
  </si>
  <si>
    <t>POD 2024 - Episode 207 - Audio</t>
  </si>
  <si>
    <t>TBP_207_Edited.mp3</t>
  </si>
  <si>
    <t>Financial Fortress</t>
  </si>
  <si>
    <t>Tuesday 5th March</t>
  </si>
  <si>
    <t>POD 2024 - Episode 208 - Audio</t>
  </si>
  <si>
    <t>TBP_208_Edited.mp3</t>
  </si>
  <si>
    <t>3 Card Hack Trick</t>
  </si>
  <si>
    <t>Tuesday 12th March</t>
  </si>
  <si>
    <t>POD 2024 - Episode 209 - Audio</t>
  </si>
  <si>
    <t>TBP_209_Edited.mp3</t>
  </si>
  <si>
    <t>Retired at 33 - Financial Fortress Complete</t>
  </si>
  <si>
    <t>Friday 15th March</t>
  </si>
  <si>
    <t>POD 2024 - Episode 210 - Audio</t>
  </si>
  <si>
    <t>TBP_210_Edited.mp3</t>
  </si>
  <si>
    <t>Make or Break</t>
  </si>
  <si>
    <t>Tuesday 19th March</t>
  </si>
  <si>
    <t>POD 2024 - Episode 211 - Audio</t>
  </si>
  <si>
    <t>TBP_211_Edited.mp3</t>
  </si>
  <si>
    <t>The Warren Buffet Way</t>
  </si>
  <si>
    <t>Tuesday 26th March</t>
  </si>
  <si>
    <t>POD 2024 - Episode 212 - Audio</t>
  </si>
  <si>
    <t>TBP_212_Edited.mp3</t>
  </si>
  <si>
    <t>Mega 48 bed HMO, £750k equity, no money left and Financial Fortress</t>
  </si>
  <si>
    <t>Mark Barrett &amp; Richie Miller</t>
  </si>
  <si>
    <t>Monday 1st April</t>
  </si>
  <si>
    <t>POD 2024 - Episode 213 - Audio</t>
  </si>
  <si>
    <t>TBP_213_Edited.mp3</t>
  </si>
  <si>
    <t>Daniel Hill &amp; Ian Bower go 6 rounds! (podcast recording 20/03/2024)</t>
  </si>
  <si>
    <t>Daniel Hill &amp; Ian Bower</t>
  </si>
  <si>
    <t>Tuesday 2nd April</t>
  </si>
  <si>
    <t>POD 2024 - Episode 214 - Audio</t>
  </si>
  <si>
    <t>TBP_214_Edited.mp3</t>
  </si>
  <si>
    <t>The Email Inbox Blueprint</t>
  </si>
  <si>
    <t>Tuesday 9th April</t>
  </si>
  <si>
    <t>POD 2024 - Episode 215 - Audio</t>
  </si>
  <si>
    <t>TBP_215_Edited.mp3</t>
  </si>
  <si>
    <t>Chris Moss: Retired at 31 - Financial Fortress Complete</t>
  </si>
  <si>
    <t>Josh Keegan and Chris Moss</t>
  </si>
  <si>
    <t>Monday 15th April</t>
  </si>
  <si>
    <t>POD 2024 - Episode 216 - Audio</t>
  </si>
  <si>
    <t>TBP_216_Edited.mp3</t>
  </si>
  <si>
    <t>The Chairman : 15 Lessons Learned in first 6 months</t>
  </si>
  <si>
    <t>Tuesday 16th April</t>
  </si>
  <si>
    <t>POD 2024 - Episode 217 - Audio</t>
  </si>
  <si>
    <t>TBP_217_Edited.mp3</t>
  </si>
  <si>
    <t>Hub and Spoke to Silo Blueprint</t>
  </si>
  <si>
    <t>Tuesday 23rd April</t>
  </si>
  <si>
    <t>POD 2024 - Episode 218 - Audio</t>
  </si>
  <si>
    <t>TBP_218_Edited.mp3</t>
  </si>
  <si>
    <t>The PDP Blueprint</t>
  </si>
  <si>
    <t>Tuesday 30th April</t>
  </si>
  <si>
    <t>POD 2024 - Episode 219 - Audio</t>
  </si>
  <si>
    <t>TBP_219_Edited.mp3</t>
  </si>
  <si>
    <t>Financial Fortress Completed In 2 Deals: £1.25m equity + £100k pa</t>
  </si>
  <si>
    <t>Mark Barrett &amp; Craig Shields</t>
  </si>
  <si>
    <t>Wednesday 1st May</t>
  </si>
  <si>
    <t>POD 2024 - Episode 220 - Audio</t>
  </si>
  <si>
    <t>TBP_220_Edited.mp3</t>
  </si>
  <si>
    <t>Daniel Hill and Sir Marco Robinson go 6 rounds! (podcast recording 3rd April)</t>
  </si>
  <si>
    <t>Daniel Hill &amp; Sir Marco Robinson</t>
  </si>
  <si>
    <t>Tuesday 7th May</t>
  </si>
  <si>
    <t>POD 2024 - Episode 221 - Audio</t>
  </si>
  <si>
    <t>TBP_221_Edited.mp3</t>
  </si>
  <si>
    <t>3 Day Blueprint Event - What is it?</t>
  </si>
  <si>
    <t>Tuesday 14th May</t>
  </si>
  <si>
    <t>POD 2024 - Episode 222 - Audio</t>
  </si>
  <si>
    <t>TBP_222_Edited.mp3</t>
  </si>
  <si>
    <t xml:space="preserve">Rosanna Meyer: Hall of Fame: From Employee to Entrepreneur </t>
  </si>
  <si>
    <t xml:space="preserve">Rachel Davis and Rosanna Meyer </t>
  </si>
  <si>
    <t>Wednesday 15th May</t>
  </si>
  <si>
    <t>POD 2024 - Episode 223 - Audio</t>
  </si>
  <si>
    <t>TBP_223_Edited.mp3</t>
  </si>
  <si>
    <t>Behind The Scenes - Strategy Day Presentations</t>
  </si>
  <si>
    <t>Tuesday 21st May</t>
  </si>
  <si>
    <t>POD 2024 - Episode 224 - Audio</t>
  </si>
  <si>
    <t>TBP_224_Edited_v2.mp3</t>
  </si>
  <si>
    <t>What Is My Company Worth?!</t>
  </si>
  <si>
    <t>Tuesday 28th May</t>
  </si>
  <si>
    <t>POD 2024 - Episode 225 - Audio</t>
  </si>
  <si>
    <t>TBP_225_Edited_v2.mp3</t>
  </si>
  <si>
    <t>Highs and Lows of Property Development</t>
  </si>
  <si>
    <t>Mark Barrett &amp; Steve Hammond</t>
  </si>
  <si>
    <t>Saturday 1st June</t>
  </si>
  <si>
    <t>POD 2024 - Episode 226 - Audio</t>
  </si>
  <si>
    <t>TBP_226_Edited.mp3</t>
  </si>
  <si>
    <t>DH &amp; Daniel Priestley go 6 rounds! (podcast recording 25/04/2024)</t>
  </si>
  <si>
    <t>Daniel Hill &amp; Daniel Priestley</t>
  </si>
  <si>
    <t>Tuesday 4th June</t>
  </si>
  <si>
    <t>POD 2024 - Episode 227 - Audio</t>
  </si>
  <si>
    <t>TBP_227_Daniel_P_Edited_v2.mp3</t>
  </si>
  <si>
    <t>A Day in the Life of...</t>
  </si>
  <si>
    <t>Tuesday 11th June</t>
  </si>
  <si>
    <t>POD 2024 - Episode 228 - Audio</t>
  </si>
  <si>
    <t>TBP_228_Edited.mp3</t>
  </si>
  <si>
    <t>Richie Miller: Hall of Fame: From Army Officer to Lifestyle Entreprenuer</t>
  </si>
  <si>
    <t>Josh Keegan and Richie Miller</t>
  </si>
  <si>
    <t>Saturday 15th June</t>
  </si>
  <si>
    <t>POD 2024 - Episode 229 - Audio</t>
  </si>
  <si>
    <t>TBP_229_Edited.mp3</t>
  </si>
  <si>
    <t>Fail Fast - 21 of My Biggest Failures</t>
  </si>
  <si>
    <t>Tuesday 18th June</t>
  </si>
  <si>
    <t>POD 2024 - Episode 230 - Audio</t>
  </si>
  <si>
    <t>TBP_230_21_Failures_Edited.mp3</t>
  </si>
  <si>
    <t>The Bullet Proof Blueprint</t>
  </si>
  <si>
    <t>Tuesday 25th June</t>
  </si>
  <si>
    <t>POD 2024 - Episode 231 - Audio</t>
  </si>
  <si>
    <t>TBP_231_Bullet_Proof_Edited.mp3</t>
  </si>
  <si>
    <t>Cashflow Strategy With 6 Figure Profits</t>
  </si>
  <si>
    <t>Mark Barrett &amp; Jon Woodman</t>
  </si>
  <si>
    <t>Monday 1st July</t>
  </si>
  <si>
    <t>POD 2024 - Episode 232 - Audio</t>
  </si>
  <si>
    <t>TBP_232_Edited.mp3</t>
  </si>
  <si>
    <t>DH &amp; Ravinol Chamber go 6 rounds! (podcast recording 26/04/2024)</t>
  </si>
  <si>
    <t>Tuesday 2nd July</t>
  </si>
  <si>
    <t>POD 2024 - Episode 233 - Audio</t>
  </si>
  <si>
    <t>TBP_233_6R_Ravi_Edited.mp3</t>
  </si>
  <si>
    <t>Buy Back Your Time</t>
  </si>
  <si>
    <t>Tuesday 9th July</t>
  </si>
  <si>
    <t>POD 2024 - Episode 234 - Audio</t>
  </si>
  <si>
    <t>TBP_234_Buy_Back_Your_Time_Edited.mp3</t>
  </si>
  <si>
    <t>Award Winners: Huw Davies - Financially Free at 34</t>
  </si>
  <si>
    <t>Rachel Davis and Huw Davies</t>
  </si>
  <si>
    <t>Monday 15th July</t>
  </si>
  <si>
    <t>POD 2024 - Episode 235 - Audio</t>
  </si>
  <si>
    <t>TBP_235_Huw_Davies_Edited.mp3</t>
  </si>
  <si>
    <t>Grace of Gratitude</t>
  </si>
  <si>
    <t>Tuesday 16th July</t>
  </si>
  <si>
    <t>POD 2024 - Episode 236 - Audio</t>
  </si>
  <si>
    <t>TBP_236_Grace_of_Gratitude_Edited.mp3</t>
  </si>
  <si>
    <t>Box with a Bow</t>
  </si>
  <si>
    <t>Tuesday 23rd July</t>
  </si>
  <si>
    <t>POD 2024 - Episode 237 - Audio</t>
  </si>
  <si>
    <t>TBP_237_Box_With_a_Bow_Edited.mp3</t>
  </si>
  <si>
    <t>10 Reasons Why Most Entrepreneurs Do Not Make Money</t>
  </si>
  <si>
    <t>Tuesday 30th July</t>
  </si>
  <si>
    <t>POD 2024 - Episode 238 - Audio</t>
  </si>
  <si>
    <t>TBP_238_Edited.mp3</t>
  </si>
  <si>
    <t xml:space="preserve">Developers Margin as Cashflow: £0.3m-£0.4m per project
</t>
  </si>
  <si>
    <t>Thursday 1st August</t>
  </si>
  <si>
    <t>POD 2024 - Episode 239 - Audio</t>
  </si>
  <si>
    <t>TBP_239_Edited.mp3</t>
  </si>
  <si>
    <t>15 Top Places To Find Deals</t>
  </si>
  <si>
    <t>Tuesday 6th August</t>
  </si>
  <si>
    <t>POD 2024 - Episode 240 - Audio</t>
  </si>
  <si>
    <t>TBP_240_Edited.mp3</t>
  </si>
  <si>
    <t>Tuesday 13th August</t>
  </si>
  <si>
    <t>POD 2024 - Episode 241 - Audio</t>
  </si>
  <si>
    <t>TBP_241_Edited.mp3</t>
  </si>
  <si>
    <t>Afam Sadiku: Strategy Day Finalist</t>
  </si>
  <si>
    <t>Afam Sadiku</t>
  </si>
  <si>
    <t>Thursday 15th August</t>
  </si>
  <si>
    <t>POD 2024 - Episode 242 - Audio</t>
  </si>
  <si>
    <t>TBP_242_Edited.mp3</t>
  </si>
  <si>
    <t xml:space="preserve">The UK Economy
</t>
  </si>
  <si>
    <t>Tuesday 20th August</t>
  </si>
  <si>
    <t>POD 2024 - Episode 243 - Audio</t>
  </si>
  <si>
    <t>TBP_243_UK_Economy_Edited.mp3</t>
  </si>
  <si>
    <t>Challenging Conversations</t>
  </si>
  <si>
    <t>Tuesday 27th August</t>
  </si>
  <si>
    <t>POD 2024 - Episode 244 - Audio</t>
  </si>
  <si>
    <t>TBP_244_Challenging_Conversations_Edited.mp3</t>
  </si>
  <si>
    <t xml:space="preserve">Financial Fortress Deal, £23k PA Profit, No Money Left In
</t>
  </si>
  <si>
    <t>Mark Barrett &amp; Chris McDermott</t>
  </si>
  <si>
    <t>Sunday 1st September</t>
  </si>
  <si>
    <t>POD 2024 - Episode 245 - Audio</t>
  </si>
  <si>
    <t>TBP_245_Edited.mp3</t>
  </si>
  <si>
    <t>Tuesday 3rd September</t>
  </si>
  <si>
    <t>POD 2024 - Episode 246 - Audio</t>
  </si>
  <si>
    <t>TBP_246_Dopamine_Detox_Edited.mp3</t>
  </si>
  <si>
    <t>Life By Design Scorecard</t>
  </si>
  <si>
    <t>Tuesday 10th September</t>
  </si>
  <si>
    <t>POD 2024 - Episode 247 - Audio</t>
  </si>
  <si>
    <t>TBP_247_Edited.mp3</t>
  </si>
  <si>
    <t>From Madness to Meticulousness</t>
  </si>
  <si>
    <t xml:space="preserve">Kay Hutchby </t>
  </si>
  <si>
    <t>Sunday 15th September</t>
  </si>
  <si>
    <t>POD 2024 - Episode 248 - Audio</t>
  </si>
  <si>
    <t>TBP_248_Edited.mp3</t>
  </si>
  <si>
    <t>My Best Year On Record</t>
  </si>
  <si>
    <t>Daniel Hill &amp; Adam Goff</t>
  </si>
  <si>
    <t>Tuesday 17th September</t>
  </si>
  <si>
    <t>POD 2024 - Episode 249 - Audio</t>
  </si>
  <si>
    <t>TBP_249_Edited.mp3</t>
  </si>
  <si>
    <t>The Swoop and Poop Blueprint</t>
  </si>
  <si>
    <t>Tuesday 24th September</t>
  </si>
  <si>
    <t>POD 2024 - Episode 250 - Audio</t>
  </si>
  <si>
    <t>TBP_250_Edited.mp3</t>
  </si>
  <si>
    <t>Deal Of The Year - £0.75m Equity, None Of Your Own Money &amp; No Money Left In</t>
  </si>
  <si>
    <t>Mark Barrett &amp; Chris Chadwick &amp; Richie Miller</t>
  </si>
  <si>
    <t>Tuesday 1st October</t>
  </si>
  <si>
    <t>POD 2024 - Episode 251 - Audio</t>
  </si>
  <si>
    <t>TBP_251_Edited.mp3</t>
  </si>
  <si>
    <t>Don't Work December Blueprint</t>
  </si>
  <si>
    <t>Tuesday 8th October</t>
  </si>
  <si>
    <t>POD 2024 - Episode 252 - Audio</t>
  </si>
  <si>
    <t>TBP_252_Edited.mp3</t>
  </si>
  <si>
    <t xml:space="preserve">From Financial Fog to Financial Freedom </t>
  </si>
  <si>
    <t>Tuesday 15th October</t>
  </si>
  <si>
    <t>POD 2024 - Episode 253 - Audio</t>
  </si>
  <si>
    <t>TBP_253_Edited.mp3</t>
  </si>
  <si>
    <t>Directors Dashboard Blueprint</t>
  </si>
  <si>
    <t>Tuesday 22nd October</t>
  </si>
  <si>
    <t>POD 2024 - Episode 254 - Audio</t>
  </si>
  <si>
    <t>TBP_254_Edited.mp3</t>
  </si>
  <si>
    <t>Tuesday 29th October</t>
  </si>
  <si>
    <t>POD 2024 - Episode 255 - Audio</t>
  </si>
  <si>
    <t>TBP_255_Edited.mp3</t>
  </si>
  <si>
    <t xml:space="preserve">The Ultimate Purchase Lease Option
</t>
  </si>
  <si>
    <t>Friday 1st November</t>
  </si>
  <si>
    <t>POD 2024 - Episode 256 - Audio</t>
  </si>
  <si>
    <t>TBP_256_Ultimate_Purchase_Lease_Option_Edited.mp3</t>
  </si>
  <si>
    <t>Tuesday 5th November</t>
  </si>
  <si>
    <t>POD 2024 - Episode 257 - Audio</t>
  </si>
  <si>
    <t>TBP_257_Know_Your_Number_Edited.mp3</t>
  </si>
  <si>
    <t>Needle in a Haystack</t>
  </si>
  <si>
    <t>Tuesday 12th November</t>
  </si>
  <si>
    <t>POD 2024 - Episode 258 - Audio</t>
  </si>
  <si>
    <t>TBP_258_Needle_Haystack_Edited.mp3</t>
  </si>
  <si>
    <t xml:space="preserve">Award Winners:  Mark Reid - From Loss Making to Lucrative </t>
  </si>
  <si>
    <t>Rachel Davis &amp; Mark Reid</t>
  </si>
  <si>
    <t>Friday 15th November</t>
  </si>
  <si>
    <t>POD 2024 - Episode 259 - Audio</t>
  </si>
  <si>
    <t>TBP_259_Edited.mp3</t>
  </si>
  <si>
    <t>What Do I Own</t>
  </si>
  <si>
    <t>Tuesday 19th November</t>
  </si>
  <si>
    <t>POD 2024 - Episode 260 - Audio</t>
  </si>
  <si>
    <t>TBP_260_What_Do_I_Own_Edited.mp3</t>
  </si>
  <si>
    <t>Financial Fortress Masterclass</t>
  </si>
  <si>
    <t>Tuesday 26th November</t>
  </si>
  <si>
    <t>POD 2024 - Episode 261 - Audio</t>
  </si>
  <si>
    <t>TBP_261_Financial_Fortress_Masterclass_Edited.mp3</t>
  </si>
  <si>
    <t xml:space="preserve">Profit Play: Using a Joint Venture Partner for £200k+ Profit
</t>
  </si>
  <si>
    <t>Sunday 1st December</t>
  </si>
  <si>
    <t>POD 2024 - Episode 262 - Audio</t>
  </si>
  <si>
    <t>TBP_262_DDD_Edited.mp3</t>
  </si>
  <si>
    <t xml:space="preserve">The Chairman Blueprint </t>
  </si>
  <si>
    <t>Tuesday 3rd December</t>
  </si>
  <si>
    <t>POD 2024 - Episode 263 - Audio</t>
  </si>
  <si>
    <t>TBP_263_Chairman_Edited.mp3</t>
  </si>
  <si>
    <t>Burnout Brain</t>
  </si>
  <si>
    <t>Tuesday 10th December</t>
  </si>
  <si>
    <t>POD 2024 - Episode 264 - Audio</t>
  </si>
  <si>
    <t>TBP_264_Burnout_Brain_Edited.mp3</t>
  </si>
  <si>
    <t xml:space="preserve">Award Winners: Chris Dornan - From Working In The Business To On It </t>
  </si>
  <si>
    <t>Rachel Davis &amp; Chris Dornan</t>
  </si>
  <si>
    <t>Sunday 15th December</t>
  </si>
  <si>
    <t>POD 2024 - Episode 265 - Audio</t>
  </si>
  <si>
    <t>TBP_265_HOF_Edited.mp3</t>
  </si>
  <si>
    <t>Tuesday 17th December</t>
  </si>
  <si>
    <t>POD 2024 - Episode 266 - Audio</t>
  </si>
  <si>
    <t>TBP_266_Edited.mp3</t>
  </si>
  <si>
    <t>DH &amp; Simon Zutshi go 6 rounds! (podcast recording 10/12/2024)</t>
  </si>
  <si>
    <t>Tuesday 24th December</t>
  </si>
  <si>
    <t>POD 2024 - Episode 267 - Audio</t>
  </si>
  <si>
    <t>TBP_267_Simon_6R_Edited.mp3</t>
  </si>
  <si>
    <t>Tuesday 31st December</t>
  </si>
  <si>
    <t>POD 2024 - Episode 268 - Audio</t>
  </si>
  <si>
    <t>TBP_268_One_Word_Edited.mp3</t>
  </si>
  <si>
    <t>New Year Special : The Best Strategies for 2025</t>
  </si>
  <si>
    <t>Wednesday 1st January 2025</t>
  </si>
  <si>
    <t>POD 2025 - Episode 269 - Audio</t>
  </si>
  <si>
    <t>TBP_269_DDD_Edited.mp3</t>
  </si>
  <si>
    <t>2025 Property Market Predictions</t>
  </si>
  <si>
    <t>Tuesday 7th January</t>
  </si>
  <si>
    <t>POD 2025 - Episode 270 - Audio</t>
  </si>
  <si>
    <t>TBP_270_2025_Predictions_Edited.mp3</t>
  </si>
  <si>
    <t>Year of Retirement</t>
  </si>
  <si>
    <t>Tuesday 14th January</t>
  </si>
  <si>
    <t>POD 2025 - Episode 271 - Audio</t>
  </si>
  <si>
    <t>TBP_271_Year_Of_Edited.mp3</t>
  </si>
  <si>
    <t>Award Winners David Akibu and Neil Gallagher: Strategy Day Finalists 2025</t>
  </si>
  <si>
    <t>Josh Keegan, David Akibu and Neil Gallagher</t>
  </si>
  <si>
    <t xml:space="preserve">Wednesday 15th January </t>
  </si>
  <si>
    <t>POD 2025 - Episode 272 - Audio</t>
  </si>
  <si>
    <t>TBP_272_Edited.mp3</t>
  </si>
  <si>
    <t>Don't Go Bust Blueprint</t>
  </si>
  <si>
    <t>Tuesday 21st January</t>
  </si>
  <si>
    <t>POD 2025 - Episode 273 - Audio</t>
  </si>
  <si>
    <t>TBP_273_Dont_Go_Bust_Edited.mp3</t>
  </si>
  <si>
    <t>Design and Build Blueprint</t>
  </si>
  <si>
    <t>Tuesday 28th January</t>
  </si>
  <si>
    <t>POD 2025 - Episode 274 - Audio</t>
  </si>
  <si>
    <t>TBP_274_Design_and_Build_Edited (1).mp3</t>
  </si>
  <si>
    <t>£150k Equity, £70k pa Cashflow &amp; No Funds Required</t>
  </si>
  <si>
    <t>Mark Barrett &amp; Grant Hutchby</t>
  </si>
  <si>
    <t>Saturday 1st February</t>
  </si>
  <si>
    <t>POD 2025 - Episode 275 - Audio</t>
  </si>
  <si>
    <t>TBP_275_DDD_Edited.mp3</t>
  </si>
  <si>
    <t>My Top 10 Lessons Learned 2024</t>
  </si>
  <si>
    <t xml:space="preserve">Tuesday 4th February </t>
  </si>
  <si>
    <t>POD 2025 - Episode 276 - Audio</t>
  </si>
  <si>
    <t>TBP_276_10_Lessons_Edited.mp3</t>
  </si>
  <si>
    <t>The World Class EA Blueprint</t>
  </si>
  <si>
    <t>Tuesday 11th February</t>
  </si>
  <si>
    <t>POD 2025 - Episode 277 - Audio</t>
  </si>
  <si>
    <t>TBP_277_EA_Blueprint_Edited.mp3</t>
  </si>
  <si>
    <t xml:space="preserve">PEA Award Winner 2025 - Rosanna Meyer
</t>
  </si>
  <si>
    <t xml:space="preserve">Rosanna Meyer </t>
  </si>
  <si>
    <t>Saturday 15th February</t>
  </si>
  <si>
    <t>POD 2025 - Episode 278 - Audio</t>
  </si>
  <si>
    <t>TBP_278_Edited.mp3</t>
  </si>
  <si>
    <t>Behind The Scenes: 2025 Strategy Day</t>
  </si>
  <si>
    <t>Tuesday 18th February</t>
  </si>
  <si>
    <t>POD 2025 - Episode 279 - Audio</t>
  </si>
  <si>
    <t>TBP_279_Strategy_Day_Edited.mp3</t>
  </si>
  <si>
    <t>Rewire Your Brain Blueprint: Pay More Money!</t>
  </si>
  <si>
    <t>Tuesday 25th February</t>
  </si>
  <si>
    <t>POD 2025 - Episode 280 - Audio</t>
  </si>
  <si>
    <t>TBP_280_Rewire_your_brain_Edited.mp3</t>
  </si>
  <si>
    <t>Profit play using Auctions for £100k+ profit on 4 deals</t>
  </si>
  <si>
    <t>Saturday 1st March</t>
  </si>
  <si>
    <t>POD 2025 - Episode 281 - Audio</t>
  </si>
  <si>
    <t>TBP_281_DDD_Edited.mp3</t>
  </si>
  <si>
    <t>My House Blueprint - Rolls Royce Rhythm</t>
  </si>
  <si>
    <t>Tuesday 4th March</t>
  </si>
  <si>
    <t>POD 2025 - Episode 282 - Audio</t>
  </si>
  <si>
    <t>TBP_282_My_House_Blueprint_Edited.mp3</t>
  </si>
  <si>
    <t>Set &amp; Forget Blueprint</t>
  </si>
  <si>
    <t>Tuesday 11th March</t>
  </si>
  <si>
    <t>POD 2025 - Episode 283 - Audio</t>
  </si>
  <si>
    <t>TBP_283_Set__Forget_Edited.mp3</t>
  </si>
  <si>
    <t>Living Off the Steam - Financial Stress to Financial Fortress</t>
  </si>
  <si>
    <t>Katie Harvey and Chris McDermott</t>
  </si>
  <si>
    <t>Saturday 15th March</t>
  </si>
  <si>
    <t>POD 2025 - Episode 284 - Audio</t>
  </si>
  <si>
    <t>TBP_284_HOF_Chris_McDermott_Edited.mp3</t>
  </si>
  <si>
    <t>Snooze You Lose Rant</t>
  </si>
  <si>
    <t>Tuesday 18th March</t>
  </si>
  <si>
    <t>POD 2025 - Episode 285 - Audio</t>
  </si>
  <si>
    <t>TBP_285_Snooze_You_Lose_Edited.mp3</t>
  </si>
  <si>
    <t>Sunday Sanity Blueprint</t>
  </si>
  <si>
    <t>Tuesday 25th March</t>
  </si>
  <si>
    <t>POD 2025 - Episode 286 - Audio</t>
  </si>
  <si>
    <t>TBP_286_Sunday_Sanity_Edited.mp3</t>
  </si>
  <si>
    <t>When Pre App Planning Goes Wrong</t>
  </si>
  <si>
    <t>Mark Barrett and Gareth Morgan</t>
  </si>
  <si>
    <t>Tuesday 1st April</t>
  </si>
  <si>
    <t>POD 2025 - Episode 287 - Audio</t>
  </si>
  <si>
    <t>TBP_287_Pre_app_planning_goes_wrong_Edited.mp3</t>
  </si>
  <si>
    <t>DH &amp; Claire Reid go 6 rounds! (podcast recording 11/03/2025)</t>
  </si>
  <si>
    <t>Daniel Hill and Claire Reid</t>
  </si>
  <si>
    <t>Tuesday 8th April</t>
  </si>
  <si>
    <t>POD 2025 - Episode 288 - Audio</t>
  </si>
  <si>
    <t>TBP_288_Claire_Reid_Edited.mp3</t>
  </si>
  <si>
    <t>From Chaos to Clarity</t>
  </si>
  <si>
    <t>Rachel Davis and KC Hawrylyshen</t>
  </si>
  <si>
    <t>Tuesday 15th April</t>
  </si>
  <si>
    <t>POD 2025 - Episode 289 - Audio</t>
  </si>
  <si>
    <t>TBP_289_Chaos_to_Clarity_Edited.mp3</t>
  </si>
  <si>
    <t>The Landlord Trap</t>
  </si>
  <si>
    <t>Tuesday 22nd April</t>
  </si>
  <si>
    <t>POD 2025 - Episode 290 - Audio</t>
  </si>
  <si>
    <t>TBP_290_Landlord_Trap_Edited.mp3</t>
  </si>
  <si>
    <t>Outputs vs Inputs</t>
  </si>
  <si>
    <t>Tuesday 29th April</t>
  </si>
  <si>
    <t>POD 2025 - Episode 291 - Audio</t>
  </si>
  <si>
    <t>TBP_291_Inputs_vs_Outputs_Edited.mp3</t>
  </si>
  <si>
    <t>Asset Building: 3 Deals, £500k+ Equity, £100k+pa Cashflow</t>
  </si>
  <si>
    <t>Thursday 1st May</t>
  </si>
  <si>
    <t>POD 2025 - Episode 292 - Audio</t>
  </si>
  <si>
    <t>TBP_292_Asset_Building_Edited.mp3</t>
  </si>
  <si>
    <t>Where's My Mentor?</t>
  </si>
  <si>
    <t>Tuesday 6th May</t>
  </si>
  <si>
    <t>POD 2025 - Episode 293 - Audio</t>
  </si>
  <si>
    <t>TBP_293_Where_Is_My_Mentor_Edited_v2.mp3</t>
  </si>
  <si>
    <t>Spring Clean Blueprint</t>
  </si>
  <si>
    <t>Tuesday 13th May</t>
  </si>
  <si>
    <t>POD 2025 - Episode 294 - Audio</t>
  </si>
  <si>
    <t>TBP_294_Spring_Clean_Blueprint_Edited.mp3</t>
  </si>
  <si>
    <t>From On the Tools to On My Terms</t>
  </si>
  <si>
    <t>Josh Keegan and Katie Harvey</t>
  </si>
  <si>
    <t>Thursday 15th May</t>
  </si>
  <si>
    <t>POD 2025 - Episode 295 - Audio</t>
  </si>
  <si>
    <t>TBP_295_Tools_Edited_v2.mp3</t>
  </si>
  <si>
    <t>Win Win Win Blueprint</t>
  </si>
  <si>
    <t>Tuesday 20th May</t>
  </si>
  <si>
    <t>POD 2025 - Episode 296 - Audio</t>
  </si>
  <si>
    <t>TBP_296_Win_Win_Edited.mp3</t>
  </si>
  <si>
    <t>Know Your Numbers</t>
  </si>
  <si>
    <t>Tuesday 27th May</t>
  </si>
  <si>
    <t>POD 2025 - Episode 297 - Audio</t>
  </si>
  <si>
    <t>TBP_297_Know_Your_Numbers_Edited.mp3</t>
  </si>
  <si>
    <t xml:space="preserve">Lessons Learnt On Building A 6-Figure Portfolio Through Property Sourcer’s
</t>
  </si>
  <si>
    <t>Mark Barrett &amp; Matt Dolman</t>
  </si>
  <si>
    <t>Sunday 1st June</t>
  </si>
  <si>
    <t>POD 2025 - Episode 298 - Audio</t>
  </si>
  <si>
    <t>TBP_298_Lessons_Learnt_DDD_Edited.mp3</t>
  </si>
  <si>
    <t>Pay No Tax - The Group Strategy Structure</t>
  </si>
  <si>
    <t>Tuesday 3rd June</t>
  </si>
  <si>
    <t>POD 2025 - Episode 299 - Audio</t>
  </si>
  <si>
    <t>TBP_299_Pay_No_Tax_Edited.mp3</t>
  </si>
  <si>
    <t>Get Wealthy - Your Top 14 Blueprints</t>
  </si>
  <si>
    <t>POD 2025 - Episode 300 - Audio</t>
  </si>
  <si>
    <t>TBP_300_Edited.mp3</t>
  </si>
  <si>
    <t>From Carpenter to Property Mogul</t>
  </si>
  <si>
    <t>Katie Harvey and David France</t>
  </si>
  <si>
    <t>Sunday 15th June</t>
  </si>
  <si>
    <t>POD 2025 - Episode 301 - Audio</t>
  </si>
  <si>
    <t>TBP_301_From_Carpenter_to_Property_Mogul_Edited.mp3</t>
  </si>
  <si>
    <t>A Crash is Coming - The 17 Year Cycle</t>
  </si>
  <si>
    <t>Tuesday 24th June</t>
  </si>
  <si>
    <t>POD 2025 - Episode 302 - Audio</t>
  </si>
  <si>
    <t>TBP_302_Crash_Is_Coming_Edited.mp3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</si>
</sst>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yyyy"/>
    <numFmt numFmtId="165" formatCode="dd\ mmmm\ yyyy"/>
    <numFmt numFmtId="166" formatCode="d\ mmmm\ yyyy"/>
    <numFmt numFmtId="167" formatCode="dd/mm/yyyy"/>
    <numFmt numFmtId="168" formatCode="d&quot;-&quot;mmm&quot;-&quot;yyyy"/>
  </numFmts>
  <fonts count="5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sz val="10"/>
      <color rgb="FF000000"/>
      <name val="Arial"/>
      <scheme val="minor"/>
    </font>
    <font>
      <u/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141413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9"/>
      <color theme="1"/>
      <name val="Arial"/>
    </font>
    <font>
      <sz val="9"/>
      <color theme="1"/>
      <name val="Arial"/>
    </font>
    <font>
      <u/>
      <sz val="9"/>
      <color theme="1"/>
      <name val="Arial"/>
    </font>
    <font>
      <u/>
      <sz val="9"/>
      <color theme="1"/>
      <name val="Arial"/>
    </font>
    <font>
      <sz val="9"/>
      <color rgb="FF0D0D0D"/>
      <name val="Arial"/>
    </font>
    <font>
      <u/>
      <sz val="10"/>
      <color theme="1"/>
      <name val="Arial"/>
      <scheme val="minor"/>
    </font>
    <font>
      <u/>
      <sz val="9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2" fillId="0" borderId="7" xfId="0" applyFont="1" applyBorder="1"/>
    <xf numFmtId="0" fontId="1" fillId="0" borderId="8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9" xfId="0" applyFont="1" applyBorder="1" applyAlignment="1">
      <alignment horizontal="left"/>
    </xf>
    <xf numFmtId="0" fontId="1" fillId="0" borderId="0" xfId="0" applyFont="1"/>
    <xf numFmtId="0" fontId="2" fillId="0" borderId="0" xfId="0" applyFont="1"/>
    <xf numFmtId="0" fontId="2" fillId="2" borderId="5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2" fillId="2" borderId="0" xfId="0" applyFont="1" applyFill="1"/>
    <xf numFmtId="0" fontId="4" fillId="2" borderId="1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164" fontId="2" fillId="3" borderId="10" xfId="0" applyNumberFormat="1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2" fillId="3" borderId="0" xfId="0" applyFont="1" applyFill="1"/>
    <xf numFmtId="0" fontId="6" fillId="3" borderId="10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164" fontId="2" fillId="4" borderId="10" xfId="0" applyNumberFormat="1" applyFont="1" applyFill="1" applyBorder="1" applyAlignment="1">
      <alignment horizontal="left"/>
    </xf>
    <xf numFmtId="0" fontId="9" fillId="4" borderId="10" xfId="0" applyFont="1" applyFill="1" applyBorder="1" applyAlignment="1">
      <alignment horizontal="left"/>
    </xf>
    <xf numFmtId="0" fontId="2" fillId="4" borderId="0" xfId="0" applyFont="1" applyFill="1"/>
    <xf numFmtId="0" fontId="10" fillId="4" borderId="10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164" fontId="2" fillId="5" borderId="10" xfId="0" applyNumberFormat="1" applyFont="1" applyFill="1" applyBorder="1" applyAlignment="1">
      <alignment horizontal="left"/>
    </xf>
    <xf numFmtId="0" fontId="11" fillId="5" borderId="10" xfId="0" applyFont="1" applyFill="1" applyBorder="1" applyAlignment="1">
      <alignment horizontal="left"/>
    </xf>
    <xf numFmtId="0" fontId="2" fillId="5" borderId="0" xfId="0" applyFont="1" applyFill="1"/>
    <xf numFmtId="0" fontId="12" fillId="5" borderId="10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164" fontId="2" fillId="6" borderId="10" xfId="0" applyNumberFormat="1" applyFont="1" applyFill="1" applyBorder="1" applyAlignment="1">
      <alignment horizontal="left"/>
    </xf>
    <xf numFmtId="0" fontId="13" fillId="6" borderId="10" xfId="0" applyFont="1" applyFill="1" applyBorder="1" applyAlignment="1">
      <alignment horizontal="left"/>
    </xf>
    <xf numFmtId="0" fontId="2" fillId="6" borderId="0" xfId="0" applyFont="1" applyFill="1"/>
    <xf numFmtId="0" fontId="2" fillId="7" borderId="5" xfId="0" applyFont="1" applyFill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164" fontId="2" fillId="7" borderId="10" xfId="0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2" fillId="7" borderId="0" xfId="0" applyFont="1" applyFill="1"/>
    <xf numFmtId="0" fontId="2" fillId="8" borderId="5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left"/>
    </xf>
    <xf numFmtId="164" fontId="2" fillId="8" borderId="10" xfId="0" applyNumberFormat="1" applyFont="1" applyFill="1" applyBorder="1" applyAlignment="1">
      <alignment horizontal="left"/>
    </xf>
    <xf numFmtId="0" fontId="15" fillId="8" borderId="10" xfId="0" applyFont="1" applyFill="1" applyBorder="1" applyAlignment="1">
      <alignment horizontal="left"/>
    </xf>
    <xf numFmtId="0" fontId="2" fillId="8" borderId="0" xfId="0" applyFont="1" applyFill="1"/>
    <xf numFmtId="0" fontId="16" fillId="8" borderId="0" xfId="0" applyFont="1" applyFill="1"/>
    <xf numFmtId="0" fontId="17" fillId="8" borderId="10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left"/>
    </xf>
    <xf numFmtId="164" fontId="2" fillId="9" borderId="10" xfId="0" applyNumberFormat="1" applyFont="1" applyFill="1" applyBorder="1" applyAlignment="1">
      <alignment horizontal="left"/>
    </xf>
    <xf numFmtId="0" fontId="18" fillId="9" borderId="10" xfId="0" applyFont="1" applyFill="1" applyBorder="1" applyAlignment="1">
      <alignment horizontal="left"/>
    </xf>
    <xf numFmtId="0" fontId="2" fillId="9" borderId="0" xfId="0" applyFont="1" applyFill="1"/>
    <xf numFmtId="0" fontId="21" fillId="3" borderId="10" xfId="0" applyFont="1" applyFill="1" applyBorder="1" applyAlignment="1">
      <alignment horizontal="left"/>
    </xf>
    <xf numFmtId="0" fontId="22" fillId="4" borderId="10" xfId="0" applyFont="1" applyFill="1" applyBorder="1" applyAlignment="1">
      <alignment horizontal="left"/>
    </xf>
    <xf numFmtId="0" fontId="23" fillId="6" borderId="10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164" fontId="2" fillId="10" borderId="10" xfId="0" applyNumberFormat="1" applyFont="1" applyFill="1" applyBorder="1" applyAlignment="1">
      <alignment horizontal="left"/>
    </xf>
    <xf numFmtId="0" fontId="24" fillId="10" borderId="10" xfId="0" applyFont="1" applyFill="1" applyBorder="1" applyAlignment="1">
      <alignment horizontal="left"/>
    </xf>
    <xf numFmtId="0" fontId="2" fillId="10" borderId="0" xfId="0" applyFont="1" applyFill="1"/>
    <xf numFmtId="0" fontId="25" fillId="7" borderId="10" xfId="0" applyFont="1" applyFill="1" applyBorder="1" applyAlignment="1">
      <alignment horizontal="left"/>
    </xf>
    <xf numFmtId="0" fontId="26" fillId="10" borderId="10" xfId="0" applyFont="1" applyFill="1" applyBorder="1" applyAlignment="1">
      <alignment horizontal="left"/>
    </xf>
    <xf numFmtId="0" fontId="27" fillId="9" borderId="10" xfId="0" applyFont="1" applyFill="1" applyBorder="1" applyAlignment="1">
      <alignment horizontal="left"/>
    </xf>
    <xf numFmtId="0" fontId="28" fillId="9" borderId="10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10" xfId="0" applyFont="1" applyFill="1" applyBorder="1" applyAlignment="1">
      <alignment horizontal="left"/>
    </xf>
    <xf numFmtId="164" fontId="2" fillId="11" borderId="10" xfId="0" applyNumberFormat="1" applyFont="1" applyFill="1" applyBorder="1" applyAlignment="1">
      <alignment horizontal="left"/>
    </xf>
    <xf numFmtId="0" fontId="29" fillId="11" borderId="10" xfId="0" applyFont="1" applyFill="1" applyBorder="1" applyAlignment="1">
      <alignment horizontal="left"/>
    </xf>
    <xf numFmtId="0" fontId="2" fillId="11" borderId="0" xfId="0" applyFont="1" applyFill="1"/>
    <xf numFmtId="0" fontId="2" fillId="12" borderId="5" xfId="0" applyFont="1" applyFill="1" applyBorder="1" applyAlignment="1">
      <alignment horizontal="left"/>
    </xf>
    <xf numFmtId="0" fontId="2" fillId="12" borderId="10" xfId="0" applyFont="1" applyFill="1" applyBorder="1" applyAlignment="1">
      <alignment horizontal="left"/>
    </xf>
    <xf numFmtId="164" fontId="2" fillId="12" borderId="10" xfId="0" applyNumberFormat="1" applyFont="1" applyFill="1" applyBorder="1" applyAlignment="1">
      <alignment horizontal="left"/>
    </xf>
    <xf numFmtId="0" fontId="30" fillId="12" borderId="10" xfId="0" applyFont="1" applyFill="1" applyBorder="1" applyAlignment="1">
      <alignment horizontal="left"/>
    </xf>
    <xf numFmtId="0" fontId="2" fillId="12" borderId="0" xfId="0" applyFont="1" applyFill="1"/>
    <xf numFmtId="0" fontId="31" fillId="12" borderId="10" xfId="0" applyFont="1" applyFill="1" applyBorder="1" applyAlignment="1">
      <alignment horizontal="left"/>
    </xf>
    <xf numFmtId="0" fontId="32" fillId="10" borderId="10" xfId="0" applyFont="1" applyFill="1" applyBorder="1" applyAlignment="1">
      <alignment horizontal="left"/>
    </xf>
    <xf numFmtId="0" fontId="2" fillId="13" borderId="5" xfId="0" applyFont="1" applyFill="1" applyBorder="1" applyAlignment="1">
      <alignment horizontal="left"/>
    </xf>
    <xf numFmtId="0" fontId="2" fillId="13" borderId="10" xfId="0" applyFont="1" applyFill="1" applyBorder="1" applyAlignment="1">
      <alignment horizontal="left"/>
    </xf>
    <xf numFmtId="164" fontId="2" fillId="13" borderId="10" xfId="0" applyNumberFormat="1" applyFont="1" applyFill="1" applyBorder="1" applyAlignment="1">
      <alignment horizontal="left"/>
    </xf>
    <xf numFmtId="0" fontId="33" fillId="13" borderId="10" xfId="0" applyFont="1" applyFill="1" applyBorder="1" applyAlignment="1">
      <alignment horizontal="left"/>
    </xf>
    <xf numFmtId="0" fontId="2" fillId="13" borderId="0" xfId="0" applyFont="1" applyFill="1"/>
    <xf numFmtId="0" fontId="2" fillId="14" borderId="5" xfId="0" applyFont="1" applyFill="1" applyBorder="1" applyAlignment="1">
      <alignment horizontal="left"/>
    </xf>
    <xf numFmtId="0" fontId="2" fillId="14" borderId="10" xfId="0" applyFont="1" applyFill="1" applyBorder="1" applyAlignment="1">
      <alignment horizontal="left"/>
    </xf>
    <xf numFmtId="164" fontId="2" fillId="14" borderId="10" xfId="0" applyNumberFormat="1" applyFont="1" applyFill="1" applyBorder="1" applyAlignment="1">
      <alignment horizontal="left"/>
    </xf>
    <xf numFmtId="0" fontId="16" fillId="14" borderId="0" xfId="0" applyFont="1" applyFill="1"/>
    <xf numFmtId="0" fontId="34" fillId="14" borderId="10" xfId="0" applyFont="1" applyFill="1" applyBorder="1" applyAlignment="1">
      <alignment horizontal="left"/>
    </xf>
    <xf numFmtId="0" fontId="2" fillId="14" borderId="0" xfId="0" applyFont="1" applyFill="1"/>
    <xf numFmtId="0" fontId="35" fillId="14" borderId="10" xfId="0" applyFont="1" applyFill="1" applyBorder="1" applyAlignment="1">
      <alignment horizontal="left"/>
    </xf>
    <xf numFmtId="0" fontId="36" fillId="14" borderId="10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0" fontId="16" fillId="13" borderId="0" xfId="0" applyFont="1" applyFill="1"/>
    <xf numFmtId="0" fontId="16" fillId="3" borderId="0" xfId="0" applyFont="1" applyFill="1"/>
    <xf numFmtId="0" fontId="16" fillId="6" borderId="0" xfId="0" applyFont="1" applyFill="1"/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0" fontId="1" fillId="0" borderId="9" xfId="0" applyFont="1" applyBorder="1"/>
    <xf numFmtId="0" fontId="2" fillId="4" borderId="5" xfId="0" applyFont="1" applyFill="1" applyBorder="1"/>
    <xf numFmtId="165" fontId="2" fillId="4" borderId="10" xfId="0" applyNumberFormat="1" applyFont="1" applyFill="1" applyBorder="1"/>
    <xf numFmtId="0" fontId="2" fillId="4" borderId="10" xfId="0" applyFont="1" applyFill="1" applyBorder="1"/>
    <xf numFmtId="0" fontId="37" fillId="4" borderId="10" xfId="0" applyFont="1" applyFill="1" applyBorder="1"/>
    <xf numFmtId="0" fontId="38" fillId="4" borderId="10" xfId="0" applyFont="1" applyFill="1" applyBorder="1"/>
    <xf numFmtId="0" fontId="2" fillId="6" borderId="5" xfId="0" applyFont="1" applyFill="1" applyBorder="1"/>
    <xf numFmtId="165" fontId="2" fillId="6" borderId="10" xfId="0" applyNumberFormat="1" applyFont="1" applyFill="1" applyBorder="1"/>
    <xf numFmtId="0" fontId="2" fillId="6" borderId="10" xfId="0" applyFont="1" applyFill="1" applyBorder="1"/>
    <xf numFmtId="0" fontId="39" fillId="6" borderId="10" xfId="0" applyFont="1" applyFill="1" applyBorder="1"/>
    <xf numFmtId="0" fontId="2" fillId="3" borderId="5" xfId="0" applyFont="1" applyFill="1" applyBorder="1"/>
    <xf numFmtId="165" fontId="2" fillId="3" borderId="10" xfId="0" applyNumberFormat="1" applyFont="1" applyFill="1" applyBorder="1"/>
    <xf numFmtId="0" fontId="2" fillId="3" borderId="10" xfId="0" applyFont="1" applyFill="1" applyBorder="1"/>
    <xf numFmtId="0" fontId="40" fillId="3" borderId="10" xfId="0" applyFont="1" applyFill="1" applyBorder="1"/>
    <xf numFmtId="0" fontId="2" fillId="2" borderId="5" xfId="0" applyFont="1" applyFill="1" applyBorder="1"/>
    <xf numFmtId="165" fontId="2" fillId="2" borderId="10" xfId="0" applyNumberFormat="1" applyFont="1" applyFill="1" applyBorder="1"/>
    <xf numFmtId="0" fontId="2" fillId="2" borderId="10" xfId="0" applyFont="1" applyFill="1" applyBorder="1"/>
    <xf numFmtId="0" fontId="41" fillId="2" borderId="10" xfId="0" applyFont="1" applyFill="1" applyBorder="1"/>
    <xf numFmtId="0" fontId="42" fillId="2" borderId="10" xfId="0" applyFont="1" applyFill="1" applyBorder="1"/>
    <xf numFmtId="0" fontId="2" fillId="0" borderId="5" xfId="0" applyFont="1" applyBorder="1"/>
    <xf numFmtId="0" fontId="2" fillId="0" borderId="10" xfId="0" applyFont="1" applyBorder="1"/>
    <xf numFmtId="0" fontId="1" fillId="0" borderId="11" xfId="0" applyFont="1" applyBorder="1"/>
    <xf numFmtId="0" fontId="2" fillId="12" borderId="5" xfId="0" applyFont="1" applyFill="1" applyBorder="1"/>
    <xf numFmtId="165" fontId="2" fillId="12" borderId="10" xfId="0" applyNumberFormat="1" applyFont="1" applyFill="1" applyBorder="1"/>
    <xf numFmtId="0" fontId="2" fillId="12" borderId="10" xfId="0" applyFont="1" applyFill="1" applyBorder="1"/>
    <xf numFmtId="0" fontId="43" fillId="12" borderId="10" xfId="0" applyFont="1" applyFill="1" applyBorder="1"/>
    <xf numFmtId="166" fontId="2" fillId="12" borderId="10" xfId="0" applyNumberFormat="1" applyFont="1" applyFill="1" applyBorder="1"/>
    <xf numFmtId="0" fontId="44" fillId="12" borderId="10" xfId="0" applyFont="1" applyFill="1" applyBorder="1"/>
    <xf numFmtId="0" fontId="2" fillId="13" borderId="5" xfId="0" applyFont="1" applyFill="1" applyBorder="1"/>
    <xf numFmtId="165" fontId="2" fillId="13" borderId="10" xfId="0" applyNumberFormat="1" applyFont="1" applyFill="1" applyBorder="1"/>
    <xf numFmtId="0" fontId="2" fillId="13" borderId="10" xfId="0" applyFont="1" applyFill="1" applyBorder="1"/>
    <xf numFmtId="0" fontId="45" fillId="13" borderId="10" xfId="0" applyFont="1" applyFill="1" applyBorder="1"/>
    <xf numFmtId="166" fontId="2" fillId="13" borderId="10" xfId="0" applyNumberFormat="1" applyFont="1" applyFill="1" applyBorder="1"/>
    <xf numFmtId="0" fontId="46" fillId="13" borderId="10" xfId="0" applyFont="1" applyFill="1" applyBorder="1"/>
    <xf numFmtId="0" fontId="2" fillId="15" borderId="0" xfId="0" applyFont="1" applyFill="1"/>
    <xf numFmtId="0" fontId="2" fillId="15" borderId="10" xfId="0" applyFont="1" applyFill="1" applyBorder="1"/>
    <xf numFmtId="0" fontId="47" fillId="0" borderId="9" xfId="0" applyFont="1" applyBorder="1" applyAlignment="1">
      <alignment horizontal="left"/>
    </xf>
    <xf numFmtId="0" fontId="47" fillId="3" borderId="9" xfId="0" applyFont="1" applyFill="1" applyBorder="1" applyAlignment="1">
      <alignment horizontal="left"/>
    </xf>
    <xf numFmtId="167" fontId="47" fillId="0" borderId="9" xfId="0" applyNumberFormat="1" applyFont="1" applyBorder="1" applyAlignment="1">
      <alignment horizontal="left"/>
    </xf>
    <xf numFmtId="0" fontId="47" fillId="2" borderId="9" xfId="0" applyFont="1" applyFill="1" applyBorder="1" applyAlignment="1">
      <alignment horizontal="left"/>
    </xf>
    <xf numFmtId="0" fontId="48" fillId="0" borderId="0" xfId="0" applyFont="1"/>
    <xf numFmtId="0" fontId="48" fillId="0" borderId="5" xfId="0" applyFont="1" applyBorder="1" applyAlignment="1">
      <alignment horizontal="left"/>
    </xf>
    <xf numFmtId="0" fontId="48" fillId="7" borderId="5" xfId="0" applyFont="1" applyFill="1" applyBorder="1" applyAlignment="1">
      <alignment horizontal="left"/>
    </xf>
    <xf numFmtId="0" fontId="48" fillId="0" borderId="9" xfId="0" applyFont="1" applyBorder="1" applyAlignment="1">
      <alignment vertical="top"/>
    </xf>
    <xf numFmtId="168" fontId="48" fillId="3" borderId="9" xfId="0" applyNumberFormat="1" applyFont="1" applyFill="1" applyBorder="1" applyAlignment="1">
      <alignment vertical="top"/>
    </xf>
    <xf numFmtId="167" fontId="48" fillId="0" borderId="9" xfId="0" applyNumberFormat="1" applyFont="1" applyBorder="1" applyAlignment="1">
      <alignment horizontal="left" vertical="top"/>
    </xf>
    <xf numFmtId="0" fontId="48" fillId="0" borderId="10" xfId="0" applyFont="1" applyBorder="1" applyAlignment="1">
      <alignment horizontal="left"/>
    </xf>
    <xf numFmtId="0" fontId="48" fillId="2" borderId="10" xfId="0" applyFont="1" applyFill="1" applyBorder="1" applyAlignment="1">
      <alignment horizontal="left"/>
    </xf>
    <xf numFmtId="0" fontId="49" fillId="0" borderId="10" xfId="0" applyFont="1" applyBorder="1" applyAlignment="1">
      <alignment horizontal="left"/>
    </xf>
    <xf numFmtId="0" fontId="50" fillId="0" borderId="0" xfId="0" applyFont="1"/>
    <xf numFmtId="168" fontId="48" fillId="0" borderId="9" xfId="0" applyNumberFormat="1" applyFont="1" applyBorder="1" applyAlignment="1">
      <alignment horizontal="left" vertical="top"/>
    </xf>
    <xf numFmtId="168" fontId="48" fillId="0" borderId="9" xfId="0" applyNumberFormat="1" applyFont="1" applyBorder="1" applyAlignment="1">
      <alignment vertical="top"/>
    </xf>
    <xf numFmtId="0" fontId="51" fillId="0" borderId="9" xfId="0" applyFont="1" applyBorder="1" applyAlignment="1">
      <alignment vertical="top"/>
    </xf>
    <xf numFmtId="0" fontId="48" fillId="0" borderId="9" xfId="0" applyFont="1" applyBorder="1" applyAlignment="1">
      <alignment vertical="top" wrapText="1"/>
    </xf>
    <xf numFmtId="0" fontId="48" fillId="0" borderId="11" xfId="0" applyFont="1" applyBorder="1" applyAlignment="1">
      <alignment vertical="top"/>
    </xf>
    <xf numFmtId="0" fontId="48" fillId="0" borderId="12" xfId="0" applyFont="1" applyBorder="1" applyAlignment="1">
      <alignment vertical="top" wrapText="1"/>
    </xf>
    <xf numFmtId="168" fontId="48" fillId="3" borderId="12" xfId="0" applyNumberFormat="1" applyFont="1" applyFill="1" applyBorder="1" applyAlignment="1">
      <alignment vertical="top"/>
    </xf>
    <xf numFmtId="0" fontId="48" fillId="0" borderId="0" xfId="0" applyFont="1" applyAlignment="1">
      <alignment vertical="top"/>
    </xf>
    <xf numFmtId="0" fontId="48" fillId="2" borderId="0" xfId="0" applyFont="1" applyFill="1"/>
    <xf numFmtId="0" fontId="52" fillId="0" borderId="0" xfId="0" applyFont="1"/>
    <xf numFmtId="0" fontId="53" fillId="0" borderId="10" xfId="0" applyFont="1" applyBorder="1" applyAlignment="1">
      <alignment horizontal="left"/>
    </xf>
    <xf numFmtId="168" fontId="48" fillId="3" borderId="0" xfId="0" applyNumberFormat="1" applyFont="1" applyFill="1"/>
    <xf numFmtId="168" fontId="48" fillId="0" borderId="0" xfId="0" applyNumberFormat="1" applyFont="1"/>
    <xf numFmtId="168" fontId="48" fillId="3" borderId="10" xfId="0" applyNumberFormat="1" applyFont="1" applyFill="1" applyBorder="1" applyAlignment="1">
      <alignment horizontal="left"/>
    </xf>
    <xf numFmtId="168" fontId="48" fillId="0" borderId="10" xfId="0" applyNumberFormat="1" applyFont="1" applyBorder="1" applyAlignment="1">
      <alignment horizontal="left"/>
    </xf>
    <xf numFmtId="167" fontId="48" fillId="3" borderId="10" xfId="0" applyNumberFormat="1" applyFont="1" applyFill="1" applyBorder="1" applyAlignment="1">
      <alignment horizontal="left"/>
    </xf>
    <xf numFmtId="167" fontId="48" fillId="0" borderId="10" xfId="0" applyNumberFormat="1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19" fillId="0" borderId="10" xfId="0" applyFont="1" applyBorder="1"/>
    <xf numFmtId="0" fontId="14" fillId="7" borderId="10" xfId="0" applyFont="1" applyFill="1" applyBorder="1" applyAlignment="1">
      <alignment horizontal="left"/>
    </xf>
    <xf numFmtId="0" fontId="20" fillId="7" borderId="10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3" fillId="6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409575</xdr:colOff>
      <xdr:row>9</xdr:row>
      <xdr:rowOff>95250</xdr:rowOff>
    </xdr:from>
    <xdr:ext cx="6067425" cy="4762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114300</xdr:colOff>
      <xdr:row>3</xdr:row>
      <xdr:rowOff>78105</xdr:rowOff>
    </xdr:from>
    <xdr:ext cx="4876800" cy="38290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02300" y="672465"/>
          <a:ext cx="4876800" cy="3829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vCaNEtYf6Hi_CqtPQZDAj7bOVd-iZ96u/view?usp=drive_link" TargetMode="External"/><Relationship Id="rId21" Type="http://schemas.openxmlformats.org/officeDocument/2006/relationships/hyperlink" Target="https://drive.google.com/file/d/1fNOZtkle0ru-f2fgEKErJ_a4mdNFw5zE/view?usp=drive_link" TargetMode="External"/><Relationship Id="rId63" Type="http://schemas.openxmlformats.org/officeDocument/2006/relationships/hyperlink" Target="https://drive.google.com/drive/folders/1pKk21YTQK1SIXaHX7XCWme6Awj4fc57R?usp=drive_link" TargetMode="External"/><Relationship Id="rId159" Type="http://schemas.openxmlformats.org/officeDocument/2006/relationships/hyperlink" Target="https://drive.google.com/file/d/1-O3Xpu2pieDPbUq48Wmo5X4a5JK3UXuQ/view?usp=drive_link" TargetMode="External"/><Relationship Id="rId170" Type="http://schemas.openxmlformats.org/officeDocument/2006/relationships/hyperlink" Target="https://drive.google.com/file/d/1yYYwEDBzCIEmaDEOJUU6lLfpgcQ7pKbG/view?usp=drive_link" TargetMode="External"/><Relationship Id="rId191" Type="http://schemas.openxmlformats.org/officeDocument/2006/relationships/hyperlink" Target="https://drive.google.com/file/d/1ZfqNBkR-Q2mtRY79I6JIyRMTTsZN77sd/view?usp=drive_link" TargetMode="External"/><Relationship Id="rId205" Type="http://schemas.openxmlformats.org/officeDocument/2006/relationships/hyperlink" Target="https://drive.google.com/file/d/1XLoliAAF2GXGE-8Qy_GB39pr7Afuti7I/view?usp=drive_link" TargetMode="External"/><Relationship Id="rId226" Type="http://schemas.openxmlformats.org/officeDocument/2006/relationships/hyperlink" Target="https://drive.google.com/file/d/1GwLSAuFsTiRqJLR6IBQE7eHNKDKI1tyE/view?usp=drive_link" TargetMode="External"/><Relationship Id="rId247" Type="http://schemas.openxmlformats.org/officeDocument/2006/relationships/hyperlink" Target="https://drive.google.com/file/d/1U6Jl3618CYJKrmpx39jstXC0GbtoQ3q8/view?usp=drive_link" TargetMode="External"/><Relationship Id="rId107" Type="http://schemas.openxmlformats.org/officeDocument/2006/relationships/hyperlink" Target="https://drive.google.com/file/d/11sGnsMR3mBsSysY53DXax-QvZ0iHgLmE/view?usp=drive_link" TargetMode="External"/><Relationship Id="rId11" Type="http://schemas.openxmlformats.org/officeDocument/2006/relationships/hyperlink" Target="https://drive.google.com/file/d/13LJPjcLKe9qQI8EGzy6ynSRwMXN47A62/view?usp=drive_link" TargetMode="External"/><Relationship Id="rId32" Type="http://schemas.openxmlformats.org/officeDocument/2006/relationships/hyperlink" Target="https://drive.google.com/file/d/1l-oA7K0nTvRnyH-7C7pReJD3my_q24mU/view?usp=drive_link" TargetMode="External"/><Relationship Id="rId53" Type="http://schemas.openxmlformats.org/officeDocument/2006/relationships/hyperlink" Target="https://drive.google.com/file/d/1AgfmMEgb3nMMfmemSqZQbMKAcdPvFamx/view?usp=drive_link" TargetMode="External"/><Relationship Id="rId74" Type="http://schemas.openxmlformats.org/officeDocument/2006/relationships/hyperlink" Target="https://drive.google.com/file/d/1HK1NuZ1zgQcEV6OMDqbyHv5IclAr3zgV/view?usp=drive_link" TargetMode="External"/><Relationship Id="rId128" Type="http://schemas.openxmlformats.org/officeDocument/2006/relationships/hyperlink" Target="https://docs.google.com/spreadsheets/d/1g5iyFTj23FnDEe70qnQnC60m84GqZFl5/edit?usp=drive_link&amp;ouid=108811175346891864708&amp;rtpof=true&amp;sd=true" TargetMode="External"/><Relationship Id="rId149" Type="http://schemas.openxmlformats.org/officeDocument/2006/relationships/hyperlink" Target="https://docs.google.com/spreadsheets/d/1ZDGXZZkKfMvWr3d-bB5m6pvYYy2cdE-R/edit?usp=drive_link&amp;ouid=108811175346891864708&amp;rtpof=true&amp;sd=true" TargetMode="External"/><Relationship Id="rId5" Type="http://schemas.openxmlformats.org/officeDocument/2006/relationships/hyperlink" Target="https://drive.google.com/file/d/15hWj1_Q36PS2RuyjKHtB1GiF7A8Fy-hP/view?usp=drive_link" TargetMode="External"/><Relationship Id="rId95" Type="http://schemas.openxmlformats.org/officeDocument/2006/relationships/hyperlink" Target="https://drive.google.com/file/d/1nZeLaeXqf389Aoog-q6vo_U4BJ-uDZp4/view?usp=drive_link" TargetMode="External"/><Relationship Id="rId160" Type="http://schemas.openxmlformats.org/officeDocument/2006/relationships/hyperlink" Target="https://drive.google.com/file/d/1xgq-WqyrI8dRegUkCtCCXGpPsarhN4Sx/view?usp=drive_link" TargetMode="External"/><Relationship Id="rId181" Type="http://schemas.openxmlformats.org/officeDocument/2006/relationships/hyperlink" Target="https://drive.google.com/file/d/1TKw38jvYGSubfmDJ6bQ-pjQ8ambfasds/view?usp=drive_link" TargetMode="External"/><Relationship Id="rId216" Type="http://schemas.openxmlformats.org/officeDocument/2006/relationships/hyperlink" Target="https://drive.google.com/file/d/15cuPFdvBNHHHXyVhGOyRmK2ZrUExsuut/view?usp=drive_link" TargetMode="External"/><Relationship Id="rId237" Type="http://schemas.openxmlformats.org/officeDocument/2006/relationships/hyperlink" Target="https://drive.google.com/file/d/1xCrlsENzdGuG3mXkGxLUB8OgOOtQ-9G3/view?usp=drive_link" TargetMode="External"/><Relationship Id="rId258" Type="http://schemas.openxmlformats.org/officeDocument/2006/relationships/hyperlink" Target="https://drive.google.com/file/d/1P9DfNH_5pMOV4VE4vCozcuc8pIdDm1dR/view?usp=drive_link" TargetMode="External"/><Relationship Id="rId22" Type="http://schemas.openxmlformats.org/officeDocument/2006/relationships/hyperlink" Target="https://drive.google.com/file/d/1EnpF0TXjBBkTRecAddMLVN-0OYhgFUT8/view?usp=drive_link" TargetMode="External"/><Relationship Id="rId43" Type="http://schemas.openxmlformats.org/officeDocument/2006/relationships/hyperlink" Target="https://drive.google.com/file/d/1er8Ghf5Ue65iS6J_KKIRVvxhPOcNWj7E/view?usp=drive_link" TargetMode="External"/><Relationship Id="rId64" Type="http://schemas.openxmlformats.org/officeDocument/2006/relationships/hyperlink" Target="https://drive.google.com/drive/folders/1pKk21YTQK1SIXaHX7XCWme6Awj4fc57R?usp=drive_link" TargetMode="External"/><Relationship Id="rId118" Type="http://schemas.openxmlformats.org/officeDocument/2006/relationships/hyperlink" Target="https://docs.google.com/spreadsheets/d/1U0UWxcumErK3UUbBnvCmseR_zC_ooZfa/edit?usp=drive_link&amp;ouid=108811175346891864708&amp;rtpof=true&amp;sd=true" TargetMode="External"/><Relationship Id="rId139" Type="http://schemas.openxmlformats.org/officeDocument/2006/relationships/hyperlink" Target="https://drive.google.com/file/d/1-9qbCbp1mtQTv3WsALzfWkaW6eHss3Is/view?usp=drive_link" TargetMode="External"/><Relationship Id="rId85" Type="http://schemas.openxmlformats.org/officeDocument/2006/relationships/hyperlink" Target="https://drive.google.com/file/d/1jUOr1v68YG8qo0Y7-kKVWAs7KSAuDCL-/view?usp=drive_link" TargetMode="External"/><Relationship Id="rId150" Type="http://schemas.openxmlformats.org/officeDocument/2006/relationships/hyperlink" Target="https://docs.google.com/spreadsheets/d/13qAjEfeYDKCYEsRKaEdRp6r3z6JRUW39/edit?usp=drive_link&amp;ouid=108811175346891864708&amp;rtpof=true&amp;sd=true" TargetMode="External"/><Relationship Id="rId171" Type="http://schemas.openxmlformats.org/officeDocument/2006/relationships/hyperlink" Target="https://drive.google.com/file/d/1lt4Oddt7WPf6lqHCjcCsQahjZG2kOTv2/view?usp=drive_link" TargetMode="External"/><Relationship Id="rId192" Type="http://schemas.openxmlformats.org/officeDocument/2006/relationships/hyperlink" Target="https://drive.google.com/file/d/1ZfqNBkR-Q2mtRY79I6JIyRMTTsZN77sd/view?usp=drive_link" TargetMode="External"/><Relationship Id="rId206" Type="http://schemas.openxmlformats.org/officeDocument/2006/relationships/hyperlink" Target="https://drive.google.com/file/d/14yBzZ9GxyncBRJ4tInjnD45p-PstZrQ1/view?usp=drive_link" TargetMode="External"/><Relationship Id="rId227" Type="http://schemas.openxmlformats.org/officeDocument/2006/relationships/hyperlink" Target="https://drive.google.com/file/d/1OKA_Oc4wBngOhsoZcymmxzqSM92I_IDA/view?usp=drive_link" TargetMode="External"/><Relationship Id="rId248" Type="http://schemas.openxmlformats.org/officeDocument/2006/relationships/hyperlink" Target="https://drive.google.com/file/d/11Z5oxDbby30qOoPGgmj1ltn2uiMlK_rs/view?usp=drive_link" TargetMode="External"/><Relationship Id="rId12" Type="http://schemas.openxmlformats.org/officeDocument/2006/relationships/hyperlink" Target="https://drive.google.com/file/d/1mz5LMjhzTyRc6dm4bf2y2KGr9BrR2E3-/view?usp=drive_link" TargetMode="External"/><Relationship Id="rId33" Type="http://schemas.openxmlformats.org/officeDocument/2006/relationships/hyperlink" Target="https://drive.google.com/file/d/1baQ2ZvWhRjloq0vmqTkRHds-dJTWhQ8c/view?usp=drive_link" TargetMode="External"/><Relationship Id="rId108" Type="http://schemas.openxmlformats.org/officeDocument/2006/relationships/hyperlink" Target="https://drive.google.com/file/d/11sGnsMR3mBsSysY53DXax-QvZ0iHgLmE/view?usp=drive_link" TargetMode="External"/><Relationship Id="rId129" Type="http://schemas.openxmlformats.org/officeDocument/2006/relationships/hyperlink" Target="https://docs.google.com/spreadsheets/d/1X0RRmCA53R7efWduVeoA8D3zR_a8Pk5D/edit?usp=drive_link&amp;ouid=108811175346891864708&amp;rtpof=true&amp;sd=true" TargetMode="External"/><Relationship Id="rId54" Type="http://schemas.openxmlformats.org/officeDocument/2006/relationships/hyperlink" Target="https://drive.google.com/file/d/12fKYOXL_WpS9AZpsdO45bd7A6V9ffl_j/view?usp=drive_link" TargetMode="External"/><Relationship Id="rId75" Type="http://schemas.openxmlformats.org/officeDocument/2006/relationships/hyperlink" Target="https://drive.google.com/file/d/1DCEJIfM_8QiFfAJ1pAuwVAgL-Aha-zNY/view?usp=drive_link" TargetMode="External"/><Relationship Id="rId96" Type="http://schemas.openxmlformats.org/officeDocument/2006/relationships/hyperlink" Target="https://drive.google.com/file/d/1QMtKoJTVevRS9AcGyxYOs0pbYLQOkp09/view?usp=drive_link" TargetMode="External"/><Relationship Id="rId140" Type="http://schemas.openxmlformats.org/officeDocument/2006/relationships/hyperlink" Target="https://drive.google.com/file/d/1OQ2YGyuWAYTlRtHKf083M-CiMAWzOJf7/view?usp=drive_link" TargetMode="External"/><Relationship Id="rId161" Type="http://schemas.openxmlformats.org/officeDocument/2006/relationships/hyperlink" Target="https://drive.google.com/file/d/1xgq-WqyrI8dRegUkCtCCXGpPsarhN4Sx/view?usp=drive_link" TargetMode="External"/><Relationship Id="rId182" Type="http://schemas.openxmlformats.org/officeDocument/2006/relationships/hyperlink" Target="https://drive.google.com/file/d/1TKw38jvYGSubfmDJ6bQ-pjQ8ambfasds/view?usp=drive_link" TargetMode="External"/><Relationship Id="rId217" Type="http://schemas.openxmlformats.org/officeDocument/2006/relationships/hyperlink" Target="https://drive.google.com/file/d/13q86SxmLUin4dC_GCj_Ek2K9R3RnJ1r-/view?usp=drive_link" TargetMode="External"/><Relationship Id="rId6" Type="http://schemas.openxmlformats.org/officeDocument/2006/relationships/hyperlink" Target="https://drive.google.com/file/d/15hWj1_Q36PS2RuyjKHtB1GiF7A8Fy-hP/view?usp=drive_link" TargetMode="External"/><Relationship Id="rId238" Type="http://schemas.openxmlformats.org/officeDocument/2006/relationships/hyperlink" Target="https://drive.google.com/file/d/18EaiGmXooZn3NBklCRbXDaejFoKO-DB4/view?usp=drive_link" TargetMode="External"/><Relationship Id="rId259" Type="http://schemas.openxmlformats.org/officeDocument/2006/relationships/hyperlink" Target="https://drive.google.com/file/d/1cYjV9-IZg9SsgqDQHoxV_jLALPmXD1WT/view?usp=drive_link" TargetMode="External"/><Relationship Id="rId23" Type="http://schemas.openxmlformats.org/officeDocument/2006/relationships/hyperlink" Target="https://drive.google.com/file/d/1y9Qcz_SyknpVf1UHjx5EhrjZKjR6qwna/view?usp=drive_link" TargetMode="External"/><Relationship Id="rId119" Type="http://schemas.openxmlformats.org/officeDocument/2006/relationships/hyperlink" Target="https://drive.google.com/file/d/1IO8JQMFi-aXPs2Oy0T8zLLOypKqYlW6e/view?usp=drive_link" TargetMode="External"/><Relationship Id="rId44" Type="http://schemas.openxmlformats.org/officeDocument/2006/relationships/hyperlink" Target="https://drive.google.com/file/d/1er8Ghf5Ue65iS6J_KKIRVvxhPOcNWj7E/view?usp=drive_link" TargetMode="External"/><Relationship Id="rId65" Type="http://schemas.openxmlformats.org/officeDocument/2006/relationships/hyperlink" Target="https://drive.google.com/drive/folders/19JK-iwO0Z2_THTG-X_yaMQKmJnaPfSGU?usp=drive_link" TargetMode="External"/><Relationship Id="rId86" Type="http://schemas.openxmlformats.org/officeDocument/2006/relationships/hyperlink" Target="https://drive.google.com/file/d/1Ig3hXczhLGkIGv3RCZFONVOaS3HV2jM6/view?usp=drive_link" TargetMode="External"/><Relationship Id="rId130" Type="http://schemas.openxmlformats.org/officeDocument/2006/relationships/hyperlink" Target="https://drive.google.com/file/d/11I7d7IBeqeZfoN12mspTtrXt22syiSIF/view?usp=drive_link" TargetMode="External"/><Relationship Id="rId151" Type="http://schemas.openxmlformats.org/officeDocument/2006/relationships/hyperlink" Target="https://docs.google.com/spreadsheets/d/13pXvjYeXkF_3LRCTReXm4dUrvEQPwat-/edit?usp=drive_link&amp;ouid=108811175346891864708&amp;rtpof=true&amp;sd=true" TargetMode="External"/><Relationship Id="rId172" Type="http://schemas.openxmlformats.org/officeDocument/2006/relationships/hyperlink" Target="https://drive.google.com/file/d/153JJItyXJQmq7-EaYMt3E6cqDtd_Iwtl/view?usp=drive_link" TargetMode="External"/><Relationship Id="rId193" Type="http://schemas.openxmlformats.org/officeDocument/2006/relationships/hyperlink" Target="https://drive.google.com/file/d/1ZfqNBkR-Q2mtRY79I6JIyRMTTsZN77sd/view?usp=drive_link" TargetMode="External"/><Relationship Id="rId207" Type="http://schemas.openxmlformats.org/officeDocument/2006/relationships/hyperlink" Target="https://drive.google.com/file/d/14yBzZ9GxyncBRJ4tInjnD45p-PstZrQ1/view?usp=drive_link" TargetMode="External"/><Relationship Id="rId228" Type="http://schemas.openxmlformats.org/officeDocument/2006/relationships/hyperlink" Target="https://drive.google.com/file/d/1UTVPYTer6xhIPudhplKF84QPguCMiUnS/view?usp=drive_link" TargetMode="External"/><Relationship Id="rId249" Type="http://schemas.openxmlformats.org/officeDocument/2006/relationships/hyperlink" Target="https://drive.google.com/file/d/11Z5oxDbby30qOoPGgmj1ltn2uiMlK_rs/view?usp=drive_link" TargetMode="External"/><Relationship Id="rId13" Type="http://schemas.openxmlformats.org/officeDocument/2006/relationships/hyperlink" Target="https://drive.google.com/file/d/1aAlYK41R8XM66xknWszWUHfJVKjW7vAu/view?usp=drive_link" TargetMode="External"/><Relationship Id="rId109" Type="http://schemas.openxmlformats.org/officeDocument/2006/relationships/hyperlink" Target="https://drive.google.com/file/d/1TQIgLB1dIrq_Xwc3QMHQ7hzpEOkTpdPt/view?usp=drive_link" TargetMode="External"/><Relationship Id="rId260" Type="http://schemas.openxmlformats.org/officeDocument/2006/relationships/hyperlink" Target="https://drive.google.com/file/d/1cYjV9-IZg9SsgqDQHoxV_jLALPmXD1WT/view?usp=drive_link" TargetMode="External"/><Relationship Id="rId34" Type="http://schemas.openxmlformats.org/officeDocument/2006/relationships/hyperlink" Target="https://drive.google.com/file/d/1t_UGGFqryfXkWfIp2AMFWGPpq6LOIHLJ/view?usp=drive_link" TargetMode="External"/><Relationship Id="rId55" Type="http://schemas.openxmlformats.org/officeDocument/2006/relationships/hyperlink" Target="https://drive.google.com/file/d/1OFwK-nRepWh5lArW6zIYzFALEs2Z7uVc/view?usp=drive_link" TargetMode="External"/><Relationship Id="rId76" Type="http://schemas.openxmlformats.org/officeDocument/2006/relationships/hyperlink" Target="https://drive.google.com/file/d/1WK2_8pxdk4dU9y5rQw1zZPF63-HuzP6q/view?usp=drive_link" TargetMode="External"/><Relationship Id="rId97" Type="http://schemas.openxmlformats.org/officeDocument/2006/relationships/hyperlink" Target="https://drive.google.com/file/d/1rwi1-NrsnR2PzMhVnATZoYfFfOWOXRe_/view?usp=drive_link" TargetMode="External"/><Relationship Id="rId120" Type="http://schemas.openxmlformats.org/officeDocument/2006/relationships/hyperlink" Target="https://docs.google.com/document/d/1wH_WiKfXXq6a46_NjOLaku6B55pNspvO/edit?usp=drive_link&amp;ouid=108811175346891864708&amp;rtpof=true&amp;sd=true" TargetMode="External"/><Relationship Id="rId141" Type="http://schemas.openxmlformats.org/officeDocument/2006/relationships/hyperlink" Target="https://drive.google.com/file/d/1V1SIvJMqmMbpq4zTflxMh6nsv64DxvdI/view?usp=drive_link" TargetMode="External"/><Relationship Id="rId7" Type="http://schemas.openxmlformats.org/officeDocument/2006/relationships/hyperlink" Target="https://drive.google.com/file/d/15hWj1_Q36PS2RuyjKHtB1GiF7A8Fy-hP/view?usp=drive_link" TargetMode="External"/><Relationship Id="rId162" Type="http://schemas.openxmlformats.org/officeDocument/2006/relationships/hyperlink" Target="https://drive.google.com/file/d/1xgq-WqyrI8dRegUkCtCCXGpPsarhN4Sx/view?usp=drive_link" TargetMode="External"/><Relationship Id="rId183" Type="http://schemas.openxmlformats.org/officeDocument/2006/relationships/hyperlink" Target="https://drive.google.com/file/d/1TKw38jvYGSubfmDJ6bQ-pjQ8ambfasds/view?usp=drive_link" TargetMode="External"/><Relationship Id="rId218" Type="http://schemas.openxmlformats.org/officeDocument/2006/relationships/hyperlink" Target="https://drive.google.com/file/d/13q86SxmLUin4dC_GCj_Ek2K9R3RnJ1r-/view?usp=drive_link" TargetMode="External"/><Relationship Id="rId239" Type="http://schemas.openxmlformats.org/officeDocument/2006/relationships/hyperlink" Target="https://drive.google.com/file/d/18EaiGmXooZn3NBklCRbXDaejFoKO-DB4/view?usp=drive_link" TargetMode="External"/><Relationship Id="rId250" Type="http://schemas.openxmlformats.org/officeDocument/2006/relationships/hyperlink" Target="https://drive.google.com/file/d/1If9zHyJXbZ7hQ5VabjK30jT3TLJGsbKE/view?usp=drive_link" TargetMode="External"/><Relationship Id="rId24" Type="http://schemas.openxmlformats.org/officeDocument/2006/relationships/hyperlink" Target="https://drive.google.com/file/d/1GbojaPSRJa9kVfHwuWRHkgF3EbZCN0cd/view?usp=drive_link" TargetMode="External"/><Relationship Id="rId45" Type="http://schemas.openxmlformats.org/officeDocument/2006/relationships/hyperlink" Target="https://drive.google.com/file/d/1er8Ghf5Ue65iS6J_KKIRVvxhPOcNWj7E/view?usp=drive_link" TargetMode="External"/><Relationship Id="rId66" Type="http://schemas.openxmlformats.org/officeDocument/2006/relationships/hyperlink" Target="https://drive.google.com/drive/folders/19JK-iwO0Z2_THTG-X_yaMQKmJnaPfSGU?usp=drive_link" TargetMode="External"/><Relationship Id="rId87" Type="http://schemas.openxmlformats.org/officeDocument/2006/relationships/hyperlink" Target="https://drive.google.com/file/d/19aHWcE8Iz_CLDOfRLRV69nYXaZP5WHB3/view?usp=drive_link" TargetMode="External"/><Relationship Id="rId110" Type="http://schemas.openxmlformats.org/officeDocument/2006/relationships/hyperlink" Target="https://drive.google.com/file/d/1TQIgLB1dIrq_Xwc3QMHQ7hzpEOkTpdPt/view?usp=drive_link" TargetMode="External"/><Relationship Id="rId131" Type="http://schemas.openxmlformats.org/officeDocument/2006/relationships/hyperlink" Target="https://docs.google.com/document/d/1FqUOdd_epeYDj3Gx0t9tKTLPLmvRdwNg/edit?usp=drive_link&amp;ouid=108811175346891864708&amp;rtpof=true&amp;sd=true" TargetMode="External"/><Relationship Id="rId152" Type="http://schemas.openxmlformats.org/officeDocument/2006/relationships/hyperlink" Target="https://drive.google.com/file/d/1wConOHlfA7-ekA4ARWLn2yP47a1ti3pj/view?usp=drive_link" TargetMode="External"/><Relationship Id="rId173" Type="http://schemas.openxmlformats.org/officeDocument/2006/relationships/hyperlink" Target="https://drive.google.com/file/d/1sRg2lQO5eTtiN15OzAmb2X62sKMvWQnJ/view?usp=drive_link" TargetMode="External"/><Relationship Id="rId194" Type="http://schemas.openxmlformats.org/officeDocument/2006/relationships/hyperlink" Target="https://drive.google.com/file/d/1jVF8CGbijmxsHQ49J_7m1yb6RbYTchtm/view?usp=drive_link" TargetMode="External"/><Relationship Id="rId208" Type="http://schemas.openxmlformats.org/officeDocument/2006/relationships/hyperlink" Target="https://drive.google.com/file/d/14yBzZ9GxyncBRJ4tInjnD45p-PstZrQ1/view?usp=drive_link" TargetMode="External"/><Relationship Id="rId229" Type="http://schemas.openxmlformats.org/officeDocument/2006/relationships/hyperlink" Target="https://drive.google.com/file/d/19u_RGPR0AZ7Eezyhe3FctiPUyTsYPiz0/view?usp=drive_link" TargetMode="External"/><Relationship Id="rId240" Type="http://schemas.openxmlformats.org/officeDocument/2006/relationships/hyperlink" Target="https://drive.google.com/file/d/1zAu6gzewWOCsetQvDVAYNG1v-NUEaTzJ/view?usp=drive_link" TargetMode="External"/><Relationship Id="rId261" Type="http://schemas.openxmlformats.org/officeDocument/2006/relationships/hyperlink" Target="https://drive.google.com/file/d/15PNb5dd5wZ6Xvy2AThHWiUBsssILJ9Ib/view?usp=drive_link" TargetMode="External"/><Relationship Id="rId14" Type="http://schemas.openxmlformats.org/officeDocument/2006/relationships/hyperlink" Target="https://drive.google.com/file/d/1WMO3tDrAB9AESuwOEbk1pJQOK3_teanl/view?usp=drive_link" TargetMode="External"/><Relationship Id="rId35" Type="http://schemas.openxmlformats.org/officeDocument/2006/relationships/hyperlink" Target="https://drive.google.com/file/d/1U9LnF4yqPrJpTL7US7ExCGAxy0v-Ceek/view?usp=drive_link" TargetMode="External"/><Relationship Id="rId56" Type="http://schemas.openxmlformats.org/officeDocument/2006/relationships/hyperlink" Target="https://drive.google.com/file/d/18pYPq_2Z0_3yrL2MBaxo1jCUE6AqpshR/view?usp=drive_link" TargetMode="External"/><Relationship Id="rId77" Type="http://schemas.openxmlformats.org/officeDocument/2006/relationships/hyperlink" Target="https://drive.google.com/file/d/1skgLQ-wQdX9MAOljwAffJhSN6Br9QOmj/view?usp=drive_link" TargetMode="External"/><Relationship Id="rId100" Type="http://schemas.openxmlformats.org/officeDocument/2006/relationships/hyperlink" Target="https://drive.google.com/file/d/1SQp__1ApbhW0UfFHe09FIp4n4wghV_Xc/view?usp=drive_link" TargetMode="External"/><Relationship Id="rId8" Type="http://schemas.openxmlformats.org/officeDocument/2006/relationships/hyperlink" Target="https://drive.google.com/file/d/1iTCLeEG3djzwLRezHIHJNJTh1H5M4bK_/view?usp=drive_link" TargetMode="External"/><Relationship Id="rId98" Type="http://schemas.openxmlformats.org/officeDocument/2006/relationships/hyperlink" Target="https://drive.google.com/file/d/1XmRtKIg8QO4he1BPXx2C4z851zjGUzmu/view?usp=drive_link" TargetMode="External"/><Relationship Id="rId121" Type="http://schemas.openxmlformats.org/officeDocument/2006/relationships/hyperlink" Target="https://drive.google.com/file/d/1Vl0jnGkrxd5_tNqfJvak1SvVgIrTrWYO/view?usp=drive_link" TargetMode="External"/><Relationship Id="rId142" Type="http://schemas.openxmlformats.org/officeDocument/2006/relationships/hyperlink" Target="https://docs.google.com/document/d/1OR7_g69ey5sIBD0i1HS05ltXObG7_Mr0/edit?usp=drive_link&amp;ouid=108811175346891864708&amp;rtpof=true&amp;sd=true" TargetMode="External"/><Relationship Id="rId163" Type="http://schemas.openxmlformats.org/officeDocument/2006/relationships/hyperlink" Target="https://drive.google.com/file/d/1g9yWrvO_uFghYCsXO95zfG5RB6MLtmbE/view?usp=drive_link" TargetMode="External"/><Relationship Id="rId184" Type="http://schemas.openxmlformats.org/officeDocument/2006/relationships/hyperlink" Target="https://drive.google.com/file/d/1pDseBR72BQneUvUy9QgmzL6OMqhEJv_v/view?usp=drive_link" TargetMode="External"/><Relationship Id="rId219" Type="http://schemas.openxmlformats.org/officeDocument/2006/relationships/hyperlink" Target="https://drive.google.com/file/d/1Sm5NHl2Y3KN8rgLsx-Mkv_F3H74y5iVA/view?usp=drive_link" TargetMode="External"/><Relationship Id="rId230" Type="http://schemas.openxmlformats.org/officeDocument/2006/relationships/hyperlink" Target="https://docs.google.com/document/d/1cLL5G5bc9GrCqS3eRVDAELeQUMdZET-H/edit?usp=drive_link&amp;ouid=108811175346891864708&amp;rtpof=true&amp;sd=true" TargetMode="External"/><Relationship Id="rId251" Type="http://schemas.openxmlformats.org/officeDocument/2006/relationships/hyperlink" Target="https://drive.google.com/file/d/1If9zHyJXbZ7hQ5VabjK30jT3TLJGsbKE/view?usp=drive_link" TargetMode="External"/><Relationship Id="rId25" Type="http://schemas.openxmlformats.org/officeDocument/2006/relationships/hyperlink" Target="https://drive.google.com/file/d/14RkSBFrFTgcfrrbBmkBUCFkby5Ruq3Ou/view?usp=drive_link" TargetMode="External"/><Relationship Id="rId46" Type="http://schemas.openxmlformats.org/officeDocument/2006/relationships/hyperlink" Target="https://drive.google.com/file/d/17KzcehKE4p7RGGn8bHT8uIn7a1ASSBr3/view?usp=drive_link" TargetMode="External"/><Relationship Id="rId67" Type="http://schemas.openxmlformats.org/officeDocument/2006/relationships/hyperlink" Target="https://drive.google.com/file/d/1Rv-Pmr1SgffOykhMnjbmJsBpPSIR0CUB/view?usp=drive_link" TargetMode="External"/><Relationship Id="rId88" Type="http://schemas.openxmlformats.org/officeDocument/2006/relationships/hyperlink" Target="https://drive.google.com/file/d/1GY1G0I6vCkfmHlowsxGPsw2J8OaPCC_D/view?usp=drive_link" TargetMode="External"/><Relationship Id="rId111" Type="http://schemas.openxmlformats.org/officeDocument/2006/relationships/hyperlink" Target="https://drive.google.com/file/d/1TQIgLB1dIrq_Xwc3QMHQ7hzpEOkTpdPt/view?usp=drive_link" TargetMode="External"/><Relationship Id="rId132" Type="http://schemas.openxmlformats.org/officeDocument/2006/relationships/hyperlink" Target="https://drive.google.com/file/d/1TeyEYWThFREWbZEYibu8BSL6DkwRNLZy/view?usp=drive_link" TargetMode="External"/><Relationship Id="rId153" Type="http://schemas.openxmlformats.org/officeDocument/2006/relationships/hyperlink" Target="https://drive.google.com/file/d/19uKUAYEv3wfzXtEThOqA8d5vLqGyz4KR/view?usp=drive_link" TargetMode="External"/><Relationship Id="rId174" Type="http://schemas.openxmlformats.org/officeDocument/2006/relationships/hyperlink" Target="https://docs.google.com/spreadsheets/d/1SID9Ob-tB9WKdHz7H4Gl14Ho1TxTw-7Y/edit?usp=drive_link&amp;ouid=108811175346891864708&amp;rtpof=true&amp;sd=true" TargetMode="External"/><Relationship Id="rId195" Type="http://schemas.openxmlformats.org/officeDocument/2006/relationships/hyperlink" Target="https://drive.google.com/file/d/1_UHSZbBOOHn6ShcJKiZP-CXT_t6oP0kM/view?usp=drive_link" TargetMode="External"/><Relationship Id="rId209" Type="http://schemas.openxmlformats.org/officeDocument/2006/relationships/hyperlink" Target="https://drive.google.com/file/d/14yBzZ9GxyncBRJ4tInjnD45p-PstZrQ1/view?usp=drive_link" TargetMode="External"/><Relationship Id="rId220" Type="http://schemas.openxmlformats.org/officeDocument/2006/relationships/hyperlink" Target="https://drive.google.com/file/d/1Sm5NHl2Y3KN8rgLsx-Mkv_F3H74y5iVA/view?usp=drive_link" TargetMode="External"/><Relationship Id="rId241" Type="http://schemas.openxmlformats.org/officeDocument/2006/relationships/hyperlink" Target="https://drive.google.com/file/d/1zAu6gzewWOCsetQvDVAYNG1v-NUEaTzJ/view?usp=drive_link" TargetMode="External"/><Relationship Id="rId15" Type="http://schemas.openxmlformats.org/officeDocument/2006/relationships/hyperlink" Target="https://drive.google.com/file/d/1jvruLAdUwabUtfUSuQnyHUlBeupc3Ck4/view?usp=drive_link" TargetMode="External"/><Relationship Id="rId36" Type="http://schemas.openxmlformats.org/officeDocument/2006/relationships/hyperlink" Target="https://drive.google.com/file/d/1BsoyWKyq3QSG2kOc0ecJ2iwxsHGNHe1O/view?usp=drive_link" TargetMode="External"/><Relationship Id="rId57" Type="http://schemas.openxmlformats.org/officeDocument/2006/relationships/hyperlink" Target="https://drive.google.com/file/d/1G0sGRQs93gugevWa1kzl_NNlWyQLRY2p/view?usp=drive_link" TargetMode="External"/><Relationship Id="rId262" Type="http://schemas.openxmlformats.org/officeDocument/2006/relationships/hyperlink" Target="https://drive.google.com/file/d/1hUZs0Qhcw_ZCMcp4PSZLCgybgiz6ymgY/view?usp=drive_link" TargetMode="External"/><Relationship Id="rId78" Type="http://schemas.openxmlformats.org/officeDocument/2006/relationships/hyperlink" Target="https://drive.google.com/file/d/1ofD7OCsOUu5h01zxeO3Csx8h75lOd8GY/view?usp=drive_link" TargetMode="External"/><Relationship Id="rId99" Type="http://schemas.openxmlformats.org/officeDocument/2006/relationships/hyperlink" Target="https://drive.google.com/file/d/1Ylb_GswP2inHJV6vFzB6RpGbc5tLVLkx/view?usp=drive_link" TargetMode="External"/><Relationship Id="rId101" Type="http://schemas.openxmlformats.org/officeDocument/2006/relationships/hyperlink" Target="https://drive.google.com/file/d/1QgdM5Qzaj_XPU9408xYGJ3HVcsJRMa3w/view?usp=drive_link" TargetMode="External"/><Relationship Id="rId122" Type="http://schemas.openxmlformats.org/officeDocument/2006/relationships/hyperlink" Target="https://drive.google.com/file/d/1txg3KkdhzOs60QaacY2HIedmhIgZbfor/view?usp=drive_link" TargetMode="External"/><Relationship Id="rId143" Type="http://schemas.openxmlformats.org/officeDocument/2006/relationships/hyperlink" Target="https://drive.google.com/file/d/1X98kQetwb4fZ9_DpvlO85gArIsP-Rdcd/view?usp=drive_link" TargetMode="External"/><Relationship Id="rId164" Type="http://schemas.openxmlformats.org/officeDocument/2006/relationships/hyperlink" Target="https://docs.google.com/spreadsheets/d/1q26MFDfhiMa0FgeJOWZmuaH0_8R-U6Kt/edit?usp=drive_link&amp;ouid=108811175346891864708&amp;rtpof=true&amp;sd=true" TargetMode="External"/><Relationship Id="rId185" Type="http://schemas.openxmlformats.org/officeDocument/2006/relationships/hyperlink" Target="https://drive.google.com/file/d/1swRgByOekUjgegcUSK79S8ywoU26KHYo/view?usp=drive_link" TargetMode="External"/><Relationship Id="rId9" Type="http://schemas.openxmlformats.org/officeDocument/2006/relationships/hyperlink" Target="https://drive.google.com/file/d/1FkFENqrT6p67Ve2kAU_jD2N3vWwqXy86/view?usp=drive_link" TargetMode="External"/><Relationship Id="rId210" Type="http://schemas.openxmlformats.org/officeDocument/2006/relationships/hyperlink" Target="https://drive.google.com/file/d/1o4N2cPCu4k7lirxAJEhQt3I6uGwhcrSC/view?usp=drive_link" TargetMode="External"/><Relationship Id="rId26" Type="http://schemas.openxmlformats.org/officeDocument/2006/relationships/hyperlink" Target="https://drive.google.com/file/d/1955tTJmTrhhi0ZvbNx-eFqrsFALtWDbl/view?usp=drive_link" TargetMode="External"/><Relationship Id="rId231" Type="http://schemas.openxmlformats.org/officeDocument/2006/relationships/hyperlink" Target="https://docs.google.com/document/d/110pUUBWUC4ZZdLYlVf5-ZSFhPUcXZtD8/edit?usp=drive_link&amp;ouid=108811175346891864708&amp;rtpof=true&amp;sd=true" TargetMode="External"/><Relationship Id="rId252" Type="http://schemas.openxmlformats.org/officeDocument/2006/relationships/hyperlink" Target="https://drive.google.com/file/d/1If9zHyJXbZ7hQ5VabjK30jT3TLJGsbKE/view?usp=drive_link" TargetMode="External"/><Relationship Id="rId47" Type="http://schemas.openxmlformats.org/officeDocument/2006/relationships/hyperlink" Target="https://drive.google.com/file/d/17KzcehKE4p7RGGn8bHT8uIn7a1ASSBr3/view?usp=drive_link" TargetMode="External"/><Relationship Id="rId68" Type="http://schemas.openxmlformats.org/officeDocument/2006/relationships/hyperlink" Target="https://drive.google.com/file/d/1qVIMRIobYSjZvaQXCeZm8rM2edHbHI-d/view?usp=drive_link" TargetMode="External"/><Relationship Id="rId89" Type="http://schemas.openxmlformats.org/officeDocument/2006/relationships/hyperlink" Target="https://drive.google.com/file/d/1Q2H99B7FbsiYHmR4rLWfvQ4895327A8Y/view?usp=drive_link" TargetMode="External"/><Relationship Id="rId112" Type="http://schemas.openxmlformats.org/officeDocument/2006/relationships/hyperlink" Target="https://drive.google.com/file/d/1eUXUdcGkSIgRXp2ovrGxgHY9Z9MoueQm/view?usp=drive_link" TargetMode="External"/><Relationship Id="rId133" Type="http://schemas.openxmlformats.org/officeDocument/2006/relationships/hyperlink" Target="https://drive.google.com/file/d/1cCmSpvmrlfanqN5XzNgd_oTPAyty7hWS/view?usp=drive_link" TargetMode="External"/><Relationship Id="rId154" Type="http://schemas.openxmlformats.org/officeDocument/2006/relationships/hyperlink" Target="https://drive.google.com/file/d/1YYEAw_Gqlegteo1PYJ14FysUb1bqPwAF/view?usp=drive_link" TargetMode="External"/><Relationship Id="rId175" Type="http://schemas.openxmlformats.org/officeDocument/2006/relationships/hyperlink" Target="https://docs.google.com/spreadsheets/d/1jGeTYeZHYv8mRF_T6WgYai40vDvWNZYE/edit?usp=drive_link&amp;ouid=108811175346891864708&amp;rtpof=true&amp;sd=true" TargetMode="External"/><Relationship Id="rId196" Type="http://schemas.openxmlformats.org/officeDocument/2006/relationships/hyperlink" Target="https://drive.google.com/file/d/1_UHSZbBOOHn6ShcJKiZP-CXT_t6oP0kM/view?usp=drive_link" TargetMode="External"/><Relationship Id="rId200" Type="http://schemas.openxmlformats.org/officeDocument/2006/relationships/hyperlink" Target="https://drive.google.com/file/d/1XvpuH8aF-j3eSmptbeUso3oon9TRIsPe/view?usp=drive_link" TargetMode="External"/><Relationship Id="rId16" Type="http://schemas.openxmlformats.org/officeDocument/2006/relationships/hyperlink" Target="https://drive.google.com/file/d/10qQxkF6C3C61oT3-8_UhUgnUY0IRqLJG/view?usp=drive_link" TargetMode="External"/><Relationship Id="rId221" Type="http://schemas.openxmlformats.org/officeDocument/2006/relationships/hyperlink" Target="https://drive.google.com/file/d/1u6_wDOq_UnNkoCQvBNsvRK5pvytm19Z4/view?usp=drive_link" TargetMode="External"/><Relationship Id="rId242" Type="http://schemas.openxmlformats.org/officeDocument/2006/relationships/hyperlink" Target="https://drive.google.com/file/d/1hlhl_dEcLXP_QJ3N-c5tcodMf2_ru_WD/view?usp=drive_link" TargetMode="External"/><Relationship Id="rId263" Type="http://schemas.openxmlformats.org/officeDocument/2006/relationships/vmlDrawing" Target="../drawings/vmlDrawing1.vml"/><Relationship Id="rId37" Type="http://schemas.openxmlformats.org/officeDocument/2006/relationships/hyperlink" Target="https://drive.google.com/file/d/1GzqI35fj-akUYmzHxAnSMdnTE_lqMitq/view?usp=drive_link" TargetMode="External"/><Relationship Id="rId58" Type="http://schemas.openxmlformats.org/officeDocument/2006/relationships/hyperlink" Target="https://drive.google.com/file/d/1iVDvdFGfDGfng_mwcb1iTLBhawA98eQe/view?usp=drive_link" TargetMode="External"/><Relationship Id="rId79" Type="http://schemas.openxmlformats.org/officeDocument/2006/relationships/hyperlink" Target="https://drive.google.com/file/d/126qsAJPWVxhLxfj0KgE73udryHhlfNT4/view?usp=drive_link" TargetMode="External"/><Relationship Id="rId102" Type="http://schemas.openxmlformats.org/officeDocument/2006/relationships/hyperlink" Target="https://drive.google.com/file/d/1QgdM5Qzaj_XPU9408xYGJ3HVcsJRMa3w/view?usp=drive_link" TargetMode="External"/><Relationship Id="rId123" Type="http://schemas.openxmlformats.org/officeDocument/2006/relationships/hyperlink" Target="https://drive.google.com/file/d/1txg3KkdhzOs60QaacY2HIedmhIgZbfor/view?usp=drive_link" TargetMode="External"/><Relationship Id="rId144" Type="http://schemas.openxmlformats.org/officeDocument/2006/relationships/hyperlink" Target="https://drive.google.com/file/d/1PshbRrBSpiVKCbqDfNYyw-KzuEzJMstG/view?usp=drive_link" TargetMode="External"/><Relationship Id="rId90" Type="http://schemas.openxmlformats.org/officeDocument/2006/relationships/hyperlink" Target="https://drive.google.com/file/d/1P1bO-pNzCW17QagFdXW86N4eqmPzTqTQ/view?usp=drive_link" TargetMode="External"/><Relationship Id="rId165" Type="http://schemas.openxmlformats.org/officeDocument/2006/relationships/hyperlink" Target="https://docs.google.com/spreadsheets/d/1QWXr1lP7cKo08xTZwPk67atM6Ba2CpP-/edit?usp=drive_link&amp;ouid=108811175346891864708&amp;rtpof=true&amp;sd=true" TargetMode="External"/><Relationship Id="rId186" Type="http://schemas.openxmlformats.org/officeDocument/2006/relationships/hyperlink" Target="https://drive.google.com/file/d/1swRgByOekUjgegcUSK79S8ywoU26KHYo/view?usp=drive_link" TargetMode="External"/><Relationship Id="rId211" Type="http://schemas.openxmlformats.org/officeDocument/2006/relationships/hyperlink" Target="https://drive.google.com/file/d/1o4N2cPCu4k7lirxAJEhQt3I6uGwhcrSC/view?usp=drive_link" TargetMode="External"/><Relationship Id="rId232" Type="http://schemas.openxmlformats.org/officeDocument/2006/relationships/hyperlink" Target="https://drive.google.com/file/d/1jNpkPgIM6F4epyyUvGq7eQf50VRfbXdc/view?usp=drive_link" TargetMode="External"/><Relationship Id="rId253" Type="http://schemas.openxmlformats.org/officeDocument/2006/relationships/hyperlink" Target="https://drive.google.com/file/d/1j1bGx8noKfNGsabBnZQGRZHWNSlItgJY/view?usp=drive_link" TargetMode="External"/><Relationship Id="rId27" Type="http://schemas.openxmlformats.org/officeDocument/2006/relationships/hyperlink" Target="https://drive.google.com/file/d/1r7PCwJ9uckMD4PqiZajWWPNlX2uGk07v/view?usp=drive_link" TargetMode="External"/><Relationship Id="rId48" Type="http://schemas.openxmlformats.org/officeDocument/2006/relationships/hyperlink" Target="https://drive.google.com/file/d/1bXMlZsNqkhNtC5MobAhYtcvn3QO7gU8d/view?usp=drive_link" TargetMode="External"/><Relationship Id="rId69" Type="http://schemas.openxmlformats.org/officeDocument/2006/relationships/hyperlink" Target="https://drive.google.com/file/d/18uWEycJMoMSr8bJq8EgHsT1bxSAUEdm9/view?usp=drive_link" TargetMode="External"/><Relationship Id="rId113" Type="http://schemas.openxmlformats.org/officeDocument/2006/relationships/hyperlink" Target="https://drive.google.com/file/d/1p4Y4yiRhksNcDm94mtZhByi9Sv-M-MEA/view?usp=drive_link" TargetMode="External"/><Relationship Id="rId134" Type="http://schemas.openxmlformats.org/officeDocument/2006/relationships/hyperlink" Target="https://drive.google.com/file/d/1uLfxJkHhNE1JkX79uz-Is06ZKUiTtgMm/view?usp=drive_link" TargetMode="External"/><Relationship Id="rId80" Type="http://schemas.openxmlformats.org/officeDocument/2006/relationships/hyperlink" Target="https://drive.google.com/file/d/1gP631Yg9ghFWtPBM5_PFZUXz7OQOtJLB/view?usp=drive_link" TargetMode="External"/><Relationship Id="rId155" Type="http://schemas.openxmlformats.org/officeDocument/2006/relationships/hyperlink" Target="https://drive.google.com/file/d/1jfB04IUj52hkw5fKOxnkwNLVkUawuUo5/view?usp=drive_link" TargetMode="External"/><Relationship Id="rId176" Type="http://schemas.openxmlformats.org/officeDocument/2006/relationships/hyperlink" Target="https://drive.google.com/file/d/13QuINZcy3IipiFQjILCCaIEBbm9suHN6/view?usp=drive_link" TargetMode="External"/><Relationship Id="rId197" Type="http://schemas.openxmlformats.org/officeDocument/2006/relationships/hyperlink" Target="https://drive.google.com/file/d/1_UHSZbBOOHn6ShcJKiZP-CXT_t6oP0kM/view?usp=drive_link" TargetMode="External"/><Relationship Id="rId201" Type="http://schemas.openxmlformats.org/officeDocument/2006/relationships/hyperlink" Target="https://drive.google.com/file/d/1XvpuH8aF-j3eSmptbeUso3oon9TRIsPe/view?usp=drive_link" TargetMode="External"/><Relationship Id="rId222" Type="http://schemas.openxmlformats.org/officeDocument/2006/relationships/hyperlink" Target="https://drive.google.com/file/d/1u6_wDOq_UnNkoCQvBNsvRK5pvytm19Z4/view?usp=drive_link" TargetMode="External"/><Relationship Id="rId243" Type="http://schemas.openxmlformats.org/officeDocument/2006/relationships/hyperlink" Target="https://drive.google.com/file/d/1hlhl_dEcLXP_QJ3N-c5tcodMf2_ru_WD/view?usp=drive_link" TargetMode="External"/><Relationship Id="rId264" Type="http://schemas.openxmlformats.org/officeDocument/2006/relationships/comments" Target="../comments1.xml"/><Relationship Id="rId17" Type="http://schemas.openxmlformats.org/officeDocument/2006/relationships/hyperlink" Target="https://drive.google.com/file/d/1SwKX3jWmI7OXK7150DG8RJ4PcUGZ56Jg/view?usp=drive_link" TargetMode="External"/><Relationship Id="rId38" Type="http://schemas.openxmlformats.org/officeDocument/2006/relationships/hyperlink" Target="https://drive.google.com/file/d/1eDgc6qUn7GSAZdWONdRbTK_zrpigSv9H/view?usp=drive_link" TargetMode="External"/><Relationship Id="rId59" Type="http://schemas.openxmlformats.org/officeDocument/2006/relationships/hyperlink" Target="https://drive.google.com/file/d/1iVDvdFGfDGfng_mwcb1iTLBhawA98eQe/view?usp=drive_link" TargetMode="External"/><Relationship Id="rId103" Type="http://schemas.openxmlformats.org/officeDocument/2006/relationships/hyperlink" Target="https://drive.google.com/file/d/1QgdM5Qzaj_XPU9408xYGJ3HVcsJRMa3w/view?usp=drive_link" TargetMode="External"/><Relationship Id="rId124" Type="http://schemas.openxmlformats.org/officeDocument/2006/relationships/hyperlink" Target="https://drive.google.com/file/d/1R12LrQ0F9jQEIISrIh1n_5gKj0-MZ47N/view?usp=drive_link" TargetMode="External"/><Relationship Id="rId70" Type="http://schemas.openxmlformats.org/officeDocument/2006/relationships/hyperlink" Target="https://drive.google.com/file/d/1AUjd4tnUyxkrnNqDsDi-q01BdBmLQXIG/view?usp=drive_link" TargetMode="External"/><Relationship Id="rId91" Type="http://schemas.openxmlformats.org/officeDocument/2006/relationships/hyperlink" Target="https://drive.google.com/file/d/1cBAlykxB9ZgzDu7ftSUFwmP64hPnhBR8/view?usp=drive_link" TargetMode="External"/><Relationship Id="rId145" Type="http://schemas.openxmlformats.org/officeDocument/2006/relationships/hyperlink" Target="https://drive.google.com/file/d/1PshbRrBSpiVKCbqDfNYyw-KzuEzJMstG/view?usp=drive_link" TargetMode="External"/><Relationship Id="rId166" Type="http://schemas.openxmlformats.org/officeDocument/2006/relationships/hyperlink" Target="https://docs.google.com/document/d/1iT0GvoeRJRZql4SXnoRP1GxS2birsiqs/edit?usp=drive_link&amp;ouid=108811175346891864708&amp;rtpof=true&amp;sd=true" TargetMode="External"/><Relationship Id="rId187" Type="http://schemas.openxmlformats.org/officeDocument/2006/relationships/hyperlink" Target="https://drive.google.com/file/d/1swRgByOekUjgegcUSK79S8ywoU26KHYo/view?usp=drive_link" TargetMode="External"/><Relationship Id="rId1" Type="http://schemas.openxmlformats.org/officeDocument/2006/relationships/hyperlink" Target="https://drive.google.com/file/d/1fDtLGNdwv3jxRossFd8G8xxgTnNxDrPY/view?usp=drive_link" TargetMode="External"/><Relationship Id="rId212" Type="http://schemas.openxmlformats.org/officeDocument/2006/relationships/hyperlink" Target="https://drive.google.com/file/d/1o4N2cPCu4k7lirxAJEhQt3I6uGwhcrSC/view?usp=drive_link" TargetMode="External"/><Relationship Id="rId233" Type="http://schemas.openxmlformats.org/officeDocument/2006/relationships/hyperlink" Target="https://drive.google.com/file/d/1Bk763U9GKjY4wmya0H_3aVeSrU1zh4g1/view?usp=drive_link" TargetMode="External"/><Relationship Id="rId254" Type="http://schemas.openxmlformats.org/officeDocument/2006/relationships/hyperlink" Target="https://drive.google.com/file/d/1BmPxTxb9Be4ZqYx43XWl4o71UjXAsPTC/view?usp=drive_link" TargetMode="External"/><Relationship Id="rId28" Type="http://schemas.openxmlformats.org/officeDocument/2006/relationships/hyperlink" Target="https://drive.google.com/file/d/1MhQn-ZiE4FJcQt40IaFW5FZDdMQ2dU0Y/view?usp=drive_link" TargetMode="External"/><Relationship Id="rId49" Type="http://schemas.openxmlformats.org/officeDocument/2006/relationships/hyperlink" Target="https://drive.google.com/file/d/1bXMlZsNqkhNtC5MobAhYtcvn3QO7gU8d/view?usp=drive_link" TargetMode="External"/><Relationship Id="rId114" Type="http://schemas.openxmlformats.org/officeDocument/2006/relationships/hyperlink" Target="https://drive.google.com/file/d/1apIWIMOwIe1r4hJ5Rls44J46CO68bp-_/view?usp=drive_link" TargetMode="External"/><Relationship Id="rId60" Type="http://schemas.openxmlformats.org/officeDocument/2006/relationships/hyperlink" Target="https://drive.google.com/file/d/1tLX210LBcI7fPNf8jpzlI9n0E_Kd_BVz/view?usp=drive_link" TargetMode="External"/><Relationship Id="rId81" Type="http://schemas.openxmlformats.org/officeDocument/2006/relationships/hyperlink" Target="https://drive.google.com/file/d/1f_uZcJw3onLHN7tP2EwmG0hH7GVlCUaz/view?usp=drive_link" TargetMode="External"/><Relationship Id="rId135" Type="http://schemas.openxmlformats.org/officeDocument/2006/relationships/hyperlink" Target="https://drive.google.com/file/d/1nnHxZ_VU9ec4Gpm0nCFi382EAPXXT4Ov/view?usp=drive_link" TargetMode="External"/><Relationship Id="rId156" Type="http://schemas.openxmlformats.org/officeDocument/2006/relationships/hyperlink" Target="https://drive.google.com/file/d/1UInBlDXHXjXVXDtbez12u1JBHakK060G/view?usp=drive_link" TargetMode="External"/><Relationship Id="rId177" Type="http://schemas.openxmlformats.org/officeDocument/2006/relationships/hyperlink" Target="https://drive.google.com/file/d/13QuINZcy3IipiFQjILCCaIEBbm9suHN6/view?usp=drive_link" TargetMode="External"/><Relationship Id="rId198" Type="http://schemas.openxmlformats.org/officeDocument/2006/relationships/hyperlink" Target="https://drive.google.com/file/d/1_UHSZbBOOHn6ShcJKiZP-CXT_t6oP0kM/view?usp=drive_link" TargetMode="External"/><Relationship Id="rId202" Type="http://schemas.openxmlformats.org/officeDocument/2006/relationships/hyperlink" Target="https://drive.google.com/file/d/1XvpuH8aF-j3eSmptbeUso3oon9TRIsPe/view?usp=drive_link" TargetMode="External"/><Relationship Id="rId223" Type="http://schemas.openxmlformats.org/officeDocument/2006/relationships/hyperlink" Target="https://drive.google.com/file/d/1u6_wDOq_UnNkoCQvBNsvRK5pvytm19Z4/view?usp=drive_link" TargetMode="External"/><Relationship Id="rId244" Type="http://schemas.openxmlformats.org/officeDocument/2006/relationships/hyperlink" Target="https://drive.google.com/file/d/1hlhl_dEcLXP_QJ3N-c5tcodMf2_ru_WD/view?usp=drive_link" TargetMode="External"/><Relationship Id="rId18" Type="http://schemas.openxmlformats.org/officeDocument/2006/relationships/hyperlink" Target="https://drive.google.com/file/d/1vm2TfYI3uZMUCrxmHpU9AsULV4dM7vAh/view?usp=drive_link" TargetMode="External"/><Relationship Id="rId39" Type="http://schemas.openxmlformats.org/officeDocument/2006/relationships/hyperlink" Target="https://drive.google.com/file/d/1ub0AgQm8XAedJerS8ZtGVchgADu_droh/view?usp=drive_link" TargetMode="External"/><Relationship Id="rId50" Type="http://schemas.openxmlformats.org/officeDocument/2006/relationships/hyperlink" Target="https://drive.google.com/file/d/1bXMlZsNqkhNtC5MobAhYtcvn3QO7gU8d/view?usp=drive_link" TargetMode="External"/><Relationship Id="rId104" Type="http://schemas.openxmlformats.org/officeDocument/2006/relationships/hyperlink" Target="https://drive.google.com/file/d/10-njEYJTsrW82VG9ADxTXVtL-Zc-c4C1/view?usp=drive_link" TargetMode="External"/><Relationship Id="rId125" Type="http://schemas.openxmlformats.org/officeDocument/2006/relationships/hyperlink" Target="https://drive.google.com/file/d/1fQEJyOnDT6Q_Z_oWroi5eg2FuoK2qDH5/view?usp=drive_link" TargetMode="External"/><Relationship Id="rId146" Type="http://schemas.openxmlformats.org/officeDocument/2006/relationships/hyperlink" Target="https://drive.google.com/file/d/1y0q7RZJDxoMEhhn8V4PCbK_08zGMLSBI/view?usp=drive_link" TargetMode="External"/><Relationship Id="rId167" Type="http://schemas.openxmlformats.org/officeDocument/2006/relationships/hyperlink" Target="https://drive.google.com/file/d/1UiBCieisIcBXZwFrmd7sUmxn0SpTpuvy/view?usp=drive_link" TargetMode="External"/><Relationship Id="rId188" Type="http://schemas.openxmlformats.org/officeDocument/2006/relationships/hyperlink" Target="https://drive.google.com/file/d/1swRgByOekUjgegcUSK79S8ywoU26KHYo/view?usp=drive_link" TargetMode="External"/><Relationship Id="rId71" Type="http://schemas.openxmlformats.org/officeDocument/2006/relationships/hyperlink" Target="https://drive.google.com/file/d/1MuG6dTPvU4zTMoCY8P3NXtfKWcJwYXAO/view?usp=drive_link" TargetMode="External"/><Relationship Id="rId92" Type="http://schemas.openxmlformats.org/officeDocument/2006/relationships/hyperlink" Target="https://drive.google.com/file/d/1QMtKoJTVevRS9AcGyxYOs0pbYLQOkp09/view?usp=drive_link" TargetMode="External"/><Relationship Id="rId213" Type="http://schemas.openxmlformats.org/officeDocument/2006/relationships/hyperlink" Target="https://drive.google.com/file/d/1o4N2cPCu4k7lirxAJEhQt3I6uGwhcrSC/view?usp=drive_link" TargetMode="External"/><Relationship Id="rId234" Type="http://schemas.openxmlformats.org/officeDocument/2006/relationships/hyperlink" Target="https://drive.google.com/file/d/1Bk763U9GKjY4wmya0H_3aVeSrU1zh4g1/view?usp=drive_link" TargetMode="External"/><Relationship Id="rId2" Type="http://schemas.openxmlformats.org/officeDocument/2006/relationships/hyperlink" Target="https://drive.google.com/file/d/1fWhP8hTDv3YZYbZV-hBUeE3ualQ1o7S1/view?usp=drive_link" TargetMode="External"/><Relationship Id="rId29" Type="http://schemas.openxmlformats.org/officeDocument/2006/relationships/hyperlink" Target="https://drive.google.com/file/d/1xFKWpKs6mSffqPQkPhjMboE_MJlZhI9y/view?usp=drive_link" TargetMode="External"/><Relationship Id="rId255" Type="http://schemas.openxmlformats.org/officeDocument/2006/relationships/hyperlink" Target="https://drive.google.com/file/d/1BmPxTxb9Be4ZqYx43XWl4o71UjXAsPTC/view?usp=drive_link" TargetMode="External"/><Relationship Id="rId40" Type="http://schemas.openxmlformats.org/officeDocument/2006/relationships/hyperlink" Target="https://drive.google.com/file/d/1ub0AgQm8XAedJerS8ZtGVchgADu_droh/view?usp=drive_link" TargetMode="External"/><Relationship Id="rId115" Type="http://schemas.openxmlformats.org/officeDocument/2006/relationships/hyperlink" Target="https://drive.google.com/file/d/13wI9C6uBdcLJJQVOikbXw2R5t-b5aTsD/view?usp=drive_link" TargetMode="External"/><Relationship Id="rId136" Type="http://schemas.openxmlformats.org/officeDocument/2006/relationships/hyperlink" Target="https://docs.google.com/presentation/d/15LwmkUUokeCkmVgN4_Oclg58kZBuoj-y/edit?usp=drive_link&amp;ouid=108811175346891864708&amp;rtpof=true&amp;sd=true" TargetMode="External"/><Relationship Id="rId157" Type="http://schemas.openxmlformats.org/officeDocument/2006/relationships/hyperlink" Target="https://drive.google.com/file/d/1z6WKAjaqtikVvVT6cNK9klYvuvW67MO3/view?usp=drive_link" TargetMode="External"/><Relationship Id="rId178" Type="http://schemas.openxmlformats.org/officeDocument/2006/relationships/hyperlink" Target="https://drive.google.com/file/d/13QuINZcy3IipiFQjILCCaIEBbm9suHN6/view?usp=drive_link" TargetMode="External"/><Relationship Id="rId61" Type="http://schemas.openxmlformats.org/officeDocument/2006/relationships/hyperlink" Target="https://drive.google.com/file/d/1c_-bKwyvSifgR6UYl3CxV0ySNCQtGIoB/view?usp=drive_link" TargetMode="External"/><Relationship Id="rId82" Type="http://schemas.openxmlformats.org/officeDocument/2006/relationships/hyperlink" Target="https://drive.google.com/file/d/18fQItOCm8-CeV-6xGf3umJlC8_dGQRu6/view?usp=drive_link" TargetMode="External"/><Relationship Id="rId199" Type="http://schemas.openxmlformats.org/officeDocument/2006/relationships/hyperlink" Target="https://drive.google.com/file/d/1XvpuH8aF-j3eSmptbeUso3oon9TRIsPe/view?usp=drive_link" TargetMode="External"/><Relationship Id="rId203" Type="http://schemas.openxmlformats.org/officeDocument/2006/relationships/hyperlink" Target="https://drive.google.com/file/d/1IY1GBAQ-9m8RrAojGB_eWGMJ58fv9Ceu/view?usp=drive_link" TargetMode="External"/><Relationship Id="rId19" Type="http://schemas.openxmlformats.org/officeDocument/2006/relationships/hyperlink" Target="https://drive.google.com/file/d/1UrmrPtMwmuXLxxCapLL6a0RrJc7lan-D/view?usp=drive_link" TargetMode="External"/><Relationship Id="rId224" Type="http://schemas.openxmlformats.org/officeDocument/2006/relationships/hyperlink" Target="https://drive.google.com/file/d/1Yn34J_QqYKDGxVATIyD_MnLbQZ7BZQiv/view?usp=drive_link" TargetMode="External"/><Relationship Id="rId245" Type="http://schemas.openxmlformats.org/officeDocument/2006/relationships/hyperlink" Target="https://drive.google.com/file/d/1iKzVTIvLt_SqieDLVeMm4y7JUMwlKjTp/view?usp=drive_link" TargetMode="External"/><Relationship Id="rId30" Type="http://schemas.openxmlformats.org/officeDocument/2006/relationships/hyperlink" Target="https://drive.google.com/file/d/1JciKuKAEiusHCmL5bi70CMU-pVH3XUjt/view?usp=drive_link" TargetMode="External"/><Relationship Id="rId105" Type="http://schemas.openxmlformats.org/officeDocument/2006/relationships/hyperlink" Target="https://drive.google.com/file/d/10-njEYJTsrW82VG9ADxTXVtL-Zc-c4C1/view?usp=drive_link" TargetMode="External"/><Relationship Id="rId126" Type="http://schemas.openxmlformats.org/officeDocument/2006/relationships/hyperlink" Target="https://drive.google.com/file/d/1fQEJyOnDT6Q_Z_oWroi5eg2FuoK2qDH5/view?usp=drive_link" TargetMode="External"/><Relationship Id="rId147" Type="http://schemas.openxmlformats.org/officeDocument/2006/relationships/hyperlink" Target="https://drive.google.com/file/d/1_1AkyqgDSlKFqN3sLEHvvQD1_KSHxc74/view?usp=drive_link" TargetMode="External"/><Relationship Id="rId168" Type="http://schemas.openxmlformats.org/officeDocument/2006/relationships/hyperlink" Target="https://drive.google.com/file/d/1tWMjLuG1_rl3Y3nHCo0DCNaeZ2k_d4d2/view?usp=drive_link" TargetMode="External"/><Relationship Id="rId51" Type="http://schemas.openxmlformats.org/officeDocument/2006/relationships/hyperlink" Target="https://drive.google.com/file/d/1Bkp7KHOdeTlin67IUp9MCk0WAH-rblph/view?usp=drive_link" TargetMode="External"/><Relationship Id="rId72" Type="http://schemas.openxmlformats.org/officeDocument/2006/relationships/hyperlink" Target="https://drive.google.com/file/d/1BFxbP6PEvuUx1bN3Yxgahswd2ch_RFUZ/view?usp=drive_link" TargetMode="External"/><Relationship Id="rId93" Type="http://schemas.openxmlformats.org/officeDocument/2006/relationships/hyperlink" Target="https://drive.google.com/file/d/18Xk5bdaIX5TuIHwOpYuCGPIiFmoiWnkq/view?usp=drive_link" TargetMode="External"/><Relationship Id="rId189" Type="http://schemas.openxmlformats.org/officeDocument/2006/relationships/hyperlink" Target="https://drive.google.com/file/d/1swRgByOekUjgegcUSK79S8ywoU26KHYo/view?usp=drive_link" TargetMode="External"/><Relationship Id="rId3" Type="http://schemas.openxmlformats.org/officeDocument/2006/relationships/hyperlink" Target="https://drive.google.com/file/d/1fWhP8hTDv3YZYbZV-hBUeE3ualQ1o7S1/view?usp=drive_link" TargetMode="External"/><Relationship Id="rId214" Type="http://schemas.openxmlformats.org/officeDocument/2006/relationships/hyperlink" Target="https://drive.google.com/file/d/1Zy2IwBG_crgqNKPXExxJi_imxgjppF0W/view?usp=drive_link" TargetMode="External"/><Relationship Id="rId235" Type="http://schemas.openxmlformats.org/officeDocument/2006/relationships/hyperlink" Target="https://drive.google.com/file/d/14UBaKGx7AT6WV8LpacvKVCi2eZWacMBL/view?usp=drive_link" TargetMode="External"/><Relationship Id="rId256" Type="http://schemas.openxmlformats.org/officeDocument/2006/relationships/hyperlink" Target="https://drive.google.com/file/d/1BmPxTxb9Be4ZqYx43XWl4o71UjXAsPTC/view?usp=drive_link" TargetMode="External"/><Relationship Id="rId116" Type="http://schemas.openxmlformats.org/officeDocument/2006/relationships/hyperlink" Target="https://drive.google.com/file/d/1ZoHSMN77qYOEcCyyB5g1mfWevEpXL7EH/view?usp=drive_link" TargetMode="External"/><Relationship Id="rId137" Type="http://schemas.openxmlformats.org/officeDocument/2006/relationships/hyperlink" Target="https://drive.google.com/file/d/1iMQ2SwUY-eB3XhOBamY64-QZg9xsWD_K/view?usp=drive_link" TargetMode="External"/><Relationship Id="rId158" Type="http://schemas.openxmlformats.org/officeDocument/2006/relationships/hyperlink" Target="https://drive.google.com/file/d/1LcFoi8d7WhADUXY3lJ5TiHXhOdLyLRHr/view?usp=drive_link" TargetMode="External"/><Relationship Id="rId20" Type="http://schemas.openxmlformats.org/officeDocument/2006/relationships/hyperlink" Target="https://drive.google.com/file/d/11_5IJ1VdOw_KbpO2x_Re2yjUvlldE74l/view?usp=drive_link" TargetMode="External"/><Relationship Id="rId41" Type="http://schemas.openxmlformats.org/officeDocument/2006/relationships/hyperlink" Target="https://drive.google.com/file/d/1ub0AgQm8XAedJerS8ZtGVchgADu_droh/view?usp=drive_link" TargetMode="External"/><Relationship Id="rId62" Type="http://schemas.openxmlformats.org/officeDocument/2006/relationships/hyperlink" Target="https://drive.google.com/drive/folders/14EohAvg5FLjLjVkzf9N4EyRRgSjHmJ8Z?usp=drive_link" TargetMode="External"/><Relationship Id="rId83" Type="http://schemas.openxmlformats.org/officeDocument/2006/relationships/hyperlink" Target="https://drive.google.com/file/d/1OYezrr0eC3kmD-rMPPukui1cxu0Lg127/view?usp=drive_link" TargetMode="External"/><Relationship Id="rId179" Type="http://schemas.openxmlformats.org/officeDocument/2006/relationships/hyperlink" Target="https://drive.google.com/file/d/13QuINZcy3IipiFQjILCCaIEBbm9suHN6/view?usp=drive_link" TargetMode="External"/><Relationship Id="rId190" Type="http://schemas.openxmlformats.org/officeDocument/2006/relationships/hyperlink" Target="https://drive.google.com/file/d/1l37pD6f4uvVbs9iqh1cBO5btzqvXfLKx/view?usp=drive_link" TargetMode="External"/><Relationship Id="rId204" Type="http://schemas.openxmlformats.org/officeDocument/2006/relationships/hyperlink" Target="https://drive.google.com/file/d/1DsuQdZWVqUXKod-IQz2Jiu0GlHkSchCg/view?usp=drive_link" TargetMode="External"/><Relationship Id="rId225" Type="http://schemas.openxmlformats.org/officeDocument/2006/relationships/hyperlink" Target="https://docs.google.com/spreadsheets/d/1CRqLSW_RVeNgKIiG1ybmLzQCHzi9Zc6i/edit?usp=drive_link&amp;ouid=108811175346891864708&amp;rtpof=true&amp;sd=true" TargetMode="External"/><Relationship Id="rId246" Type="http://schemas.openxmlformats.org/officeDocument/2006/relationships/hyperlink" Target="https://drive.google.com/file/d/1U6Jl3618CYJKrmpx39jstXC0GbtoQ3q8/view?usp=drive_link" TargetMode="External"/><Relationship Id="rId106" Type="http://schemas.openxmlformats.org/officeDocument/2006/relationships/hyperlink" Target="https://drive.google.com/file/d/10-njEYJTsrW82VG9ADxTXVtL-Zc-c4C1/view?usp=drive_link" TargetMode="External"/><Relationship Id="rId127" Type="http://schemas.openxmlformats.org/officeDocument/2006/relationships/hyperlink" Target="https://drive.google.com/file/d/1lqA4gVg4VqyJrZrfGmmGZIftZPqRRxC9/view?usp=drive_link" TargetMode="External"/><Relationship Id="rId10" Type="http://schemas.openxmlformats.org/officeDocument/2006/relationships/hyperlink" Target="https://drive.google.com/file/d/1Ve7vD93KW4hSk_grDk1hsjkvTC8K7JY0/view?usp=drive_link" TargetMode="External"/><Relationship Id="rId31" Type="http://schemas.openxmlformats.org/officeDocument/2006/relationships/hyperlink" Target="https://drive.google.com/file/d/1Y34kJ6aFi7jPt4RLOqBiy5Uh6G9gvzqu/view?usp=drive_link" TargetMode="External"/><Relationship Id="rId52" Type="http://schemas.openxmlformats.org/officeDocument/2006/relationships/hyperlink" Target="https://drive.google.com/file/d/1ocRsB6XAv17TOszkU_8fnZKGcHQwoz5Q/view?usp=drive_link" TargetMode="External"/><Relationship Id="rId73" Type="http://schemas.openxmlformats.org/officeDocument/2006/relationships/hyperlink" Target="https://drive.google.com/file/d/1RTm734yT2k3U1ZfTK_5HkBSCAd3grg4-/view?usp=drive_link" TargetMode="External"/><Relationship Id="rId94" Type="http://schemas.openxmlformats.org/officeDocument/2006/relationships/hyperlink" Target="https://drive.google.com/file/d/1I8H1_yTwPN_zpzF6pnpocyA4gV5kiAQz/view?usp=drive_link" TargetMode="External"/><Relationship Id="rId148" Type="http://schemas.openxmlformats.org/officeDocument/2006/relationships/hyperlink" Target="https://drive.google.com/file/d/1VNwWNG3SQDBw_83SMA0q2JhltEtuTgi5/view?usp=drive_link" TargetMode="External"/><Relationship Id="rId169" Type="http://schemas.openxmlformats.org/officeDocument/2006/relationships/hyperlink" Target="https://drive.google.com/file/d/1yYYwEDBzCIEmaDEOJUU6lLfpgcQ7pKbG/view?usp=drive_link" TargetMode="External"/><Relationship Id="rId4" Type="http://schemas.openxmlformats.org/officeDocument/2006/relationships/hyperlink" Target="https://drive.google.com/file/d/15hWj1_Q36PS2RuyjKHtB1GiF7A8Fy-hP/view?usp=drive_link" TargetMode="External"/><Relationship Id="rId180" Type="http://schemas.openxmlformats.org/officeDocument/2006/relationships/hyperlink" Target="https://drive.google.com/file/d/18gZvXaH-fsIzJN-5gHWO3mzW0pQDpMKf/view?usp=drive_link" TargetMode="External"/><Relationship Id="rId215" Type="http://schemas.openxmlformats.org/officeDocument/2006/relationships/hyperlink" Target="https://drive.google.com/file/d/1IuJfetXUSiFVKoTJGho9JSlDi_s5UoCE/view?usp=drive_link" TargetMode="External"/><Relationship Id="rId236" Type="http://schemas.openxmlformats.org/officeDocument/2006/relationships/hyperlink" Target="https://drive.google.com/file/d/1vXy4uQyy32FeyL1vhXndTW0hhktmf4OZ/view?usp=drive_link" TargetMode="External"/><Relationship Id="rId257" Type="http://schemas.openxmlformats.org/officeDocument/2006/relationships/hyperlink" Target="https://drive.google.com/file/d/1P9DfNH_5pMOV4VE4vCozcuc8pIdDm1dR/view?usp=drive_link" TargetMode="External"/><Relationship Id="rId42" Type="http://schemas.openxmlformats.org/officeDocument/2006/relationships/hyperlink" Target="https://drive.google.com/file/d/1er8Ghf5Ue65iS6J_KKIRVvxhPOcNWj7E/view?usp=drive_link" TargetMode="External"/><Relationship Id="rId84" Type="http://schemas.openxmlformats.org/officeDocument/2006/relationships/hyperlink" Target="https://drive.google.com/file/d/1x0xDQGRNTiKXdNEgYfYJxhr6fOfKgXLC/view?usp=drive_link" TargetMode="External"/><Relationship Id="rId138" Type="http://schemas.openxmlformats.org/officeDocument/2006/relationships/hyperlink" Target="https://drive.google.com/file/d/1-9qbCbp1mtQTv3WsALzfWkaW6eHss3Is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TBqHSypceDa4eh_02Fuwm-Kj60NCVQZM/view?usp=drive_link" TargetMode="External"/><Relationship Id="rId18" Type="http://schemas.openxmlformats.org/officeDocument/2006/relationships/hyperlink" Target="https://drive.google.com/file/d/1fitBq6eskwOMX_SRE0ecdOrYvUXAzJMM/view?usp=drive_link" TargetMode="External"/><Relationship Id="rId26" Type="http://schemas.openxmlformats.org/officeDocument/2006/relationships/hyperlink" Target="https://drive.google.com/file/d/1aUZQ6fOLJOE9VgJirysQ1Xp0twcl6JRy/view?usp=drive_link" TargetMode="External"/><Relationship Id="rId21" Type="http://schemas.openxmlformats.org/officeDocument/2006/relationships/hyperlink" Target="https://drive.google.com/file/d/1b-epMHoHB0KXTA-mpQT_9UIwf4CUF0yH/view?usp=drive_link" TargetMode="External"/><Relationship Id="rId34" Type="http://schemas.openxmlformats.org/officeDocument/2006/relationships/hyperlink" Target="https://drive.google.com/file/d/1eYprP83hAN9Q1vF85irJn8DOGR5z8cst/view?usp=drive_link" TargetMode="External"/><Relationship Id="rId7" Type="http://schemas.openxmlformats.org/officeDocument/2006/relationships/hyperlink" Target="https://drive.google.com/file/d/1MPcLz8RMM6kMF_qB8HVKzUXAN-8hMjDY/view?usp=drive_link" TargetMode="External"/><Relationship Id="rId12" Type="http://schemas.openxmlformats.org/officeDocument/2006/relationships/hyperlink" Target="https://drive.google.com/file/d/1DfMn4kSDqYbZ2y4-uRtWhSoDWe4DujN4/view?usp=drive_link" TargetMode="External"/><Relationship Id="rId17" Type="http://schemas.openxmlformats.org/officeDocument/2006/relationships/hyperlink" Target="https://drive.google.com/file/d/1Rl90i-qDZ892ij0IqboW942LMrZULPFA/view?usp=drive_link" TargetMode="External"/><Relationship Id="rId25" Type="http://schemas.openxmlformats.org/officeDocument/2006/relationships/hyperlink" Target="https://drive.google.com/file/d/1QM45qTiJnYw25dqhIW3H0o1x5DbagAYH/view?usp=drive_link" TargetMode="External"/><Relationship Id="rId33" Type="http://schemas.openxmlformats.org/officeDocument/2006/relationships/hyperlink" Target="https://drive.google.com/file/d/1tS5qMnd2iatvmZS-wG1hlB7f52BAMWpx/view?usp=drive_link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drive.google.com/file/d/1_iNeuDaMPzf7g6KCnBXrRp103BV7xGSw/view?usp=drive_link" TargetMode="External"/><Relationship Id="rId16" Type="http://schemas.openxmlformats.org/officeDocument/2006/relationships/hyperlink" Target="https://drive.google.com/file/d/1RYtmtoVLy8UbyY5m1FJJSmdXhLx1eM35/view?usp=drive_link" TargetMode="External"/><Relationship Id="rId20" Type="http://schemas.openxmlformats.org/officeDocument/2006/relationships/hyperlink" Target="https://drive.google.com/file/d/1FWau0NtCiY3i8NoB_m0nWUWQk5L79yI7/view?usp=drive_link" TargetMode="External"/><Relationship Id="rId29" Type="http://schemas.openxmlformats.org/officeDocument/2006/relationships/hyperlink" Target="https://drive.google.com/file/d/1iGNF16VeTOr5mSvGrbMutDzFjB2xdG1T/view?usp=drive_link" TargetMode="External"/><Relationship Id="rId1" Type="http://schemas.openxmlformats.org/officeDocument/2006/relationships/hyperlink" Target="https://drive.google.com/file/d/13Hh21lgGSBWCx_auNI6ddWUF7Zx6Mhqx/view?usp=drive_link" TargetMode="External"/><Relationship Id="rId6" Type="http://schemas.openxmlformats.org/officeDocument/2006/relationships/hyperlink" Target="https://drive.google.com/file/d/1YSrppUqguKtPSmtcUwKzHgcxmgQrD_F2/view?usp=drive_link" TargetMode="External"/><Relationship Id="rId11" Type="http://schemas.openxmlformats.org/officeDocument/2006/relationships/hyperlink" Target="https://drive.google.com/file/d/1krbD6wdeiO28_DeWNe5GDXTVgtOI__NG/view?usp=drive_link" TargetMode="External"/><Relationship Id="rId24" Type="http://schemas.openxmlformats.org/officeDocument/2006/relationships/hyperlink" Target="https://drive.google.com/file/d/1TgUJyN1R-kE7zkq0xKUBpOLp1hFe-JHv/view?usp=drive_link" TargetMode="External"/><Relationship Id="rId32" Type="http://schemas.openxmlformats.org/officeDocument/2006/relationships/hyperlink" Target="https://drive.google.com/file/d/11u1hA9EI112pAbpZc3sWN-ORVY2hDTPG/view?usp=drive_link" TargetMode="External"/><Relationship Id="rId37" Type="http://schemas.openxmlformats.org/officeDocument/2006/relationships/hyperlink" Target="https://drive.google.com/file/d/1cz7P80tVkDWMUOlJc6D2uWYuFu8ADid0/view?usp=drive_link" TargetMode="External"/><Relationship Id="rId5" Type="http://schemas.openxmlformats.org/officeDocument/2006/relationships/hyperlink" Target="https://drive.google.com/file/d/1Lqcr996o3Hk2mIuqlU8IXvtMhff3qoxc/view?usp=drive_link" TargetMode="External"/><Relationship Id="rId15" Type="http://schemas.openxmlformats.org/officeDocument/2006/relationships/hyperlink" Target="https://drive.google.com/file/d/1P15ilgmVzoBkmSXrW_Jl3iFyJWrbIwJX/view?usp=drive_link" TargetMode="External"/><Relationship Id="rId23" Type="http://schemas.openxmlformats.org/officeDocument/2006/relationships/hyperlink" Target="https://drive.google.com/file/d/1UYmsmejG8uEOKA1yst_ZrcOOKIKpZB-T/view?usp=drive_link" TargetMode="External"/><Relationship Id="rId28" Type="http://schemas.openxmlformats.org/officeDocument/2006/relationships/hyperlink" Target="https://drive.google.com/file/d/1OULfkUQigTMIhVfz-a-tewnCiIPmLzLZ/view?usp=drive_link" TargetMode="External"/><Relationship Id="rId36" Type="http://schemas.openxmlformats.org/officeDocument/2006/relationships/hyperlink" Target="https://drive.google.com/file/d/1T6LfpSaLOdd_VVwwAscJ8arUhPonRzYf/view?usp=drive_link" TargetMode="External"/><Relationship Id="rId10" Type="http://schemas.openxmlformats.org/officeDocument/2006/relationships/hyperlink" Target="https://drive.google.com/file/d/1Llk3iBhRHNkk6hv7zpYdfWWOJNOowxZl/view?usp=drive_link" TargetMode="External"/><Relationship Id="rId19" Type="http://schemas.openxmlformats.org/officeDocument/2006/relationships/hyperlink" Target="https://drive.google.com/file/d/1hGEK_W8fZIxU_NCTmjGGDqmFEGVvjdUW/view?usp=drive_link" TargetMode="External"/><Relationship Id="rId31" Type="http://schemas.openxmlformats.org/officeDocument/2006/relationships/hyperlink" Target="https://drive.google.com/file/d/1PaY8KPRDBWfiB6sNBwGAqx6-COl56mKE/view?usp=drive_link" TargetMode="External"/><Relationship Id="rId4" Type="http://schemas.openxmlformats.org/officeDocument/2006/relationships/hyperlink" Target="https://drive.google.com/file/d/1Gh0AlVCmOLyilII0ktOsX9RDVsK0qi2l/view?usp=drive_link" TargetMode="External"/><Relationship Id="rId9" Type="http://schemas.openxmlformats.org/officeDocument/2006/relationships/hyperlink" Target="https://drive.google.com/file/d/13anIe-PrUC6f_mw7s-e4Jm6p-Px-a1Wf/view?usp=drive_link" TargetMode="External"/><Relationship Id="rId14" Type="http://schemas.openxmlformats.org/officeDocument/2006/relationships/hyperlink" Target="https://drive.google.com/file/d/1mQ4hn9fzrxTszQ6ENKr8QAYQrhOaKKbO/view?usp=drive_link" TargetMode="External"/><Relationship Id="rId22" Type="http://schemas.openxmlformats.org/officeDocument/2006/relationships/hyperlink" Target="https://drive.google.com/file/d/14o98ENQYDu171ZNsAL7hTaviq9vtwt4P/view?usp=drive_link" TargetMode="External"/><Relationship Id="rId27" Type="http://schemas.openxmlformats.org/officeDocument/2006/relationships/hyperlink" Target="https://drive.google.com/file/d/1Llk3iBhRHNkk6hv7zpYdfWWOJNOowxZl/view?usp=drive_link" TargetMode="External"/><Relationship Id="rId30" Type="http://schemas.openxmlformats.org/officeDocument/2006/relationships/hyperlink" Target="https://drive.google.com/file/d/1kD1bDYL2kJHUMyTs83OOEf9WsfrJ--jd/view?usp=drive_link" TargetMode="External"/><Relationship Id="rId35" Type="http://schemas.openxmlformats.org/officeDocument/2006/relationships/hyperlink" Target="https://drive.google.com/file/d/1sLtMWe2_haQZ4TD7n_3LQsLbGxXult2X/view?usp=drive_link" TargetMode="External"/><Relationship Id="rId8" Type="http://schemas.openxmlformats.org/officeDocument/2006/relationships/hyperlink" Target="https://drive.google.com/file/d/1yMOs34G3IESi6r50uhAFyu3XVI-IooWB/view?usp=drive_link" TargetMode="External"/><Relationship Id="rId3" Type="http://schemas.openxmlformats.org/officeDocument/2006/relationships/hyperlink" Target="https://drive.google.com/file/d/1vjRu64FknE66NVejZ9Q2uUps8eQ-SuVe/view?usp=drive_link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JW2XGaCLKS5nGyRcsUPPZjqg-Ok4k5xP/view?usp=drive_link" TargetMode="External"/><Relationship Id="rId18" Type="http://schemas.openxmlformats.org/officeDocument/2006/relationships/hyperlink" Target="https://drive.google.com/file/d/1ZLlh2q3wv2Wsaw5aLty8WAchEYIijSdO/view?usp=drive_link" TargetMode="External"/><Relationship Id="rId26" Type="http://schemas.openxmlformats.org/officeDocument/2006/relationships/hyperlink" Target="https://drive.google.com/file/d/1Ce1odxhA23sN9Yzi6Nm1wVNU4DbSdDk6/view?usp=drive_link" TargetMode="External"/><Relationship Id="rId39" Type="http://schemas.openxmlformats.org/officeDocument/2006/relationships/hyperlink" Target="https://drive.google.com/file/d/1rXbaD2A1NmY2TzOVBVklXxsgkuSgP9rZ/view?usp=drive_link" TargetMode="External"/><Relationship Id="rId21" Type="http://schemas.openxmlformats.org/officeDocument/2006/relationships/hyperlink" Target="https://drive.google.com/file/d/17sdU-f3cpChtE36BFTc7uF7I5QenAi48/view?usp=drive_link" TargetMode="External"/><Relationship Id="rId34" Type="http://schemas.openxmlformats.org/officeDocument/2006/relationships/hyperlink" Target="https://drive.google.com/file/d/1w9fZ_ynNW3FEfaHk1nyFGM1EyODPu3Im/view?usp=drive_link" TargetMode="External"/><Relationship Id="rId7" Type="http://schemas.openxmlformats.org/officeDocument/2006/relationships/hyperlink" Target="https://drive.google.com/file/d/1nYqixC0QuOZ88liYUx2sBKP3OGhRM4x_/view?usp=drive_link" TargetMode="External"/><Relationship Id="rId12" Type="http://schemas.openxmlformats.org/officeDocument/2006/relationships/hyperlink" Target="https://drive.google.com/file/d/1F-o91WxR0XXb6FxAigrVl-wBDWW1fWJp/view?usp=drive_link" TargetMode="External"/><Relationship Id="rId17" Type="http://schemas.openxmlformats.org/officeDocument/2006/relationships/hyperlink" Target="https://drive.google.com/file/d/1KwSTvSbkM-3z8fqIVhOa1wMw-xyhr5UK/view?usp=drive_link" TargetMode="External"/><Relationship Id="rId25" Type="http://schemas.openxmlformats.org/officeDocument/2006/relationships/hyperlink" Target="https://drive.google.com/file/d/1AVN9z9DC2JN8U7aavgGQK-KKECNIqlU4/view?usp=drive_link" TargetMode="External"/><Relationship Id="rId33" Type="http://schemas.openxmlformats.org/officeDocument/2006/relationships/hyperlink" Target="https://drive.google.com/file/d/1A5tOlm42a9PSUhnqJWwnXi4Nac7zrYsF/view?usp=drive_link" TargetMode="External"/><Relationship Id="rId38" Type="http://schemas.openxmlformats.org/officeDocument/2006/relationships/hyperlink" Target="https://drive.google.com/file/d/1FVjxX-UW8Nx5r3Qx_8m5LXw8URWek2Lt/view?usp=drive_link" TargetMode="External"/><Relationship Id="rId2" Type="http://schemas.openxmlformats.org/officeDocument/2006/relationships/hyperlink" Target="https://drive.google.com/file/d/1M_CRh2927tl3-i75ukD0q3LNQLc8BZkf/view?usp=drive_link" TargetMode="External"/><Relationship Id="rId16" Type="http://schemas.openxmlformats.org/officeDocument/2006/relationships/hyperlink" Target="https://drive.google.com/file/d/1se4UMss1Z37kSXKPrLkIdfz_FVoLK3e9/view?usp=drive_link" TargetMode="External"/><Relationship Id="rId20" Type="http://schemas.openxmlformats.org/officeDocument/2006/relationships/hyperlink" Target="https://drive.google.com/file/d/1c9uf1XVWWuitLPHVeT9SMzUIxn2lEp2Q/view?usp=drive_link" TargetMode="External"/><Relationship Id="rId29" Type="http://schemas.openxmlformats.org/officeDocument/2006/relationships/hyperlink" Target="https://drive.google.com/file/d/1Iwr57YUdeDfJSVtnrp7nW1GAGScPX9ob/view?usp=drive_link" TargetMode="External"/><Relationship Id="rId1" Type="http://schemas.openxmlformats.org/officeDocument/2006/relationships/hyperlink" Target="https://drive.google.com/file/d/11-fgX6F4-27BxRfjkGrm3QSqm5ox4SCL/view?usp=drive_link" TargetMode="External"/><Relationship Id="rId6" Type="http://schemas.openxmlformats.org/officeDocument/2006/relationships/hyperlink" Target="https://drive.google.com/file/d/1IxPbwp-88OU40OQp8loBr-xLHQ0YC4uW/view?usp=drive_link" TargetMode="External"/><Relationship Id="rId11" Type="http://schemas.openxmlformats.org/officeDocument/2006/relationships/hyperlink" Target="https://drive.google.com/file/d/1qI3QUmwS7uk7dztherpHk53hpLF5yMKO/view?usp=drive_link" TargetMode="External"/><Relationship Id="rId24" Type="http://schemas.openxmlformats.org/officeDocument/2006/relationships/hyperlink" Target="https://drive.google.com/file/d/1qRgXAJI0j_AU0YSNUCfWRR483WXaDo-s/view?usp=drive_link" TargetMode="External"/><Relationship Id="rId32" Type="http://schemas.openxmlformats.org/officeDocument/2006/relationships/hyperlink" Target="https://drive.google.com/file/d/1WcN2u3Z18P0fB-WyfYjbX0FwxWvd6pue/view?usp=drive_link" TargetMode="External"/><Relationship Id="rId37" Type="http://schemas.openxmlformats.org/officeDocument/2006/relationships/hyperlink" Target="https://drive.google.com/drive/folders/19XlPE9IHDRxA7oMoaZIAQaoe9T2XDoab?usp=drive_link" TargetMode="External"/><Relationship Id="rId40" Type="http://schemas.openxmlformats.org/officeDocument/2006/relationships/drawing" Target="../drawings/drawing2.xml"/><Relationship Id="rId5" Type="http://schemas.openxmlformats.org/officeDocument/2006/relationships/hyperlink" Target="https://drive.google.com/file/d/1vf0KbOI2UYMVwa6CdVY5mLRc3_uP9CPa/view?usp=drive_link" TargetMode="External"/><Relationship Id="rId15" Type="http://schemas.openxmlformats.org/officeDocument/2006/relationships/hyperlink" Target="https://drive.google.com/file/d/1DH_gKOcvk3uOQxfYLrR4UWk_uHPHi42a/view?usp=drive_link" TargetMode="External"/><Relationship Id="rId23" Type="http://schemas.openxmlformats.org/officeDocument/2006/relationships/hyperlink" Target="https://drive.google.com/file/d/1tvlOxfQbbG_-G3N-OXujPD0rHNKUV-1_/view?usp=drive_link" TargetMode="External"/><Relationship Id="rId28" Type="http://schemas.openxmlformats.org/officeDocument/2006/relationships/hyperlink" Target="https://drive.google.com/file/d/1wn7tcgHvOWnCTiLVfK2fEhpPgL9cu--b/view?usp=drive_link" TargetMode="External"/><Relationship Id="rId36" Type="http://schemas.openxmlformats.org/officeDocument/2006/relationships/hyperlink" Target="https://drive.google.com/file/d/1OW1QRr0Il3saa8K9DMVoc_PP1nbUw4Up/view?usp=drive_link" TargetMode="External"/><Relationship Id="rId10" Type="http://schemas.openxmlformats.org/officeDocument/2006/relationships/hyperlink" Target="https://drive.google.com/file/d/1jBOPivrHh6pX8ZQrbPWXS7UznupDLDng/view?usp=drive_link" TargetMode="External"/><Relationship Id="rId19" Type="http://schemas.openxmlformats.org/officeDocument/2006/relationships/hyperlink" Target="https://drive.google.com/file/d/1y9U35VcxmBbvzfF2_V3DLmlQYrbzXXOl/view?usp=drive_link" TargetMode="External"/><Relationship Id="rId31" Type="http://schemas.openxmlformats.org/officeDocument/2006/relationships/hyperlink" Target="https://drive.google.com/file/d/1MsMXQZzhMdoedS6uBGTJR1ne8EByfhI3/view?usp=drive_link" TargetMode="External"/><Relationship Id="rId4" Type="http://schemas.openxmlformats.org/officeDocument/2006/relationships/hyperlink" Target="https://drive.google.com/file/d/14eyZO1BAzlJpM99EkR1uDPd4JHY2_W8W/view?usp=drive_link" TargetMode="External"/><Relationship Id="rId9" Type="http://schemas.openxmlformats.org/officeDocument/2006/relationships/hyperlink" Target="https://drive.google.com/file/d/1vtR6vnPnYQEknnFVQnjn4FiPwAS_cd0l/view?usp=drive_link" TargetMode="External"/><Relationship Id="rId14" Type="http://schemas.openxmlformats.org/officeDocument/2006/relationships/hyperlink" Target="https://drive.google.com/file/d/14HNWTd5SOjMxZPPZqpqCJwS4B9Z9Pni2/view?usp=drive_link" TargetMode="External"/><Relationship Id="rId22" Type="http://schemas.openxmlformats.org/officeDocument/2006/relationships/hyperlink" Target="https://drive.google.com/file/d/1cg6v8ks8nwTfaM4lLz12JepweJFxg6TF/view?usp=drive_link" TargetMode="External"/><Relationship Id="rId27" Type="http://schemas.openxmlformats.org/officeDocument/2006/relationships/hyperlink" Target="https://drive.google.com/file/d/1FtHGbvOtxvLiOtqQheZNtMVR8yG5uPDr/view?usp=drive_link" TargetMode="External"/><Relationship Id="rId30" Type="http://schemas.openxmlformats.org/officeDocument/2006/relationships/hyperlink" Target="https://drive.google.com/file/d/1JNAN8rNinoreyStMzm3AhPWNiqPwweIT/view?usp=drive_link" TargetMode="External"/><Relationship Id="rId35" Type="http://schemas.openxmlformats.org/officeDocument/2006/relationships/hyperlink" Target="https://drive.google.com/file/d/13jl89GTLhs8ZxLGPo8Ytr1S-vu0IWCR1/view?usp=drive_link" TargetMode="External"/><Relationship Id="rId8" Type="http://schemas.openxmlformats.org/officeDocument/2006/relationships/hyperlink" Target="https://drive.google.com/file/d/1DeP37kyV8Cg4g4Zv54-2ftv4uBvSphUM/view?usp=drive_link" TargetMode="External"/><Relationship Id="rId3" Type="http://schemas.openxmlformats.org/officeDocument/2006/relationships/hyperlink" Target="https://drive.google.com/file/d/1EQza6sewCUs2knG1tW7prgysnXjG_u-A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IQInpLwSeOkyH7pC2GO23i2-3os4q5WX/view?usp=drive_link" TargetMode="External"/><Relationship Id="rId299" Type="http://schemas.openxmlformats.org/officeDocument/2006/relationships/hyperlink" Target="https://drive.google.com/file/d/1KonMa-5bY9uxfVTuIIP58DUMnq04T4WC/view?usp=sharing" TargetMode="External"/><Relationship Id="rId21" Type="http://schemas.openxmlformats.org/officeDocument/2006/relationships/hyperlink" Target="https://drive.google.com/file/d/1FbgXysIcnrxGQwZ3r1JR7nllgJneO0f3/view?usp=drive_link" TargetMode="External"/><Relationship Id="rId63" Type="http://schemas.openxmlformats.org/officeDocument/2006/relationships/hyperlink" Target="https://drive.google.com/file/d/1DAQKePvtVcSXcT7obBpWj9ZpUfGvx1Sl/view?usp=drive_link" TargetMode="External"/><Relationship Id="rId159" Type="http://schemas.openxmlformats.org/officeDocument/2006/relationships/hyperlink" Target="https://drive.google.com/file/d/1cQBeWMOXTnv93531eD7utfHQprkLkkQw/view?usp=drive_link" TargetMode="External"/><Relationship Id="rId170" Type="http://schemas.openxmlformats.org/officeDocument/2006/relationships/hyperlink" Target="https://drive.google.com/file/d/1F-zQVnTazZPm3RFWutsxRIsIOVhzt7lM/view?usp=drive_link" TargetMode="External"/><Relationship Id="rId226" Type="http://schemas.openxmlformats.org/officeDocument/2006/relationships/hyperlink" Target="https://drive.google.com/file/d/1DXvmoLeLKRcgYLWuWwMQPwRJENOGx2Q4/view?usp=drive_link" TargetMode="External"/><Relationship Id="rId268" Type="http://schemas.openxmlformats.org/officeDocument/2006/relationships/hyperlink" Target="https://drive.google.com/file/d/1vujVIHcIYTjD01Yor6HerSEUiGbWipyf/view?usp=drive_link" TargetMode="External"/><Relationship Id="rId32" Type="http://schemas.openxmlformats.org/officeDocument/2006/relationships/hyperlink" Target="https://drive.google.com/file/d/1yENvo8whPVx0fARueOVvBUc336qYKmGT/view?usp=drive_link" TargetMode="External"/><Relationship Id="rId74" Type="http://schemas.openxmlformats.org/officeDocument/2006/relationships/hyperlink" Target="https://drive.google.com/file/d/1hr0HlZCSIL5AkrRMyQqGT4mUYrn8XZZD/view?usp=drive_link" TargetMode="External"/><Relationship Id="rId128" Type="http://schemas.openxmlformats.org/officeDocument/2006/relationships/hyperlink" Target="https://drive.google.com/file/d/1EuxOwpKibyz-UNC45M4ycdOcX1WLpRIW/view?usp=drive_link" TargetMode="External"/><Relationship Id="rId5" Type="http://schemas.openxmlformats.org/officeDocument/2006/relationships/hyperlink" Target="https://drive.google.com/file/d/1JUOF0ZI302ACp9BbcFW3q9JuN97eqyDH/view?usp=drive_link" TargetMode="External"/><Relationship Id="rId181" Type="http://schemas.openxmlformats.org/officeDocument/2006/relationships/hyperlink" Target="https://drive.google.com/file/d/1sA9BPsdhJgrd05xPCIKud7QvOIgiUs-p/view?usp=drive_link" TargetMode="External"/><Relationship Id="rId237" Type="http://schemas.openxmlformats.org/officeDocument/2006/relationships/hyperlink" Target="https://drive.google.com/file/d/1aOKl37cLonz9-CLFPhmKh3gT9mCAwYFn/view?usp=drive_link" TargetMode="External"/><Relationship Id="rId279" Type="http://schemas.openxmlformats.org/officeDocument/2006/relationships/hyperlink" Target="https://drive.google.com/file/d/1ikdRHySW2QQcztYp7oHNz04v4t_uq4B-/view?usp=drive_link" TargetMode="External"/><Relationship Id="rId43" Type="http://schemas.openxmlformats.org/officeDocument/2006/relationships/hyperlink" Target="https://drive.google.com/file/d/1DsoqDacEmz5h6q6ppeQbf29Lm2VQrV9R/view?usp=drive_link" TargetMode="External"/><Relationship Id="rId139" Type="http://schemas.openxmlformats.org/officeDocument/2006/relationships/hyperlink" Target="https://drive.google.com/file/d/1JncizN635yAUGk3TPo1yR6ZlQ6cwcWp4/view?usp=drive_link" TargetMode="External"/><Relationship Id="rId290" Type="http://schemas.openxmlformats.org/officeDocument/2006/relationships/hyperlink" Target="https://drive.google.com/file/d/1gjc3yuOcTZIwUQKw2606HzjdliJiBKsm/view?usp=drive_link" TargetMode="External"/><Relationship Id="rId85" Type="http://schemas.openxmlformats.org/officeDocument/2006/relationships/hyperlink" Target="https://drive.google.com/file/d/1sztA5m549XpileVI5mDsz1TiwAReOdky/view?usp=drive_link" TargetMode="External"/><Relationship Id="rId150" Type="http://schemas.openxmlformats.org/officeDocument/2006/relationships/hyperlink" Target="https://drive.google.com/file/d/1qk0b47RCWnNEYZ79m9oqayQAtDkN8-eO/view?usp=drive_link" TargetMode="External"/><Relationship Id="rId192" Type="http://schemas.openxmlformats.org/officeDocument/2006/relationships/hyperlink" Target="https://drive.google.com/file/d/1-RiRV1w2Go-7upZoMEzEAETcDx0JbBKq/view?usp=drive_link" TargetMode="External"/><Relationship Id="rId206" Type="http://schemas.openxmlformats.org/officeDocument/2006/relationships/hyperlink" Target="https://drive.google.com/file/d/17iR-lGBcl009LtAgFuzgbMJ4llDoaNIO/view?usp=drive_link" TargetMode="External"/><Relationship Id="rId248" Type="http://schemas.openxmlformats.org/officeDocument/2006/relationships/hyperlink" Target="https://drive.google.com/file/d/1fbfS6aRT-eojqZIauElNhmX63FnQDVNR/view?usp=drive_link" TargetMode="External"/><Relationship Id="rId12" Type="http://schemas.openxmlformats.org/officeDocument/2006/relationships/hyperlink" Target="https://drive.google.com/file/d/1oE3OH-O6S9mffAAuLBdRMF-pISLNcBo2/view?usp=drive_link" TargetMode="External"/><Relationship Id="rId108" Type="http://schemas.openxmlformats.org/officeDocument/2006/relationships/hyperlink" Target="https://drive.google.com/file/d/1pDb7Fe401vWZ-lpm3WyfroY8lRvJCGtd/view?usp=drive_link" TargetMode="External"/><Relationship Id="rId54" Type="http://schemas.openxmlformats.org/officeDocument/2006/relationships/hyperlink" Target="https://drive.google.com/file/d/1lNMfY5Fk-kK2hKKYY5yGQ93QMPyK6BQ4/view?usp=drive_link" TargetMode="External"/><Relationship Id="rId75" Type="http://schemas.openxmlformats.org/officeDocument/2006/relationships/hyperlink" Target="https://drive.google.com/file/d/1fmLJESicilUB0x7XzcbUWWHaCk36dZCW/view?usp=drive_link" TargetMode="External"/><Relationship Id="rId96" Type="http://schemas.openxmlformats.org/officeDocument/2006/relationships/hyperlink" Target="https://drive.google.com/file/d/1dW5rREOEGbZK7SY-klJ9KRCBjWuL7wRC/view?usp=drive_link" TargetMode="External"/><Relationship Id="rId140" Type="http://schemas.openxmlformats.org/officeDocument/2006/relationships/hyperlink" Target="https://drive.google.com/file/d/1AHxxt4vRU6eUDJLeQKF_vmvplCGh-nDL/view?usp=drive_link" TargetMode="External"/><Relationship Id="rId161" Type="http://schemas.openxmlformats.org/officeDocument/2006/relationships/hyperlink" Target="https://drive.google.com/file/d/1fsgDnIdAernjT0tQ1m12vg-yW8kRqf2I/view?usp=drive_link" TargetMode="External"/><Relationship Id="rId182" Type="http://schemas.openxmlformats.org/officeDocument/2006/relationships/hyperlink" Target="https://drive.google.com/file/d/1IQNGqQJhvEJTFrzJbs9WfYwc1mDtWBHQ/view?usp=drive_link" TargetMode="External"/><Relationship Id="rId217" Type="http://schemas.openxmlformats.org/officeDocument/2006/relationships/hyperlink" Target="https://drive.google.com/file/d/12pIAWRIxveq50xT_KbID-SiTPbWxAfjj/view?usp=drive_link" TargetMode="External"/><Relationship Id="rId6" Type="http://schemas.openxmlformats.org/officeDocument/2006/relationships/hyperlink" Target="https://drive.google.com/file/d/1I2CAisQI8809oTVuQrns6kqjcM7GPfT7/view?usp=drive_link" TargetMode="External"/><Relationship Id="rId238" Type="http://schemas.openxmlformats.org/officeDocument/2006/relationships/hyperlink" Target="https://drive.google.com/file/d/1wZZO7DfGhTFCd4lAnGvNIozmQwC89K6h/view?usp=drive_link" TargetMode="External"/><Relationship Id="rId259" Type="http://schemas.openxmlformats.org/officeDocument/2006/relationships/hyperlink" Target="https://drive.google.com/file/d/1-8P_pnJaspuHg4n7AvM0yfP9-7E2MqWh/view?usp=drive_link" TargetMode="External"/><Relationship Id="rId23" Type="http://schemas.openxmlformats.org/officeDocument/2006/relationships/hyperlink" Target="https://drive.google.com/file/d/1bWDTz-DgFRy9pqdY1o72jf3TmfZMI1lB/view?usp=drive_link" TargetMode="External"/><Relationship Id="rId119" Type="http://schemas.openxmlformats.org/officeDocument/2006/relationships/hyperlink" Target="https://drive.google.com/file/d/1ikwKrA8twFIG2kdaF02tn8U7BktTqtpT/view?usp=drive_link" TargetMode="External"/><Relationship Id="rId270" Type="http://schemas.openxmlformats.org/officeDocument/2006/relationships/hyperlink" Target="https://drive.google.com/file/d/1u5h2mTqukh4O19zqYJA7TIq8zjWPJB2i/view?usp=drive_link" TargetMode="External"/><Relationship Id="rId291" Type="http://schemas.openxmlformats.org/officeDocument/2006/relationships/hyperlink" Target="https://drive.google.com/file/d/1Xn8y05ZprREX1pnU3r8Wgn3fBNhvRmSg/view?usp=drive_link" TargetMode="External"/><Relationship Id="rId44" Type="http://schemas.openxmlformats.org/officeDocument/2006/relationships/hyperlink" Target="https://drive.google.com/file/d/1wr65JN2JT5kOqU3c3UfJjTL-o4p6rhwf/view?usp=drive_link" TargetMode="External"/><Relationship Id="rId65" Type="http://schemas.openxmlformats.org/officeDocument/2006/relationships/hyperlink" Target="https://drive.google.com/file/d/1uk-4K-P4horyfJcxbaFydWG0G3a4pwVe/view?usp=drive_link" TargetMode="External"/><Relationship Id="rId86" Type="http://schemas.openxmlformats.org/officeDocument/2006/relationships/hyperlink" Target="https://drive.google.com/file/d/1uqkZRWT7xbEjwwGpDhBSXyuADRyQq1C6/view?usp=drive_link" TargetMode="External"/><Relationship Id="rId130" Type="http://schemas.openxmlformats.org/officeDocument/2006/relationships/hyperlink" Target="https://drive.google.com/file/d/1xCCWpfC0HbiELLh0VShJXh2e5huY5ALn/view?usp=drive_link" TargetMode="External"/><Relationship Id="rId151" Type="http://schemas.openxmlformats.org/officeDocument/2006/relationships/hyperlink" Target="https://drive.google.com/file/d/1PGMAzZvsgWPR2IpyWBE--Rhdu5Lue4CW/view?usp=drive_link" TargetMode="External"/><Relationship Id="rId172" Type="http://schemas.openxmlformats.org/officeDocument/2006/relationships/hyperlink" Target="https://drive.google.com/file/d/1uxpDx8NkZ6lCpJQiA-pRIkpV9w7G7ANR/view?usp=drive_link" TargetMode="External"/><Relationship Id="rId193" Type="http://schemas.openxmlformats.org/officeDocument/2006/relationships/hyperlink" Target="https://drive.google.com/file/d/1blOs2ywwcFZvvgSVX197CepxNa9Avphs/view?usp=drive_link" TargetMode="External"/><Relationship Id="rId207" Type="http://schemas.openxmlformats.org/officeDocument/2006/relationships/hyperlink" Target="https://drive.google.com/file/d/1fUgNly9SEO_RY3INLGb58bsw7G2ESToE/view?usp=drive_link" TargetMode="External"/><Relationship Id="rId228" Type="http://schemas.openxmlformats.org/officeDocument/2006/relationships/hyperlink" Target="https://drive.google.com/file/d/1prkvXI6X9TpGGYUzNuxmRAm9GH9SGwEM/view?usp=drive_link" TargetMode="External"/><Relationship Id="rId249" Type="http://schemas.openxmlformats.org/officeDocument/2006/relationships/hyperlink" Target="https://drive.google.com/file/d/1yjyxsCmqnr70a4vs61h-UC7QdnDFvd1o/view?usp=drive_link" TargetMode="External"/><Relationship Id="rId13" Type="http://schemas.openxmlformats.org/officeDocument/2006/relationships/hyperlink" Target="https://drive.google.com/file/d/1lhOjpNaWP3l2dFYw2udgy86_9TYcndbB/view?usp=drive_link" TargetMode="External"/><Relationship Id="rId109" Type="http://schemas.openxmlformats.org/officeDocument/2006/relationships/hyperlink" Target="https://drive.google.com/file/d/1k8RfeflrQANDqpzvGJ64ngu6UhWMg_9H/view?usp=drive_link" TargetMode="External"/><Relationship Id="rId260" Type="http://schemas.openxmlformats.org/officeDocument/2006/relationships/hyperlink" Target="https://drive.google.com/file/d/1Z9C94VCJ8RMvg3mBpqa3LHQESFns-5FY/view?usp=drive_link" TargetMode="External"/><Relationship Id="rId281" Type="http://schemas.openxmlformats.org/officeDocument/2006/relationships/hyperlink" Target="https://drive.google.com/file/d/1bgW0J6N8it1Yq1BXiMkvpnf5GNwL9Q0P/view?usp=drive_link" TargetMode="External"/><Relationship Id="rId34" Type="http://schemas.openxmlformats.org/officeDocument/2006/relationships/hyperlink" Target="https://drive.google.com/file/d/1uUgag3r2X94xQWQoAWc1lORXDSoXVnMr/view?usp=drive_link" TargetMode="External"/><Relationship Id="rId55" Type="http://schemas.openxmlformats.org/officeDocument/2006/relationships/hyperlink" Target="https://drive.google.com/file/d/1aoAlkcDlvYz2jLG6NjO2ytNReteExZur/view?usp=drive_link" TargetMode="External"/><Relationship Id="rId76" Type="http://schemas.openxmlformats.org/officeDocument/2006/relationships/hyperlink" Target="https://drive.google.com/file/d/1TLwXYCN4IUnrvWOgf64_unXH-1yuvr8h/view?usp=drive_link" TargetMode="External"/><Relationship Id="rId97" Type="http://schemas.openxmlformats.org/officeDocument/2006/relationships/hyperlink" Target="https://drive.google.com/file/d/1tByyA7tzr8O3u2ooqtyzMSLSNnJrn5h2/view?usp=drive_link" TargetMode="External"/><Relationship Id="rId120" Type="http://schemas.openxmlformats.org/officeDocument/2006/relationships/hyperlink" Target="https://drive.google.com/file/d/1j-PHKMaBDA_Xg4BwwQCcAaliPQqeCuj6/view?usp=drive_link" TargetMode="External"/><Relationship Id="rId141" Type="http://schemas.openxmlformats.org/officeDocument/2006/relationships/hyperlink" Target="https://drive.google.com/file/d/13sYdo0AFY0tBuxDOTUSMAuEJO4mbVL3I/view?usp=drive_link" TargetMode="External"/><Relationship Id="rId7" Type="http://schemas.openxmlformats.org/officeDocument/2006/relationships/hyperlink" Target="https://drive.google.com/file/d/1kEoDvfM5dQ9BBhj4RzPgmKxVsf6hMk1Z/view?usp=drive_link" TargetMode="External"/><Relationship Id="rId162" Type="http://schemas.openxmlformats.org/officeDocument/2006/relationships/hyperlink" Target="https://drive.google.com/file/d/18cjCkvpkHDbFPS44MZOCoZTphlU5HkGB/view?usp=drive_link" TargetMode="External"/><Relationship Id="rId183" Type="http://schemas.openxmlformats.org/officeDocument/2006/relationships/hyperlink" Target="https://drive.google.com/file/d/18--Doehk-dYDniA1jCFruEhjgRYLLwxT/view?usp=drive_link" TargetMode="External"/><Relationship Id="rId218" Type="http://schemas.openxmlformats.org/officeDocument/2006/relationships/hyperlink" Target="https://drive.google.com/file/d/1yP89aBpLgzsHdK8V2p0eqiXyYx-Ow5nH/view?usp=drive_link" TargetMode="External"/><Relationship Id="rId239" Type="http://schemas.openxmlformats.org/officeDocument/2006/relationships/hyperlink" Target="https://drive.google.com/file/d/1KLu13AaCjl1vnrhDtjJlM1ceWusqFtNB/view?usp=drive_link" TargetMode="External"/><Relationship Id="rId250" Type="http://schemas.openxmlformats.org/officeDocument/2006/relationships/hyperlink" Target="https://drive.google.com/file/d/1ZKdKMUbHEtpcpGsHZ1D4B_Y40crBs-3v/view?usp=drive_link" TargetMode="External"/><Relationship Id="rId271" Type="http://schemas.openxmlformats.org/officeDocument/2006/relationships/hyperlink" Target="https://drive.google.com/file/d/18-VHaH3gF6qW55SpUClgX7iWfGQUIBiE/view?usp=drive_link" TargetMode="External"/><Relationship Id="rId292" Type="http://schemas.openxmlformats.org/officeDocument/2006/relationships/hyperlink" Target="https://drive.google.com/file/d/14pi2c0vxQDe79fqwM5v7FsMPPWhT21BH/view?usp=drive_link" TargetMode="External"/><Relationship Id="rId24" Type="http://schemas.openxmlformats.org/officeDocument/2006/relationships/hyperlink" Target="https://drive.google.com/file/d/15Bqu9DHPiXF_ouOQZlAUcDM4yanaV6_i/view?usp=drive_link" TargetMode="External"/><Relationship Id="rId45" Type="http://schemas.openxmlformats.org/officeDocument/2006/relationships/hyperlink" Target="https://drive.google.com/file/d/16qhLqCVoJwjic2_0JAdi2Aia5K3sm8eF/view?usp=drive_link" TargetMode="External"/><Relationship Id="rId66" Type="http://schemas.openxmlformats.org/officeDocument/2006/relationships/hyperlink" Target="https://drive.google.com/file/d/1azXFZ-ikbiMwHXV_ReprVHT4aeOZSLJo/view?usp=drive_link" TargetMode="External"/><Relationship Id="rId87" Type="http://schemas.openxmlformats.org/officeDocument/2006/relationships/hyperlink" Target="https://drive.google.com/file/d/1lCbpnWFAXVGl4A2BxwhtRQWs6gLD5ehM/view?usp=drive_link" TargetMode="External"/><Relationship Id="rId110" Type="http://schemas.openxmlformats.org/officeDocument/2006/relationships/hyperlink" Target="https://drive.google.com/file/d/1sK7GpNMoDd1d7B9vNPzstVSfYqdcOhrL/view?usp=drive_link" TargetMode="External"/><Relationship Id="rId131" Type="http://schemas.openxmlformats.org/officeDocument/2006/relationships/hyperlink" Target="https://drive.google.com/file/d/1WvFRqGK1T-AH06KyIbJ198tEoPoF3aO6/view?usp=drive_link" TargetMode="External"/><Relationship Id="rId152" Type="http://schemas.openxmlformats.org/officeDocument/2006/relationships/hyperlink" Target="https://drive.google.com/file/d/1xgbMSeme-xQMoCLwl6OChDv-_EbA6Dn-/view?usp=drive_link" TargetMode="External"/><Relationship Id="rId173" Type="http://schemas.openxmlformats.org/officeDocument/2006/relationships/hyperlink" Target="https://drive.google.com/file/d/1hdQxhojwPRQoOjhLYqGKxVvUC_c01ekL/view?usp=drive_link" TargetMode="External"/><Relationship Id="rId194" Type="http://schemas.openxmlformats.org/officeDocument/2006/relationships/hyperlink" Target="https://drive.google.com/file/d/1fb1Cozbac1jFm6MTG73M7W1wN2RZKoKa/view?usp=drive_link" TargetMode="External"/><Relationship Id="rId208" Type="http://schemas.openxmlformats.org/officeDocument/2006/relationships/hyperlink" Target="https://drive.google.com/file/d/1ENiH94vKZKVKlxmwSO5frr6i_Ezf3kBi/view?usp=drive_link" TargetMode="External"/><Relationship Id="rId229" Type="http://schemas.openxmlformats.org/officeDocument/2006/relationships/hyperlink" Target="https://drive.google.com/file/d/1v6c1l3zl_LoOjWg-Wytc_KFIFGRgzr_v/view?usp=drive_link" TargetMode="External"/><Relationship Id="rId240" Type="http://schemas.openxmlformats.org/officeDocument/2006/relationships/hyperlink" Target="https://drive.google.com/file/d/1GF3Sfu3DoD8Twg80npUdJYnMnlmzwv_i/view?usp=drive_link" TargetMode="External"/><Relationship Id="rId261" Type="http://schemas.openxmlformats.org/officeDocument/2006/relationships/hyperlink" Target="https://drive.google.com/file/d/12NDxXMN1eLorqNgm67mDy2eDRrhUhaD_/view?usp=drive_link" TargetMode="External"/><Relationship Id="rId14" Type="http://schemas.openxmlformats.org/officeDocument/2006/relationships/hyperlink" Target="https://drive.google.com/file/d/1i7PwxeL7wMwZK3BBYkN1bVKNMDTawhzo/view?usp=drive_link" TargetMode="External"/><Relationship Id="rId35" Type="http://schemas.openxmlformats.org/officeDocument/2006/relationships/hyperlink" Target="https://drive.google.com/file/d/1wF_zZiEHZx0SmW1Fv6bu4DhOVmFPKAu4/view?usp=drive_link" TargetMode="External"/><Relationship Id="rId56" Type="http://schemas.openxmlformats.org/officeDocument/2006/relationships/hyperlink" Target="https://drive.google.com/file/d/118kQqyzUagqy3L02q82JHEmBSdX3vDeD/view?usp=drive_link" TargetMode="External"/><Relationship Id="rId77" Type="http://schemas.openxmlformats.org/officeDocument/2006/relationships/hyperlink" Target="https://drive.google.com/file/d/1XL1x2o1nZJxbisQ6RdLsGPSME5VP-bdF/view?usp=drive_link" TargetMode="External"/><Relationship Id="rId100" Type="http://schemas.openxmlformats.org/officeDocument/2006/relationships/hyperlink" Target="https://drive.google.com/file/d/1Y6B66o6SvBfd_RnWBfR-KkYSDxXC7CSb/view?usp=drive_link" TargetMode="External"/><Relationship Id="rId282" Type="http://schemas.openxmlformats.org/officeDocument/2006/relationships/hyperlink" Target="https://drive.google.com/file/d/1fZeaasqtaIM8Jeb9b7kQ9cwBTzc4tq2P/view?usp=drive_link" TargetMode="External"/><Relationship Id="rId8" Type="http://schemas.openxmlformats.org/officeDocument/2006/relationships/hyperlink" Target="https://drive.google.com/file/d/1Rrd2EuozS9J6VafVkU4gMHQJrTCM_Q8B/view?usp=drive_link" TargetMode="External"/><Relationship Id="rId98" Type="http://schemas.openxmlformats.org/officeDocument/2006/relationships/hyperlink" Target="https://drive.google.com/file/d/1scwDfYijnRXLFna-HLnHHoHEniZ0LAyJ/view?usp=drive_link" TargetMode="External"/><Relationship Id="rId121" Type="http://schemas.openxmlformats.org/officeDocument/2006/relationships/hyperlink" Target="https://drive.google.com/file/d/1mnfIcGqRlXiKthUiNVBV-d9_TNTU6pEq/view?usp=drive_link" TargetMode="External"/><Relationship Id="rId142" Type="http://schemas.openxmlformats.org/officeDocument/2006/relationships/hyperlink" Target="https://drive.google.com/file/d/1YbS7MgJ5rpHy71o4fdr1ZFaNB-nLUsL4/view?usp=drive_link" TargetMode="External"/><Relationship Id="rId163" Type="http://schemas.openxmlformats.org/officeDocument/2006/relationships/hyperlink" Target="https://drive.google.com/file/d/1hmIeosUmwb5LQOLhkK0pkuU_hr0XFBrw/view?usp=drive_link" TargetMode="External"/><Relationship Id="rId184" Type="http://schemas.openxmlformats.org/officeDocument/2006/relationships/hyperlink" Target="https://drive.google.com/file/d/15YZDUDxv-CE-iwtrp9fpFB2XMf3AoRVX/view?usp=drive_link" TargetMode="External"/><Relationship Id="rId219" Type="http://schemas.openxmlformats.org/officeDocument/2006/relationships/hyperlink" Target="https://drive.google.com/file/d/1kjUJ4oDHlvTk6asj5ltL00qogbtiAfuy/view?usp=drive_link" TargetMode="External"/><Relationship Id="rId230" Type="http://schemas.openxmlformats.org/officeDocument/2006/relationships/hyperlink" Target="https://drive.google.com/file/d/1t8IyX-2fJYtuBY26fiuXq-FFmQjFaTdU/view?usp=drive_link" TargetMode="External"/><Relationship Id="rId251" Type="http://schemas.openxmlformats.org/officeDocument/2006/relationships/hyperlink" Target="https://drive.google.com/file/d/1uBY6EdTRnx6m6_f5N9QLOZQPKCLRTrbX/view?usp=drive_link" TargetMode="External"/><Relationship Id="rId25" Type="http://schemas.openxmlformats.org/officeDocument/2006/relationships/hyperlink" Target="https://drive.google.com/file/d/1M26DWD2EPoFATwvhVP12CKpvSwo9S4YV/view?usp=drive_link" TargetMode="External"/><Relationship Id="rId46" Type="http://schemas.openxmlformats.org/officeDocument/2006/relationships/hyperlink" Target="https://drive.google.com/file/d/1pu6pNBtdVCRvP8L2hHLrXRTvATIhOXbC/view?usp=drive_link" TargetMode="External"/><Relationship Id="rId67" Type="http://schemas.openxmlformats.org/officeDocument/2006/relationships/hyperlink" Target="https://drive.google.com/file/d/1naynoGV6tS2wkJliBdrYmVTlqJZhb5ZD/view?usp=drive_link" TargetMode="External"/><Relationship Id="rId272" Type="http://schemas.openxmlformats.org/officeDocument/2006/relationships/hyperlink" Target="https://drive.google.com/file/d/1SH8ZBGLs9CfNP4ItTQMqUZVnJCbSXlt2/view?usp=drive_link" TargetMode="External"/><Relationship Id="rId293" Type="http://schemas.openxmlformats.org/officeDocument/2006/relationships/hyperlink" Target="https://drive.google.com/file/d/1S9UGEG8m14kwEc6ol1H7tkQo0E3rnB9D/view?usp=drive_link" TargetMode="External"/><Relationship Id="rId88" Type="http://schemas.openxmlformats.org/officeDocument/2006/relationships/hyperlink" Target="https://drive.google.com/file/d/106XuKZYfahFMdEB4T61BfZYZCMlJJB62/view?usp=drive_link" TargetMode="External"/><Relationship Id="rId111" Type="http://schemas.openxmlformats.org/officeDocument/2006/relationships/hyperlink" Target="https://drive.google.com/file/d/1Zn6PhySDpGGYVFk_0M5yB8DtNT8zOdsA/view?usp=drive_link" TargetMode="External"/><Relationship Id="rId132" Type="http://schemas.openxmlformats.org/officeDocument/2006/relationships/hyperlink" Target="https://drive.google.com/file/d/1G5UEUF1_WTyM2oByvCHyzoZE3eyptB4l/view?usp=drive_link" TargetMode="External"/><Relationship Id="rId153" Type="http://schemas.openxmlformats.org/officeDocument/2006/relationships/hyperlink" Target="https://drive.google.com/file/d/1udLWX8jElEnhf2ySerUm2FKAnnCAEqZl/view?usp=drive_link" TargetMode="External"/><Relationship Id="rId174" Type="http://schemas.openxmlformats.org/officeDocument/2006/relationships/hyperlink" Target="https://drive.google.com/file/d/1J3ixTJ_H4RT_NPwi6XM33MhpTQwG488D/view?usp=drive_link" TargetMode="External"/><Relationship Id="rId195" Type="http://schemas.openxmlformats.org/officeDocument/2006/relationships/hyperlink" Target="https://drive.google.com/file/d/11WMNRJi9cQ1OMfw8E6kiGdFHR4Emt-En/view?usp=drive_link" TargetMode="External"/><Relationship Id="rId209" Type="http://schemas.openxmlformats.org/officeDocument/2006/relationships/hyperlink" Target="https://drive.google.com/file/d/1UFgryd12KnzslN8qPON5TsqxSbfvjc0P/view?usp=drive_link" TargetMode="External"/><Relationship Id="rId220" Type="http://schemas.openxmlformats.org/officeDocument/2006/relationships/hyperlink" Target="https://drive.google.com/file/d/1u5Sr4aQnEtF6cNx-TOjx97eHCgF5hMb8/view?usp=drive_link" TargetMode="External"/><Relationship Id="rId241" Type="http://schemas.openxmlformats.org/officeDocument/2006/relationships/hyperlink" Target="https://drive.google.com/file/d/15EvglTei_n2tezDvSYdNGgigPfJYARpF/view?usp=drive_link" TargetMode="External"/><Relationship Id="rId15" Type="http://schemas.openxmlformats.org/officeDocument/2006/relationships/hyperlink" Target="https://drive.google.com/file/d/10keSAncFYAFFH3x0g74wFPy3krVbEiH5/view?usp=drive_link" TargetMode="External"/><Relationship Id="rId36" Type="http://schemas.openxmlformats.org/officeDocument/2006/relationships/hyperlink" Target="https://drive.google.com/file/d/1tPPPykrUMUTS7VXFWPTWhlWBDnZB1PYr/view?usp=drive_link" TargetMode="External"/><Relationship Id="rId57" Type="http://schemas.openxmlformats.org/officeDocument/2006/relationships/hyperlink" Target="https://drive.google.com/file/d/1R8_HtKgqNc6sJSBdrNCy2WXQXDuoKNLM/view?usp=drive_link" TargetMode="External"/><Relationship Id="rId262" Type="http://schemas.openxmlformats.org/officeDocument/2006/relationships/hyperlink" Target="https://drive.google.com/file/d/13TW2FK31IrwqHgEc77x1H2QvPMUEIEHL/view?usp=drive_link" TargetMode="External"/><Relationship Id="rId283" Type="http://schemas.openxmlformats.org/officeDocument/2006/relationships/hyperlink" Target="https://drive.google.com/file/d/1of9hjWd24kU8HriQUio91Z1C-DpMj4q-/view?usp=drive_link" TargetMode="External"/><Relationship Id="rId78" Type="http://schemas.openxmlformats.org/officeDocument/2006/relationships/hyperlink" Target="https://drive.google.com/file/d/1m3YShdoqiC9qlce4n1a3Pvj2uXasOs-H/view?usp=drive_link" TargetMode="External"/><Relationship Id="rId99" Type="http://schemas.openxmlformats.org/officeDocument/2006/relationships/hyperlink" Target="https://drive.google.com/file/d/1idCy0Ixr72v2NLTgMrfKt0NCPw1GlYPU/view?usp=drive_link" TargetMode="External"/><Relationship Id="rId101" Type="http://schemas.openxmlformats.org/officeDocument/2006/relationships/hyperlink" Target="https://drive.google.com/file/d/1IdacipCGliBPOt0bEFElTLJJXkJEmNSG/view?usp=drive_link" TargetMode="External"/><Relationship Id="rId122" Type="http://schemas.openxmlformats.org/officeDocument/2006/relationships/hyperlink" Target="https://drive.google.com/file/d/1F-3Xr9hbF2K6egHYxQFE7nJiTE6mkzOn/view?usp=drive_link" TargetMode="External"/><Relationship Id="rId143" Type="http://schemas.openxmlformats.org/officeDocument/2006/relationships/hyperlink" Target="https://drive.google.com/file/d/1VD8MknURGNBQ3NrWanCp_OLOusLi89cV/view?usp=drive_link" TargetMode="External"/><Relationship Id="rId164" Type="http://schemas.openxmlformats.org/officeDocument/2006/relationships/hyperlink" Target="https://drive.google.com/file/d/1e98FHp86kV7TF97VW97C7bN3o5kwm-hn/view?usp=drive_link" TargetMode="External"/><Relationship Id="rId185" Type="http://schemas.openxmlformats.org/officeDocument/2006/relationships/hyperlink" Target="https://drive.google.com/file/d/1xVh8YfsiOeOVh0ir-xmH4e_weFZ5PL9X/view?usp=drive_link" TargetMode="External"/><Relationship Id="rId9" Type="http://schemas.openxmlformats.org/officeDocument/2006/relationships/hyperlink" Target="https://drive.google.com/file/d/1p4Zeg-laegAnIv8WyWdKZ5TLR7RpQF0k/view?usp=drive_link" TargetMode="External"/><Relationship Id="rId210" Type="http://schemas.openxmlformats.org/officeDocument/2006/relationships/hyperlink" Target="https://drive.google.com/file/d/1qhp3h6p2N_FoGT2mxjC-E4FD6S1diW2k/view?usp=drive_link" TargetMode="External"/><Relationship Id="rId26" Type="http://schemas.openxmlformats.org/officeDocument/2006/relationships/hyperlink" Target="https://drive.google.com/file/d/1bzFKp0osFSsmzTSDbNaFMVdIQGE70EQm/view?usp=drive_link" TargetMode="External"/><Relationship Id="rId231" Type="http://schemas.openxmlformats.org/officeDocument/2006/relationships/hyperlink" Target="https://drive.google.com/file/d/1w-kJL8iuhOJgI9jNwRVqWFhQLQZc6Ng2/view?usp=drive_link" TargetMode="External"/><Relationship Id="rId252" Type="http://schemas.openxmlformats.org/officeDocument/2006/relationships/hyperlink" Target="https://drive.google.com/file/d/1tCittDi12QUjZA3ozoOwhPs800UKLVVw/view?usp=drive_link" TargetMode="External"/><Relationship Id="rId273" Type="http://schemas.openxmlformats.org/officeDocument/2006/relationships/hyperlink" Target="https://drive.google.com/file/d/1ZF8g7qU0piqCeboJoN9snYa5Zwp7_Qwz/view?usp=drive_link" TargetMode="External"/><Relationship Id="rId294" Type="http://schemas.openxmlformats.org/officeDocument/2006/relationships/hyperlink" Target="https://drive.google.com/file/d/1gu6fnhU_S5cVORXBzWO-OAvN7xma1JnX/view?usp=drive_link" TargetMode="External"/><Relationship Id="rId47" Type="http://schemas.openxmlformats.org/officeDocument/2006/relationships/hyperlink" Target="https://drive.google.com/file/d/131a5Yde6hIuiTERdaR-nx0fjwZ4zHgfg/view?usp=drive_link" TargetMode="External"/><Relationship Id="rId68" Type="http://schemas.openxmlformats.org/officeDocument/2006/relationships/hyperlink" Target="https://drive.google.com/file/d/1EYgtviOmEkAW3x3uf5FW6C3L_yT3p4od/view?usp=drive_link" TargetMode="External"/><Relationship Id="rId89" Type="http://schemas.openxmlformats.org/officeDocument/2006/relationships/hyperlink" Target="https://drive.google.com/file/d/18K1ECalsIihPWGBCO9_WQHd6d84jWasW/view?usp=drive_link" TargetMode="External"/><Relationship Id="rId112" Type="http://schemas.openxmlformats.org/officeDocument/2006/relationships/hyperlink" Target="https://drive.google.com/file/d/1wIeDuM51rqKaGzq9-OlHO8BzdVEg6Q7H/view?usp=drive_link" TargetMode="External"/><Relationship Id="rId133" Type="http://schemas.openxmlformats.org/officeDocument/2006/relationships/hyperlink" Target="https://drive.google.com/file/d/1Sl326ST3X4KuW1WUH7LJ1W5cwvm60iBo/view?usp=drive_link" TargetMode="External"/><Relationship Id="rId154" Type="http://schemas.openxmlformats.org/officeDocument/2006/relationships/hyperlink" Target="https://drive.google.com/file/d/1drV5SU8fCRdMpQrb5efB4CR2PG_y-_oI/view?usp=drive_link" TargetMode="External"/><Relationship Id="rId175" Type="http://schemas.openxmlformats.org/officeDocument/2006/relationships/hyperlink" Target="https://drive.google.com/file/d/1tZa6QmnIzMgTKhj3zsLf3kTpbZuKM6Ua/view?usp=drive_link" TargetMode="External"/><Relationship Id="rId196" Type="http://schemas.openxmlformats.org/officeDocument/2006/relationships/hyperlink" Target="https://drive.google.com/file/d/1MqXs_FGL-a_dc6ORj2D_kwTZ0wqGxGXe/view?usp=drive_link" TargetMode="External"/><Relationship Id="rId200" Type="http://schemas.openxmlformats.org/officeDocument/2006/relationships/hyperlink" Target="https://drive.google.com/file/d/1ogQ6L3t1FxS6fzEfZDMWDLfasVPS0hr1/view?usp=drive_link" TargetMode="External"/><Relationship Id="rId16" Type="http://schemas.openxmlformats.org/officeDocument/2006/relationships/hyperlink" Target="https://drive.google.com/file/d/1ayze1lfMtrMQggKYmWtTntw2boo4tq3d/view?usp=drive_link" TargetMode="External"/><Relationship Id="rId221" Type="http://schemas.openxmlformats.org/officeDocument/2006/relationships/hyperlink" Target="https://drive.google.com/file/d/1r7l29zzjWJh9Ew1l9-wcgmXQRZASWRgG/view?usp=drive_link" TargetMode="External"/><Relationship Id="rId242" Type="http://schemas.openxmlformats.org/officeDocument/2006/relationships/hyperlink" Target="https://drive.google.com/file/d/1QokSULxg8zRZn99HNaLbJpZ4SYihOXVG/view?usp=drive_link" TargetMode="External"/><Relationship Id="rId263" Type="http://schemas.openxmlformats.org/officeDocument/2006/relationships/hyperlink" Target="https://drive.google.com/file/d/1xtqL7fOxOHoEZQpUjh2qvgfnC4jnvhuo/view?usp=drive_link" TargetMode="External"/><Relationship Id="rId284" Type="http://schemas.openxmlformats.org/officeDocument/2006/relationships/hyperlink" Target="https://drive.google.com/file/d/1K8s4_UnTuSrOQPXJPk7N2sgGPu7Q36G7/view?usp=drive_link" TargetMode="External"/><Relationship Id="rId37" Type="http://schemas.openxmlformats.org/officeDocument/2006/relationships/hyperlink" Target="https://drive.google.com/file/d/1k7Ashspia7Q7dP3E1dtCcPlofq6p3tWA/view?usp=drive_link" TargetMode="External"/><Relationship Id="rId58" Type="http://schemas.openxmlformats.org/officeDocument/2006/relationships/hyperlink" Target="https://drive.google.com/file/d/15BpRvZR8ORrENQN0nA3rKF_ZO4jWlmAR/view?usp=drive_link" TargetMode="External"/><Relationship Id="rId79" Type="http://schemas.openxmlformats.org/officeDocument/2006/relationships/hyperlink" Target="https://drive.google.com/file/d/1UsgebtPhpErPEo3lTvFP9W3sfvq2EX0f/view?usp=drive_link" TargetMode="External"/><Relationship Id="rId102" Type="http://schemas.openxmlformats.org/officeDocument/2006/relationships/hyperlink" Target="https://drive.google.com/file/d/1u1phrN0GSg5eM2rNV3LuHxknC9Lx5tOp/view?usp=drive_link" TargetMode="External"/><Relationship Id="rId123" Type="http://schemas.openxmlformats.org/officeDocument/2006/relationships/hyperlink" Target="https://drive.google.com/file/d/1ikYfN2BmPe1IvdtGlCTLUKSVX6K7Nfwd/view?usp=drive_link" TargetMode="External"/><Relationship Id="rId144" Type="http://schemas.openxmlformats.org/officeDocument/2006/relationships/hyperlink" Target="https://drive.google.com/file/d/1XcaPaed8GENY49XU-9g-J_c2Hi_8pJMC/view?usp=drive_link" TargetMode="External"/><Relationship Id="rId90" Type="http://schemas.openxmlformats.org/officeDocument/2006/relationships/hyperlink" Target="https://drive.google.com/file/d/16SVMD6VHc4MZLftvz_D4tjEccmveFGCi/view?usp=drive_link" TargetMode="External"/><Relationship Id="rId165" Type="http://schemas.openxmlformats.org/officeDocument/2006/relationships/hyperlink" Target="https://drive.google.com/file/d/1ZxTRZT4yx5oTI8xLf3reAZUlfwom14Xc/view?usp=drive_link" TargetMode="External"/><Relationship Id="rId186" Type="http://schemas.openxmlformats.org/officeDocument/2006/relationships/hyperlink" Target="https://drive.google.com/file/d/1LGQFFlWECTt0nlyyJTsv_gzOn-aduDMV/view?usp=drive_link" TargetMode="External"/><Relationship Id="rId211" Type="http://schemas.openxmlformats.org/officeDocument/2006/relationships/hyperlink" Target="https://drive.google.com/file/d/10CJDPoVOrySNvYWRkBDfQCMlFxNzS_q2/view?usp=drive_link" TargetMode="External"/><Relationship Id="rId232" Type="http://schemas.openxmlformats.org/officeDocument/2006/relationships/hyperlink" Target="https://drive.google.com/file/d/11AATFgwX1H3mntr6EDKFs_skFthmRnh9/view?usp=drive_link" TargetMode="External"/><Relationship Id="rId253" Type="http://schemas.openxmlformats.org/officeDocument/2006/relationships/hyperlink" Target="https://drive.google.com/file/d/1ICYmUsr4snnAHBCR21SRCddjSxtkeMe0/view?usp=drive_link" TargetMode="External"/><Relationship Id="rId274" Type="http://schemas.openxmlformats.org/officeDocument/2006/relationships/hyperlink" Target="https://drive.google.com/file/d/1_wuJEU99XNAq5r79uQ6PSRC5y7PcKm32/view?usp=drive_link" TargetMode="External"/><Relationship Id="rId295" Type="http://schemas.openxmlformats.org/officeDocument/2006/relationships/hyperlink" Target="https://drive.google.com/file/d/127GHVn5oD2_98NVpNuTy3IVvH7RLFk_B/view?usp=drive_link" TargetMode="External"/><Relationship Id="rId27" Type="http://schemas.openxmlformats.org/officeDocument/2006/relationships/hyperlink" Target="https://drive.google.com/file/d/1wMRfThyywIT6idQOsHnvxFshy8GDHWkE/view?usp=drive_link" TargetMode="External"/><Relationship Id="rId48" Type="http://schemas.openxmlformats.org/officeDocument/2006/relationships/hyperlink" Target="https://drive.google.com/file/d/1n3mCdrKx-dfrkmOS8inPoYc2L07_nPOx/view?usp=drive_link" TargetMode="External"/><Relationship Id="rId69" Type="http://schemas.openxmlformats.org/officeDocument/2006/relationships/hyperlink" Target="https://drive.google.com/file/d/1AW-wVfKvBsQ_FvtwzIZ6QmORFw1dMAg8/view?usp=drive_link" TargetMode="External"/><Relationship Id="rId113" Type="http://schemas.openxmlformats.org/officeDocument/2006/relationships/hyperlink" Target="https://drive.google.com/file/d/1YyFOM61N3K9cnvrJCAoLbN5qESuPGucm/view?usp=drive_link" TargetMode="External"/><Relationship Id="rId134" Type="http://schemas.openxmlformats.org/officeDocument/2006/relationships/hyperlink" Target="https://drive.google.com/file/d/1tpgycVvynrQvPY98jzpRCXNyfn_YBsYF/view?usp=drive_link" TargetMode="External"/><Relationship Id="rId80" Type="http://schemas.openxmlformats.org/officeDocument/2006/relationships/hyperlink" Target="https://drive.google.com/file/d/1Yo-YzmKGZTG7LvlVr7kDWBqzBuTANKL8/view?usp=drive_link" TargetMode="External"/><Relationship Id="rId155" Type="http://schemas.openxmlformats.org/officeDocument/2006/relationships/hyperlink" Target="https://drive.google.com/file/d/1hw3EMrLR3sJ8GK3e9JywoOrfrQpoBkAf/view?usp=drive_link" TargetMode="External"/><Relationship Id="rId176" Type="http://schemas.openxmlformats.org/officeDocument/2006/relationships/hyperlink" Target="https://drive.google.com/file/d/1pLxBWAvrMJneg-B6u8RkTVbTCkxy-yi5/view?usp=drive_link" TargetMode="External"/><Relationship Id="rId197" Type="http://schemas.openxmlformats.org/officeDocument/2006/relationships/hyperlink" Target="https://drive.google.com/file/d/1yIZphBklImI0xvgDQegsidz80nwg3dEY/view?usp=drive_link" TargetMode="External"/><Relationship Id="rId201" Type="http://schemas.openxmlformats.org/officeDocument/2006/relationships/hyperlink" Target="https://drive.google.com/file/d/1PVJ2lMe6gbcy-E6M7Wh0I49gr-FzeeY0/view?usp=drive_link" TargetMode="External"/><Relationship Id="rId222" Type="http://schemas.openxmlformats.org/officeDocument/2006/relationships/hyperlink" Target="https://drive.google.com/file/d/1LL9pXIoWRf5MYTUzIgQ_FNnveSUNBXU9/view?usp=drive_link" TargetMode="External"/><Relationship Id="rId243" Type="http://schemas.openxmlformats.org/officeDocument/2006/relationships/hyperlink" Target="https://drive.google.com/file/d/1DsUZ9BqL9pmyttXtaHnTlaFRV7PGMlyk/view?usp=drive_link" TargetMode="External"/><Relationship Id="rId264" Type="http://schemas.openxmlformats.org/officeDocument/2006/relationships/hyperlink" Target="https://drive.google.com/file/d/1McGotBoj5_k4hrBgpM4IHWayeEM-9lk8/view?usp=drive_link" TargetMode="External"/><Relationship Id="rId285" Type="http://schemas.openxmlformats.org/officeDocument/2006/relationships/hyperlink" Target="https://drive.google.com/file/d/1p6aFjkaUs-1ynQ6KxoIvcmFDnn8cGdOv/view?usp=drive_link" TargetMode="External"/><Relationship Id="rId17" Type="http://schemas.openxmlformats.org/officeDocument/2006/relationships/hyperlink" Target="https://drive.google.com/file/d/1_JayMDbphKT9KJdGvzxY7JXnl6n9RDOn/view?usp=drive_link" TargetMode="External"/><Relationship Id="rId38" Type="http://schemas.openxmlformats.org/officeDocument/2006/relationships/hyperlink" Target="https://drive.google.com/file/d/1GGb2Nkenwi1l2IeYB6KFF_6is6UwvqcM/view?usp=drive_link" TargetMode="External"/><Relationship Id="rId59" Type="http://schemas.openxmlformats.org/officeDocument/2006/relationships/hyperlink" Target="https://drive.google.com/file/d/1V8l8e_dxTEi5lw2WDqK0Fzq3zR9BjgO4/view?usp=drive_link" TargetMode="External"/><Relationship Id="rId103" Type="http://schemas.openxmlformats.org/officeDocument/2006/relationships/hyperlink" Target="https://drive.google.com/file/d/1Mu3VqahvodkIWR1iIkLhOCHb_eCKSwyD/view?usp=drive_link" TargetMode="External"/><Relationship Id="rId124" Type="http://schemas.openxmlformats.org/officeDocument/2006/relationships/hyperlink" Target="https://drive.google.com/file/d/1BPYmSUXMPzmDahwIWevDU-xMzBz2QmlE/view?usp=drive_link" TargetMode="External"/><Relationship Id="rId70" Type="http://schemas.openxmlformats.org/officeDocument/2006/relationships/hyperlink" Target="https://drive.google.com/file/d/1mbfj_mt0Vsf_xqvS4BtgrbLVM9Ecbfc0/view?usp=drive_link" TargetMode="External"/><Relationship Id="rId91" Type="http://schemas.openxmlformats.org/officeDocument/2006/relationships/hyperlink" Target="https://drive.google.com/file/d/11kx--9qqU3zp4ReTKRPn9RH2XUlCMsB5/view?usp=drive_link" TargetMode="External"/><Relationship Id="rId145" Type="http://schemas.openxmlformats.org/officeDocument/2006/relationships/hyperlink" Target="https://drive.google.com/file/d/13_ykbYZGLY3FHWozb9_PHli83vNTV8TG/view?usp=drive_link" TargetMode="External"/><Relationship Id="rId166" Type="http://schemas.openxmlformats.org/officeDocument/2006/relationships/hyperlink" Target="https://drive.google.com/file/d/1JUkwUGbLmKfD4iY8D6poZMH9hwRm2mn3/view?usp=drive_link" TargetMode="External"/><Relationship Id="rId187" Type="http://schemas.openxmlformats.org/officeDocument/2006/relationships/hyperlink" Target="https://drive.google.com/file/d/1_HSt9jZDNce-9OPHwoEXG8puHxpg8LT1/view?usp=drive_link" TargetMode="External"/><Relationship Id="rId1" Type="http://schemas.openxmlformats.org/officeDocument/2006/relationships/hyperlink" Target="https://drive.google.com/file/d/1oRmz9DO8HpdK_jvF7_NszHI2eKsh4v9U/view?usp=sharing" TargetMode="External"/><Relationship Id="rId212" Type="http://schemas.openxmlformats.org/officeDocument/2006/relationships/hyperlink" Target="https://drive.google.com/file/d/19dULwu0ERs-54saTR3L-ISFUzGAXNK5I/view?usp=drive_link" TargetMode="External"/><Relationship Id="rId233" Type="http://schemas.openxmlformats.org/officeDocument/2006/relationships/hyperlink" Target="https://drive.google.com/file/d/1IaJ1Q4Xr5MyElWQP7SkmpGPEytlSLYBt/view?usp=drive_link" TargetMode="External"/><Relationship Id="rId254" Type="http://schemas.openxmlformats.org/officeDocument/2006/relationships/hyperlink" Target="https://drive.google.com/file/d/11yQz5n-4MY26O_W9Z8M7v2mJim9NGiFg/view?usp=drive_link" TargetMode="External"/><Relationship Id="rId28" Type="http://schemas.openxmlformats.org/officeDocument/2006/relationships/hyperlink" Target="https://drive.google.com/file/d/1zIPnUPuRljeAtk-aq9qvvZbjXzHJrifJ/view?usp=drive_link" TargetMode="External"/><Relationship Id="rId49" Type="http://schemas.openxmlformats.org/officeDocument/2006/relationships/hyperlink" Target="https://drive.google.com/file/d/1S5A9xQKs4DYGfGhQIlpYwY0MwK9z4fRe/view?usp=drive_link" TargetMode="External"/><Relationship Id="rId114" Type="http://schemas.openxmlformats.org/officeDocument/2006/relationships/hyperlink" Target="https://drive.google.com/file/d/1ceKBu5see3MVB0nIAcYCAhX_ZL0EpVCa/view?usp=drive_link" TargetMode="External"/><Relationship Id="rId275" Type="http://schemas.openxmlformats.org/officeDocument/2006/relationships/hyperlink" Target="https://drive.google.com/file/d/1sNfeFzkDVP02nCVQ0_syYHPEDde7r1WU/view?usp=drive_link" TargetMode="External"/><Relationship Id="rId296" Type="http://schemas.openxmlformats.org/officeDocument/2006/relationships/hyperlink" Target="https://drive.google.com/file/d/1vUIwQrOYcdhz0xHZpTlWriifQIgZRU8c/view?usp=drive_link" TargetMode="External"/><Relationship Id="rId60" Type="http://schemas.openxmlformats.org/officeDocument/2006/relationships/hyperlink" Target="https://drive.google.com/file/d/15dqJbXnxWVm2LTGXl1vAjwSzuQmIxY5F/view?usp=drive_link" TargetMode="External"/><Relationship Id="rId81" Type="http://schemas.openxmlformats.org/officeDocument/2006/relationships/hyperlink" Target="https://drive.google.com/file/d/1z4QWl2BG5uyWlKu3f448TvxxgaEFSm1D/view?usp=drive_link" TargetMode="External"/><Relationship Id="rId135" Type="http://schemas.openxmlformats.org/officeDocument/2006/relationships/hyperlink" Target="https://drive.google.com/file/d/1iqtwSpfhvc8TWPfDILpfXZ8t_IS5TqCy/view?usp=drive_link" TargetMode="External"/><Relationship Id="rId156" Type="http://schemas.openxmlformats.org/officeDocument/2006/relationships/hyperlink" Target="https://drive.google.com/file/d/1byX9QM1hMx2sJA-M3w3t6vSEmCWmsS3o/view?usp=drive_link" TargetMode="External"/><Relationship Id="rId177" Type="http://schemas.openxmlformats.org/officeDocument/2006/relationships/hyperlink" Target="https://drive.google.com/file/d/1I6c8Bubkd3_4vAiMIxUocksHhy8cYCNB/view?usp=drive_link" TargetMode="External"/><Relationship Id="rId198" Type="http://schemas.openxmlformats.org/officeDocument/2006/relationships/hyperlink" Target="https://drive.google.com/file/d/1HcOe0Y2IlzVTVbDB49_TvpImLA8mRm5U/view?usp=drive_link" TargetMode="External"/><Relationship Id="rId202" Type="http://schemas.openxmlformats.org/officeDocument/2006/relationships/hyperlink" Target="https://drive.google.com/file/d/1QxEgEBo77Ga8kqvwiFMdF2-kQv9x8KJt/view?usp=drive_link" TargetMode="External"/><Relationship Id="rId223" Type="http://schemas.openxmlformats.org/officeDocument/2006/relationships/hyperlink" Target="https://drive.google.com/file/d/1MXlfldcOyeYruqL4-pf9wsPj07cVe79a/view?usp=drive_link" TargetMode="External"/><Relationship Id="rId244" Type="http://schemas.openxmlformats.org/officeDocument/2006/relationships/hyperlink" Target="https://drive.google.com/file/d/1GdHFuNNaDT6AJ9f-Vva2dIsNNl0zWAVo/view?usp=drive_link" TargetMode="External"/><Relationship Id="rId18" Type="http://schemas.openxmlformats.org/officeDocument/2006/relationships/hyperlink" Target="https://drive.google.com/file/d/1f3KBP--S0_KfEo2ewpNlNtcc0XXkgkvM/view?usp=drive_link" TargetMode="External"/><Relationship Id="rId39" Type="http://schemas.openxmlformats.org/officeDocument/2006/relationships/hyperlink" Target="https://drive.google.com/file/d/1cb0uD62xhwYYKiNJJO0rlUl--WFZpdYa/view?usp=drive_link" TargetMode="External"/><Relationship Id="rId265" Type="http://schemas.openxmlformats.org/officeDocument/2006/relationships/hyperlink" Target="https://drive.google.com/file/d/1ESbzOFu-X_KBP1BCdoQLtl-yJ0xyJ3L-/view?usp=drive_link" TargetMode="External"/><Relationship Id="rId286" Type="http://schemas.openxmlformats.org/officeDocument/2006/relationships/hyperlink" Target="https://drive.google.com/file/d/1BjK37Ge7I9NNu3y0DzzoenJ11IXMY96b/view?usp=drive_link" TargetMode="External"/><Relationship Id="rId50" Type="http://schemas.openxmlformats.org/officeDocument/2006/relationships/hyperlink" Target="https://drive.google.com/file/d/1Tkz3DsBiuPF3tkUxFfvVY5zRlrKmnfrd/view?usp=drive_link" TargetMode="External"/><Relationship Id="rId104" Type="http://schemas.openxmlformats.org/officeDocument/2006/relationships/hyperlink" Target="https://drive.google.com/file/d/1bkguht2t25utfRsC9-0YD_vBScN2z_AH/view?usp=drive_link" TargetMode="External"/><Relationship Id="rId125" Type="http://schemas.openxmlformats.org/officeDocument/2006/relationships/hyperlink" Target="https://drive.google.com/file/d/1wFLGFdU8WJBeHjC2UdJwO_StENuoPyDE/view?usp=drive_link" TargetMode="External"/><Relationship Id="rId146" Type="http://schemas.openxmlformats.org/officeDocument/2006/relationships/hyperlink" Target="https://drive.google.com/file/d/1uJ213V2lcjDkZzzS6oGuMLUoEOHH63ew/view?usp=drive_link" TargetMode="External"/><Relationship Id="rId167" Type="http://schemas.openxmlformats.org/officeDocument/2006/relationships/hyperlink" Target="https://drive.google.com/file/d/193X127UOmuVbZOhkzH_UwG0dvV3OTpj6/view?usp=drive_link" TargetMode="External"/><Relationship Id="rId188" Type="http://schemas.openxmlformats.org/officeDocument/2006/relationships/hyperlink" Target="https://drive.google.com/file/d/1NUfKbHpqnd9h9zR0PHCETTOfsxLLwKgO/view?usp=drive_link" TargetMode="External"/><Relationship Id="rId71" Type="http://schemas.openxmlformats.org/officeDocument/2006/relationships/hyperlink" Target="https://drive.google.com/file/d/1vNq3TtxHCA9u5m92dyycnafKpCAzuSMI/view?usp=drive_link" TargetMode="External"/><Relationship Id="rId92" Type="http://schemas.openxmlformats.org/officeDocument/2006/relationships/hyperlink" Target="https://drive.google.com/file/d/1hVgKAWRDtz5VwFHkyQDrfWresRhTeeGJ/view?usp=drive_link" TargetMode="External"/><Relationship Id="rId213" Type="http://schemas.openxmlformats.org/officeDocument/2006/relationships/hyperlink" Target="https://drive.google.com/file/d/1LVcut0KSE5oA0sGunGkblSgeK7xWqDbS/view?usp=drive_link" TargetMode="External"/><Relationship Id="rId234" Type="http://schemas.openxmlformats.org/officeDocument/2006/relationships/hyperlink" Target="https://drive.google.com/file/d/1Og-0svGfa2A9_XcY_bu_w1eAX1YHpKK0/view?usp=drive_link" TargetMode="External"/><Relationship Id="rId2" Type="http://schemas.openxmlformats.org/officeDocument/2006/relationships/hyperlink" Target="https://drive.google.com/file/d/1pzRD4-PLlWFF0U9LohU2ZjbPSszRHKYk/view?usp=sharing" TargetMode="External"/><Relationship Id="rId29" Type="http://schemas.openxmlformats.org/officeDocument/2006/relationships/hyperlink" Target="https://drive.google.com/file/d/14KbcG2qq_E6OkSFrJFyjeQ9frV7ZNoP6/view?usp=drive_link" TargetMode="External"/><Relationship Id="rId255" Type="http://schemas.openxmlformats.org/officeDocument/2006/relationships/hyperlink" Target="https://drive.google.com/file/d/1wCWrNfFWVGA_dIHZUINw27BVaeAyoJr7/view?usp=drive_link" TargetMode="External"/><Relationship Id="rId276" Type="http://schemas.openxmlformats.org/officeDocument/2006/relationships/hyperlink" Target="https://drive.google.com/file/d/158q3KAxehbcDKs-Pt0Ky6vFylgME7Kxi/view?usp=drive_link" TargetMode="External"/><Relationship Id="rId297" Type="http://schemas.openxmlformats.org/officeDocument/2006/relationships/hyperlink" Target="https://drive.google.com/file/d/126Xy_63M65FrpP3igxSKyLeqaSxznikr/view?usp=drive_link" TargetMode="External"/><Relationship Id="rId40" Type="http://schemas.openxmlformats.org/officeDocument/2006/relationships/hyperlink" Target="https://drive.google.com/file/d/1z6f9Jvgc0miTI-c2b7Z_MwzLv4pAeDFB/view?usp=drive_link" TargetMode="External"/><Relationship Id="rId115" Type="http://schemas.openxmlformats.org/officeDocument/2006/relationships/hyperlink" Target="https://drive.google.com/file/d/1bV-Ybvvp0lDuzgxNiwf_qHyz4P5pWSEo/view?usp=drive_link" TargetMode="External"/><Relationship Id="rId136" Type="http://schemas.openxmlformats.org/officeDocument/2006/relationships/hyperlink" Target="https://drive.google.com/file/d/1mYB0C7Bex2GQHcJkH7EYVXcicPzS7rMB/view?usp=drive_link" TargetMode="External"/><Relationship Id="rId157" Type="http://schemas.openxmlformats.org/officeDocument/2006/relationships/hyperlink" Target="https://drive.google.com/file/d/1guLhm-YGGgpbCeqb7DXJ_03tmfgoxa5a/view?usp=drive_link" TargetMode="External"/><Relationship Id="rId178" Type="http://schemas.openxmlformats.org/officeDocument/2006/relationships/hyperlink" Target="https://drive.google.com/file/d/1YZMWEuk4xy6U_XJ1geehC_E8pIh9f0vR/view?usp=drive_link" TargetMode="External"/><Relationship Id="rId61" Type="http://schemas.openxmlformats.org/officeDocument/2006/relationships/hyperlink" Target="https://drive.google.com/file/d/1hmr69BsBCcB-UawLOty5Y_SMhL04JzQM/view?usp=drive_link" TargetMode="External"/><Relationship Id="rId82" Type="http://schemas.openxmlformats.org/officeDocument/2006/relationships/hyperlink" Target="https://drive.google.com/file/d/1jd6sdyAKL5eBInSTEoBxxe3Tj3CKBkdr/view?usp=drive_link" TargetMode="External"/><Relationship Id="rId199" Type="http://schemas.openxmlformats.org/officeDocument/2006/relationships/hyperlink" Target="https://drive.google.com/file/d/17gkLW4rRtIiILifpdqvmB8n8Be6WfMI-/view?usp=drive_link" TargetMode="External"/><Relationship Id="rId203" Type="http://schemas.openxmlformats.org/officeDocument/2006/relationships/hyperlink" Target="https://drive.google.com/file/d/1V1MEFkZXIvQs_x1RvsYmVzPsG5Jd_oLv/view?usp=drive_link" TargetMode="External"/><Relationship Id="rId19" Type="http://schemas.openxmlformats.org/officeDocument/2006/relationships/hyperlink" Target="https://drive.google.com/file/d/1HiPcCTvEEXPSUN9jBWBxjjWUc9UfEe0x/view?usp=drive_link" TargetMode="External"/><Relationship Id="rId224" Type="http://schemas.openxmlformats.org/officeDocument/2006/relationships/hyperlink" Target="https://drive.google.com/file/d/1XN4PaGg77uCnER1P_py7E5Fs4R40q69S/view?usp=drive_link" TargetMode="External"/><Relationship Id="rId245" Type="http://schemas.openxmlformats.org/officeDocument/2006/relationships/hyperlink" Target="https://drive.google.com/file/d/1J7vduglwUBVDk377TWTD1fCYw6G6_eiW/view?usp=drive_link" TargetMode="External"/><Relationship Id="rId266" Type="http://schemas.openxmlformats.org/officeDocument/2006/relationships/hyperlink" Target="https://drive.google.com/file/d/1Qzt6aUyv01DwNQ04Y0SihA79pXduCILX/view?usp=drive_link" TargetMode="External"/><Relationship Id="rId287" Type="http://schemas.openxmlformats.org/officeDocument/2006/relationships/hyperlink" Target="https://drive.google.com/file/d/13nB7xugSTKMvFuZ7P21G64LkQcIXl5oc/view?usp=drive_link" TargetMode="External"/><Relationship Id="rId30" Type="http://schemas.openxmlformats.org/officeDocument/2006/relationships/hyperlink" Target="https://drive.google.com/file/d/1LJjURwKoNl3y5EzT78DWdhRODzTG52xL/view?usp=drive_link" TargetMode="External"/><Relationship Id="rId105" Type="http://schemas.openxmlformats.org/officeDocument/2006/relationships/hyperlink" Target="https://drive.google.com/file/d/1WzxLIjhWuAS28vBXr2kbhRkEQ0ulITzJ/view?usp=drive_link" TargetMode="External"/><Relationship Id="rId126" Type="http://schemas.openxmlformats.org/officeDocument/2006/relationships/hyperlink" Target="https://drive.google.com/file/d/1w_0gH49AyRMOk2ekOUZglWGt4FRM46uq/view?usp=drive_link" TargetMode="External"/><Relationship Id="rId147" Type="http://schemas.openxmlformats.org/officeDocument/2006/relationships/hyperlink" Target="https://drive.google.com/file/d/1BKaJZT7pOmvrRnO-vAyeXlrxoS6Ah1in/view?usp=drive_link" TargetMode="External"/><Relationship Id="rId168" Type="http://schemas.openxmlformats.org/officeDocument/2006/relationships/hyperlink" Target="https://drive.google.com/file/d/14KgWL-5zpbcPDoNtPDLWSOwic5C_2ia8/view?usp=drive_link" TargetMode="External"/><Relationship Id="rId51" Type="http://schemas.openxmlformats.org/officeDocument/2006/relationships/hyperlink" Target="https://drive.google.com/file/d/1v8X42f9a-gK4TYQL_cHpbZm2hD9niN2J/view?usp=drive_link" TargetMode="External"/><Relationship Id="rId72" Type="http://schemas.openxmlformats.org/officeDocument/2006/relationships/hyperlink" Target="https://drive.google.com/file/d/1PnuHHkIIgXnikRJ6jMkcgy_jEKQlmTVD/view?usp=drive_link" TargetMode="External"/><Relationship Id="rId93" Type="http://schemas.openxmlformats.org/officeDocument/2006/relationships/hyperlink" Target="https://drive.google.com/file/d/1hdZ2qdvyFZ7FU0zkSZlfTd3OfttM--8r/view?usp=drive_link" TargetMode="External"/><Relationship Id="rId189" Type="http://schemas.openxmlformats.org/officeDocument/2006/relationships/hyperlink" Target="https://drive.google.com/file/d/1DQCtqGZ2Nx1dkcVXri81HjRO9dLNdS1d/view?usp=drive_link" TargetMode="External"/><Relationship Id="rId3" Type="http://schemas.openxmlformats.org/officeDocument/2006/relationships/hyperlink" Target="https://drive.google.com/file/d/1BsXO2vlc6xBvdREir_FAOxrnRcAMRSTZ/view?usp=drive_link" TargetMode="External"/><Relationship Id="rId214" Type="http://schemas.openxmlformats.org/officeDocument/2006/relationships/hyperlink" Target="https://drive.google.com/file/d/14xqZM52m6_SpPvSijvrAYCwgIme-slEY/view?usp=drive_link" TargetMode="External"/><Relationship Id="rId235" Type="http://schemas.openxmlformats.org/officeDocument/2006/relationships/hyperlink" Target="https://drive.google.com/file/d/1rE4SmG55x06K7HJMlq8i_sWu-Gh1bD9w/view?usp=drive_link" TargetMode="External"/><Relationship Id="rId256" Type="http://schemas.openxmlformats.org/officeDocument/2006/relationships/hyperlink" Target="https://drive.google.com/file/d/1KdDQHLcHOjPnILqPZ0cpPj6_EI3J3K9N/view?usp=drive_link" TargetMode="External"/><Relationship Id="rId277" Type="http://schemas.openxmlformats.org/officeDocument/2006/relationships/hyperlink" Target="https://drive.google.com/file/d/13Nh9KijhCLrtCG6urzOrYmZkwjJQuxum/view?usp=drive_link" TargetMode="External"/><Relationship Id="rId298" Type="http://schemas.openxmlformats.org/officeDocument/2006/relationships/hyperlink" Target="https://drive.google.com/file/d/15M3ECj5uYMT1L-yyffCXfUOOfhTQgEMq/view?usp=drive_link" TargetMode="External"/><Relationship Id="rId116" Type="http://schemas.openxmlformats.org/officeDocument/2006/relationships/hyperlink" Target="https://drive.google.com/file/d/1ZhjFcF3tzH4Xjzl_JjBl-U07zjX3UME8/view?usp=drive_link" TargetMode="External"/><Relationship Id="rId137" Type="http://schemas.openxmlformats.org/officeDocument/2006/relationships/hyperlink" Target="https://drive.google.com/file/d/1PJhu0vku-5luwxfta8Vu8_sAT0wU6sI1/view?usp=drive_link" TargetMode="External"/><Relationship Id="rId158" Type="http://schemas.openxmlformats.org/officeDocument/2006/relationships/hyperlink" Target="https://drive.google.com/file/d/1VDoEv3aaJOM8L03dpu22BZ796fnINi5z/view?usp=drive_link" TargetMode="External"/><Relationship Id="rId20" Type="http://schemas.openxmlformats.org/officeDocument/2006/relationships/hyperlink" Target="https://drive.google.com/file/d/1Non8t8yCNzLyFG38-66W3IYBKlEDgamx/view?usp=drive_link" TargetMode="External"/><Relationship Id="rId41" Type="http://schemas.openxmlformats.org/officeDocument/2006/relationships/hyperlink" Target="https://drive.google.com/file/d/1J1g4KW5pyUu61w6NSsdFw4UIZsratCs2/view?usp=drive_link" TargetMode="External"/><Relationship Id="rId62" Type="http://schemas.openxmlformats.org/officeDocument/2006/relationships/hyperlink" Target="https://drive.google.com/file/d/1dvzuGFsgXg7cvhbe9wZcCl0FOenJeniY/view?usp=drive_link" TargetMode="External"/><Relationship Id="rId83" Type="http://schemas.openxmlformats.org/officeDocument/2006/relationships/hyperlink" Target="https://drive.google.com/file/d/1muzlADjEIhYCJcekEy0TiQ6vAayyC_nJ/view?usp=drive_link" TargetMode="External"/><Relationship Id="rId179" Type="http://schemas.openxmlformats.org/officeDocument/2006/relationships/hyperlink" Target="https://drive.google.com/file/d/11dGq5niyERDGs1BQj5wzCbvRQUiMRbUi/view?usp=drive_link" TargetMode="External"/><Relationship Id="rId190" Type="http://schemas.openxmlformats.org/officeDocument/2006/relationships/hyperlink" Target="https://drive.google.com/file/d/1ByXs5uw5UA6hg0bSKrbysu9fyGB05vXq/view?usp=drive_link" TargetMode="External"/><Relationship Id="rId204" Type="http://schemas.openxmlformats.org/officeDocument/2006/relationships/hyperlink" Target="https://drive.google.com/file/d/1_X2NZslwqaMQ7id58xuAqOts0uExFwcZ/view?usp=drive_link" TargetMode="External"/><Relationship Id="rId225" Type="http://schemas.openxmlformats.org/officeDocument/2006/relationships/hyperlink" Target="https://drive.google.com/file/d/1FSziFb7OP2UXj3DnNnGxUZdVmYlDJWsX/view?usp=drive_link" TargetMode="External"/><Relationship Id="rId246" Type="http://schemas.openxmlformats.org/officeDocument/2006/relationships/hyperlink" Target="https://drive.google.com/file/d/1g2EllPIUm57otyjRYeAmGTz70Q5jgBEL/view?usp=drive_link" TargetMode="External"/><Relationship Id="rId267" Type="http://schemas.openxmlformats.org/officeDocument/2006/relationships/hyperlink" Target="https://drive.google.com/file/d/1p-FaDwUQXuDoaaKqUiHuih5HuLKis8ga/view?usp=drive_link" TargetMode="External"/><Relationship Id="rId288" Type="http://schemas.openxmlformats.org/officeDocument/2006/relationships/hyperlink" Target="https://drive.google.com/file/d/1jhMfpRdLSNjBp3-HY0JahfcH_0T2fNnu/view?usp=drive_link" TargetMode="External"/><Relationship Id="rId106" Type="http://schemas.openxmlformats.org/officeDocument/2006/relationships/hyperlink" Target="https://drive.google.com/file/d/1X2d-oF_tIPhIt_JYH_S3_Dm9usBOl8Pl/view?usp=drive_link" TargetMode="External"/><Relationship Id="rId127" Type="http://schemas.openxmlformats.org/officeDocument/2006/relationships/hyperlink" Target="https://drive.google.com/file/d/1EaI5WasL1HVj2Kuw9tnLkcVogeHw18_P/view?usp=drive_link" TargetMode="External"/><Relationship Id="rId10" Type="http://schemas.openxmlformats.org/officeDocument/2006/relationships/hyperlink" Target="https://drive.google.com/file/d/1FZuioYqxNEBhAVNwuYs2X1-F6T5c3Btc/view?usp=drive_link" TargetMode="External"/><Relationship Id="rId31" Type="http://schemas.openxmlformats.org/officeDocument/2006/relationships/hyperlink" Target="https://drive.google.com/file/d/1Ppn2ePfhsKRL9Wl9UBJX-ywWdZEgkgtT/view?usp=drive_link" TargetMode="External"/><Relationship Id="rId52" Type="http://schemas.openxmlformats.org/officeDocument/2006/relationships/hyperlink" Target="https://drive.google.com/file/d/1stXgZrsMD5oEuaZhmg2N059RIVeunNkm/view?usp=drive_link" TargetMode="External"/><Relationship Id="rId73" Type="http://schemas.openxmlformats.org/officeDocument/2006/relationships/hyperlink" Target="https://drive.google.com/file/d/1kqr7Vl2f-7jjXVQyWAYR2BZlU1fa5FCB/view?usp=drive_link" TargetMode="External"/><Relationship Id="rId94" Type="http://schemas.openxmlformats.org/officeDocument/2006/relationships/hyperlink" Target="https://drive.google.com/file/d/1KdTJm4enOzWOJ5R9XoeXS4S90MiYSO2J/view?usp=drive_link" TargetMode="External"/><Relationship Id="rId148" Type="http://schemas.openxmlformats.org/officeDocument/2006/relationships/hyperlink" Target="https://drive.google.com/file/d/1W0EDaSiJlQZl8g43lLpOmdsG4TJTooDh/view?usp=drive_link" TargetMode="External"/><Relationship Id="rId169" Type="http://schemas.openxmlformats.org/officeDocument/2006/relationships/hyperlink" Target="https://drive.google.com/file/d/1eDph-wkRRJpSudwX5SOw0sxCER8WePQP/view?usp=drive_link" TargetMode="External"/><Relationship Id="rId4" Type="http://schemas.openxmlformats.org/officeDocument/2006/relationships/hyperlink" Target="https://drive.google.com/file/d/1vqkBPOeLFmJw392j2FmqVcCOp4_T0tB1/view?usp=drive_link" TargetMode="External"/><Relationship Id="rId180" Type="http://schemas.openxmlformats.org/officeDocument/2006/relationships/hyperlink" Target="https://drive.google.com/file/d/1z_vmIb3mw5NcR8XEfIrRBJ75ZXeRdrHS/view?usp=drive_link" TargetMode="External"/><Relationship Id="rId215" Type="http://schemas.openxmlformats.org/officeDocument/2006/relationships/hyperlink" Target="https://drive.google.com/file/d/1m5GadLkqq5yc9Xdv74kYYAdE4kx9Ft6p/view?usp=drive_link" TargetMode="External"/><Relationship Id="rId236" Type="http://schemas.openxmlformats.org/officeDocument/2006/relationships/hyperlink" Target="https://drive.google.com/file/d/185A5E2vJLmjQFnj3-yWpxnyfT8cDvHzV/view?usp=drive_link" TargetMode="External"/><Relationship Id="rId257" Type="http://schemas.openxmlformats.org/officeDocument/2006/relationships/hyperlink" Target="https://drive.google.com/file/d/12b_11w-VoR8i3lqb_tFVIF_uoFRZ8RnT/view?usp=drive_link" TargetMode="External"/><Relationship Id="rId278" Type="http://schemas.openxmlformats.org/officeDocument/2006/relationships/hyperlink" Target="https://drive.google.com/file/d/1tCIpkzUPMrpQI0JqhxXm85x6eoHm69Jd/view?usp=drive_link" TargetMode="External"/><Relationship Id="rId42" Type="http://schemas.openxmlformats.org/officeDocument/2006/relationships/hyperlink" Target="https://drive.google.com/file/d/1GAPvd1A8CrB7-L1kRouBW3jxgyt1w0TX/view?usp=drive_link" TargetMode="External"/><Relationship Id="rId84" Type="http://schemas.openxmlformats.org/officeDocument/2006/relationships/hyperlink" Target="https://drive.google.com/file/d/19IMCqrhzagYl38FtzHOWKYN58nQ7C02h/view?usp=drive_link" TargetMode="External"/><Relationship Id="rId138" Type="http://schemas.openxmlformats.org/officeDocument/2006/relationships/hyperlink" Target="https://drive.google.com/file/d/1Zho0I4RsIBnB56sXmbvkOsU3eaUy9BX-/view?usp=drive_link" TargetMode="External"/><Relationship Id="rId191" Type="http://schemas.openxmlformats.org/officeDocument/2006/relationships/hyperlink" Target="https://drive.google.com/file/d/1eJRbeH5qQSd2BnEYlxRMFxYMzf5ulpPq/view?usp=drive_link" TargetMode="External"/><Relationship Id="rId205" Type="http://schemas.openxmlformats.org/officeDocument/2006/relationships/hyperlink" Target="https://drive.google.com/file/d/1wYsZPumUIJS1kxeG_gdNobsF8ICwK0Kd/view?usp=drive_link" TargetMode="External"/><Relationship Id="rId247" Type="http://schemas.openxmlformats.org/officeDocument/2006/relationships/hyperlink" Target="https://drive.google.com/file/d/1FTGRaaatFPF37koo48WHn_hC7XVFTfjm/view?usp=drive_link" TargetMode="External"/><Relationship Id="rId107" Type="http://schemas.openxmlformats.org/officeDocument/2006/relationships/hyperlink" Target="https://drive.google.com/file/d/1ca_AxQNp9Br35_WwFS9OyrF8me-ypYV_/view?usp=drive_link" TargetMode="External"/><Relationship Id="rId289" Type="http://schemas.openxmlformats.org/officeDocument/2006/relationships/hyperlink" Target="https://drive.google.com/file/d/1tWlABuiFp64sPk62JIqt_V0VU4mJA_j2/view?usp=drive_link" TargetMode="External"/><Relationship Id="rId11" Type="http://schemas.openxmlformats.org/officeDocument/2006/relationships/hyperlink" Target="https://drive.google.com/file/d/1WuazqAvk6Fafgqr2Mb8Nb9itd62ZKp5k/view?usp=drive_link" TargetMode="External"/><Relationship Id="rId53" Type="http://schemas.openxmlformats.org/officeDocument/2006/relationships/hyperlink" Target="https://drive.google.com/file/d/1C8TaRwVWHxh6ZTfmD_gBsdmsa7c_-09n/view?usp=drive_link" TargetMode="External"/><Relationship Id="rId149" Type="http://schemas.openxmlformats.org/officeDocument/2006/relationships/hyperlink" Target="https://drive.google.com/file/d/17iOQ344v_tv41brFrJUV-IzWdznb4STp/view?usp=drive_link" TargetMode="External"/><Relationship Id="rId95" Type="http://schemas.openxmlformats.org/officeDocument/2006/relationships/hyperlink" Target="https://drive.google.com/file/d/1YYnaIAMFY4jnLq-zDc_U1xxttifrPupj/view?usp=drive_link" TargetMode="External"/><Relationship Id="rId160" Type="http://schemas.openxmlformats.org/officeDocument/2006/relationships/hyperlink" Target="https://drive.google.com/file/d/1hcW6xGp5tBtELG32FQ0DzJayJXH2jSWe/view?usp=drive_link" TargetMode="External"/><Relationship Id="rId216" Type="http://schemas.openxmlformats.org/officeDocument/2006/relationships/hyperlink" Target="https://drive.google.com/file/d/1D4yj0vgT-XRkbRIke75XAupuqOwt8f44/view?usp=drive_link" TargetMode="External"/><Relationship Id="rId258" Type="http://schemas.openxmlformats.org/officeDocument/2006/relationships/hyperlink" Target="https://drive.google.com/file/d/1XgGOMes8ngdiG-bRiWznVe401W04Whyd/view?usp=drive_link" TargetMode="External"/><Relationship Id="rId22" Type="http://schemas.openxmlformats.org/officeDocument/2006/relationships/hyperlink" Target="https://drive.google.com/file/d/1eHt8SlH9DgFHJm_JgSxn1tIFesOmFPHI/view?usp=drive_link" TargetMode="External"/><Relationship Id="rId64" Type="http://schemas.openxmlformats.org/officeDocument/2006/relationships/hyperlink" Target="https://drive.google.com/file/d/1bjjPh8LpAhGO0u5R0D76rzkaA8EKNDZy/view?usp=drive_link" TargetMode="External"/><Relationship Id="rId118" Type="http://schemas.openxmlformats.org/officeDocument/2006/relationships/hyperlink" Target="https://drive.google.com/file/d/192VUSSnmx7N9wpl2yQQmi0jtDfzjsnJA/view?usp=drive_link" TargetMode="External"/><Relationship Id="rId171" Type="http://schemas.openxmlformats.org/officeDocument/2006/relationships/hyperlink" Target="https://drive.google.com/file/d/1vhHanMCamvlpF7VnTfEgZkVf0UkLQrbm/view?usp=drive_link" TargetMode="External"/><Relationship Id="rId227" Type="http://schemas.openxmlformats.org/officeDocument/2006/relationships/hyperlink" Target="https://drive.google.com/file/d/1SjLymFMNmqG5nBJXBbGyXatMjlRrRSWb/view?usp=drive_link" TargetMode="External"/><Relationship Id="rId269" Type="http://schemas.openxmlformats.org/officeDocument/2006/relationships/hyperlink" Target="https://drive.google.com/file/d/1HbrvdI8ApnaPTIkgbLFnzSKneoFNzzQe/view?usp=drive_link" TargetMode="External"/><Relationship Id="rId33" Type="http://schemas.openxmlformats.org/officeDocument/2006/relationships/hyperlink" Target="https://drive.google.com/file/d/1kHgLn5RX46wAK9gRkzy7PMUZMAlzx5AM/view?usp=drive_link" TargetMode="External"/><Relationship Id="rId129" Type="http://schemas.openxmlformats.org/officeDocument/2006/relationships/hyperlink" Target="https://drive.google.com/file/d/1YMYTeNE3U7QwCmo4u-tFq58wY7z6HY3A/view?usp=drive_link" TargetMode="External"/><Relationship Id="rId280" Type="http://schemas.openxmlformats.org/officeDocument/2006/relationships/hyperlink" Target="https://drive.google.com/file/d/14cAGHfSv8J_IOj-AGzp2WON83uPoZ3oQ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88"/>
  <sheetViews>
    <sheetView tabSelected="1" workbookViewId="0">
      <selection activeCell="F20" sqref="F20"/>
    </sheetView>
  </sheetViews>
  <sheetFormatPr defaultColWidth="12.6640625" defaultRowHeight="15.75" customHeight="1" x14ac:dyDescent="0.25"/>
  <cols>
    <col min="1" max="1" width="18.33203125" customWidth="1"/>
    <col min="2" max="3" width="25" customWidth="1"/>
    <col min="4" max="4" width="11" customWidth="1"/>
    <col min="5" max="5" width="24.88671875" customWidth="1"/>
  </cols>
  <sheetData>
    <row r="1" spans="1:4" x14ac:dyDescent="0.25">
      <c r="D1" s="1"/>
    </row>
    <row r="2" spans="1:4" x14ac:dyDescent="0.25">
      <c r="A2" s="2" t="s">
        <v>0</v>
      </c>
      <c r="B2" s="3"/>
      <c r="C2" s="3"/>
      <c r="D2" s="4" t="s">
        <v>1</v>
      </c>
    </row>
    <row r="3" spans="1:4" x14ac:dyDescent="0.25">
      <c r="A3" s="5"/>
      <c r="D3" s="6"/>
    </row>
    <row r="4" spans="1:4" x14ac:dyDescent="0.25">
      <c r="A4" s="5" t="s">
        <v>2</v>
      </c>
      <c r="D4" s="6"/>
    </row>
    <row r="5" spans="1:4" x14ac:dyDescent="0.25">
      <c r="A5" s="5" t="s">
        <v>3</v>
      </c>
      <c r="D5" s="6">
        <f>12*5</f>
        <v>60</v>
      </c>
    </row>
    <row r="6" spans="1:4" x14ac:dyDescent="0.25">
      <c r="A6" s="5" t="s">
        <v>4</v>
      </c>
      <c r="D6" s="6">
        <f>9*5</f>
        <v>45</v>
      </c>
    </row>
    <row r="7" spans="1:4" x14ac:dyDescent="0.25">
      <c r="A7" s="5"/>
      <c r="D7" s="6"/>
    </row>
    <row r="8" spans="1:4" x14ac:dyDescent="0.25">
      <c r="A8" s="5" t="s">
        <v>5</v>
      </c>
      <c r="D8" s="6"/>
    </row>
    <row r="9" spans="1:4" x14ac:dyDescent="0.25">
      <c r="A9" s="5" t="s">
        <v>3</v>
      </c>
      <c r="D9" s="6">
        <v>60</v>
      </c>
    </row>
    <row r="10" spans="1:4" x14ac:dyDescent="0.25">
      <c r="A10" s="5" t="s">
        <v>4</v>
      </c>
      <c r="D10" s="6">
        <v>45</v>
      </c>
    </row>
    <row r="11" spans="1:4" x14ac:dyDescent="0.25">
      <c r="A11" s="5"/>
      <c r="D11" s="6"/>
    </row>
    <row r="12" spans="1:4" x14ac:dyDescent="0.25">
      <c r="A12" s="5" t="s">
        <v>6</v>
      </c>
      <c r="D12" s="6"/>
    </row>
    <row r="13" spans="1:4" x14ac:dyDescent="0.25">
      <c r="A13" s="5" t="s">
        <v>7</v>
      </c>
      <c r="D13" s="6">
        <v>11</v>
      </c>
    </row>
    <row r="14" spans="1:4" x14ac:dyDescent="0.25">
      <c r="A14" s="5" t="s">
        <v>8</v>
      </c>
      <c r="D14" s="6">
        <v>9</v>
      </c>
    </row>
    <row r="15" spans="1:4" x14ac:dyDescent="0.25">
      <c r="A15" s="5" t="s">
        <v>9</v>
      </c>
      <c r="D15" s="6">
        <v>8</v>
      </c>
    </row>
    <row r="16" spans="1:4" x14ac:dyDescent="0.25">
      <c r="A16" s="5" t="s">
        <v>10</v>
      </c>
      <c r="D16" s="6"/>
    </row>
    <row r="17" spans="1:4" x14ac:dyDescent="0.25">
      <c r="A17" s="5"/>
      <c r="D17" s="6"/>
    </row>
    <row r="18" spans="1:4" x14ac:dyDescent="0.25">
      <c r="A18" s="5" t="s">
        <v>11</v>
      </c>
      <c r="D18" s="6"/>
    </row>
    <row r="19" spans="1:4" x14ac:dyDescent="0.25">
      <c r="A19" s="5" t="s">
        <v>12</v>
      </c>
      <c r="D19" s="6">
        <v>22</v>
      </c>
    </row>
    <row r="20" spans="1:4" x14ac:dyDescent="0.25">
      <c r="A20" s="5" t="s">
        <v>13</v>
      </c>
      <c r="D20" s="6">
        <v>18</v>
      </c>
    </row>
    <row r="21" spans="1:4" x14ac:dyDescent="0.25">
      <c r="A21" s="5"/>
      <c r="D21" s="6"/>
    </row>
    <row r="22" spans="1:4" x14ac:dyDescent="0.25">
      <c r="A22" s="7" t="s">
        <v>14</v>
      </c>
      <c r="B22" s="8"/>
      <c r="C22" s="8"/>
      <c r="D22" s="9">
        <f>SUM(D5:D21)</f>
        <v>278</v>
      </c>
    </row>
    <row r="23" spans="1:4" x14ac:dyDescent="0.25">
      <c r="D23" s="1"/>
    </row>
    <row r="24" spans="1:4" x14ac:dyDescent="0.25">
      <c r="A24" s="2" t="s">
        <v>15</v>
      </c>
      <c r="B24" s="3"/>
      <c r="C24" s="3"/>
      <c r="D24" s="4"/>
    </row>
    <row r="25" spans="1:4" x14ac:dyDescent="0.25">
      <c r="A25" s="5"/>
      <c r="D25" s="6"/>
    </row>
    <row r="26" spans="1:4" x14ac:dyDescent="0.25">
      <c r="A26" s="5" t="s">
        <v>16</v>
      </c>
      <c r="D26" s="10">
        <f>302*0.5</f>
        <v>151</v>
      </c>
    </row>
    <row r="27" spans="1:4" x14ac:dyDescent="0.25">
      <c r="A27" s="5"/>
      <c r="D27" s="6"/>
    </row>
    <row r="28" spans="1:4" x14ac:dyDescent="0.25">
      <c r="A28" s="7" t="s">
        <v>17</v>
      </c>
      <c r="B28" s="11"/>
      <c r="C28" s="11"/>
      <c r="D28" s="9">
        <v>148</v>
      </c>
    </row>
    <row r="29" spans="1:4" x14ac:dyDescent="0.25">
      <c r="D29" s="1"/>
    </row>
    <row r="30" spans="1:4" x14ac:dyDescent="0.25">
      <c r="A30" s="2" t="s">
        <v>18</v>
      </c>
      <c r="B30" s="3"/>
      <c r="C30" s="3"/>
      <c r="D30" s="4"/>
    </row>
    <row r="31" spans="1:4" x14ac:dyDescent="0.25">
      <c r="A31" s="5"/>
      <c r="D31" s="6"/>
    </row>
    <row r="32" spans="1:4" x14ac:dyDescent="0.25">
      <c r="A32" s="12" t="s">
        <v>19</v>
      </c>
      <c r="D32" s="6"/>
    </row>
    <row r="33" spans="1:4" x14ac:dyDescent="0.25">
      <c r="A33" s="13">
        <v>2024</v>
      </c>
      <c r="D33" s="6"/>
    </row>
    <row r="34" spans="1:4" x14ac:dyDescent="0.25">
      <c r="A34" s="5" t="s">
        <v>20</v>
      </c>
      <c r="D34" s="6">
        <f>3*12</f>
        <v>36</v>
      </c>
    </row>
    <row r="35" spans="1:4" x14ac:dyDescent="0.25">
      <c r="A35" s="5" t="s">
        <v>21</v>
      </c>
      <c r="D35" s="6">
        <v>12</v>
      </c>
    </row>
    <row r="36" spans="1:4" x14ac:dyDescent="0.25">
      <c r="A36" s="5" t="s">
        <v>22</v>
      </c>
      <c r="D36" s="6">
        <v>12</v>
      </c>
    </row>
    <row r="37" spans="1:4" x14ac:dyDescent="0.25">
      <c r="A37" s="13">
        <v>2025</v>
      </c>
      <c r="D37" s="6"/>
    </row>
    <row r="38" spans="1:4" x14ac:dyDescent="0.25">
      <c r="A38" s="5" t="s">
        <v>20</v>
      </c>
      <c r="D38" s="6">
        <f>D34*0.75</f>
        <v>27</v>
      </c>
    </row>
    <row r="39" spans="1:4" x14ac:dyDescent="0.25">
      <c r="A39" s="5" t="s">
        <v>21</v>
      </c>
      <c r="D39" s="6">
        <v>9</v>
      </c>
    </row>
    <row r="40" spans="1:4" x14ac:dyDescent="0.25">
      <c r="A40" s="5" t="s">
        <v>22</v>
      </c>
      <c r="D40" s="6">
        <v>9</v>
      </c>
    </row>
    <row r="41" spans="1:4" x14ac:dyDescent="0.25">
      <c r="A41" s="5"/>
      <c r="D41" s="6"/>
    </row>
    <row r="42" spans="1:4" x14ac:dyDescent="0.25">
      <c r="A42" s="14" t="s">
        <v>23</v>
      </c>
      <c r="D42" s="6"/>
    </row>
    <row r="43" spans="1:4" x14ac:dyDescent="0.25">
      <c r="A43" s="13">
        <v>2024</v>
      </c>
      <c r="D43" s="6"/>
    </row>
    <row r="44" spans="1:4" x14ac:dyDescent="0.25">
      <c r="A44" s="5" t="s">
        <v>20</v>
      </c>
      <c r="D44" s="6">
        <f>3*12</f>
        <v>36</v>
      </c>
    </row>
    <row r="45" spans="1:4" x14ac:dyDescent="0.25">
      <c r="A45" s="5" t="s">
        <v>21</v>
      </c>
      <c r="D45" s="6">
        <v>12</v>
      </c>
    </row>
    <row r="46" spans="1:4" x14ac:dyDescent="0.25">
      <c r="A46" s="5" t="s">
        <v>22</v>
      </c>
      <c r="D46" s="6">
        <v>12</v>
      </c>
    </row>
    <row r="47" spans="1:4" x14ac:dyDescent="0.25">
      <c r="A47" s="13">
        <v>2025</v>
      </c>
      <c r="D47" s="6"/>
    </row>
    <row r="48" spans="1:4" x14ac:dyDescent="0.25">
      <c r="A48" s="5" t="s">
        <v>20</v>
      </c>
      <c r="D48" s="6">
        <f>D44*0.75</f>
        <v>27</v>
      </c>
    </row>
    <row r="49" spans="1:4" x14ac:dyDescent="0.25">
      <c r="A49" s="5" t="s">
        <v>21</v>
      </c>
      <c r="D49" s="6">
        <v>9</v>
      </c>
    </row>
    <row r="50" spans="1:4" x14ac:dyDescent="0.25">
      <c r="A50" s="5" t="s">
        <v>22</v>
      </c>
      <c r="D50" s="6">
        <v>9</v>
      </c>
    </row>
    <row r="51" spans="1:4" x14ac:dyDescent="0.25">
      <c r="A51" s="5"/>
      <c r="D51" s="6"/>
    </row>
    <row r="52" spans="1:4" x14ac:dyDescent="0.25">
      <c r="A52" s="5" t="s">
        <v>6</v>
      </c>
      <c r="D52" s="6"/>
    </row>
    <row r="53" spans="1:4" x14ac:dyDescent="0.25">
      <c r="A53" s="5" t="s">
        <v>24</v>
      </c>
      <c r="D53" s="6">
        <v>12</v>
      </c>
    </row>
    <row r="54" spans="1:4" x14ac:dyDescent="0.25">
      <c r="A54" s="5" t="s">
        <v>25</v>
      </c>
      <c r="D54" s="6">
        <v>9</v>
      </c>
    </row>
    <row r="55" spans="1:4" x14ac:dyDescent="0.25">
      <c r="A55" s="5"/>
      <c r="D55" s="6"/>
    </row>
    <row r="56" spans="1:4" x14ac:dyDescent="0.25">
      <c r="A56" s="5" t="s">
        <v>26</v>
      </c>
      <c r="D56" s="6"/>
    </row>
    <row r="57" spans="1:4" x14ac:dyDescent="0.25">
      <c r="A57" s="5" t="s">
        <v>27</v>
      </c>
      <c r="D57" s="6">
        <v>24</v>
      </c>
    </row>
    <row r="58" spans="1:4" x14ac:dyDescent="0.25">
      <c r="A58" s="5" t="s">
        <v>28</v>
      </c>
      <c r="D58" s="6">
        <v>18</v>
      </c>
    </row>
    <row r="59" spans="1:4" x14ac:dyDescent="0.25">
      <c r="A59" s="5"/>
      <c r="D59" s="6"/>
    </row>
    <row r="60" spans="1:4" x14ac:dyDescent="0.25">
      <c r="A60" s="7" t="s">
        <v>29</v>
      </c>
      <c r="B60" s="11"/>
      <c r="C60" s="11"/>
      <c r="D60" s="9">
        <f>SUM(D44:D59)</f>
        <v>168</v>
      </c>
    </row>
    <row r="61" spans="1:4" x14ac:dyDescent="0.25">
      <c r="D61" s="1"/>
    </row>
    <row r="62" spans="1:4" x14ac:dyDescent="0.25">
      <c r="D62" s="1"/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145"/>
  <sheetViews>
    <sheetView workbookViewId="0">
      <pane ySplit="1" topLeftCell="A66" activePane="bottomLeft" state="frozen"/>
      <selection pane="bottomLeft" activeCell="Q13" sqref="Q13"/>
    </sheetView>
  </sheetViews>
  <sheetFormatPr defaultColWidth="12.6640625" defaultRowHeight="15.75" customHeight="1" x14ac:dyDescent="0.25"/>
  <cols>
    <col min="1" max="1" width="37.44140625" customWidth="1"/>
    <col min="2" max="2" width="11.77734375" customWidth="1"/>
    <col min="3" max="3" width="9" customWidth="1"/>
    <col min="4" max="4" width="20.6640625" customWidth="1"/>
    <col min="5" max="5" width="36.6640625" customWidth="1"/>
    <col min="6" max="6" width="7.88671875" customWidth="1"/>
    <col min="7" max="7" width="18.88671875" customWidth="1"/>
    <col min="8" max="8" width="0.33203125" customWidth="1"/>
    <col min="9" max="9" width="18.21875" customWidth="1"/>
    <col min="11" max="11" width="38.88671875" customWidth="1"/>
    <col min="12" max="12" width="54" customWidth="1"/>
  </cols>
  <sheetData>
    <row r="1" spans="1:24" x14ac:dyDescent="0.25">
      <c r="A1" s="15" t="s">
        <v>30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</row>
    <row r="2" spans="1:24" x14ac:dyDescent="0.25">
      <c r="A2" s="18" t="s">
        <v>42</v>
      </c>
      <c r="B2" s="19">
        <v>2024</v>
      </c>
      <c r="C2" s="19">
        <v>1</v>
      </c>
      <c r="D2" s="20">
        <v>45209</v>
      </c>
      <c r="E2" s="19" t="s">
        <v>43</v>
      </c>
      <c r="F2" s="19">
        <v>1</v>
      </c>
      <c r="G2" s="19" t="s">
        <v>44</v>
      </c>
      <c r="H2" s="19"/>
      <c r="I2" s="19" t="s">
        <v>45</v>
      </c>
      <c r="J2" s="19" t="s">
        <v>46</v>
      </c>
      <c r="K2" s="19" t="s">
        <v>47</v>
      </c>
      <c r="L2" s="21" t="s">
        <v>48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x14ac:dyDescent="0.25">
      <c r="A3" s="18" t="s">
        <v>42</v>
      </c>
      <c r="B3" s="19">
        <v>2024</v>
      </c>
      <c r="C3" s="19">
        <v>1</v>
      </c>
      <c r="D3" s="20">
        <v>45200</v>
      </c>
      <c r="E3" s="19" t="s">
        <v>43</v>
      </c>
      <c r="F3" s="19">
        <v>1</v>
      </c>
      <c r="G3" s="19" t="s">
        <v>44</v>
      </c>
      <c r="H3" s="19"/>
      <c r="I3" s="19" t="s">
        <v>45</v>
      </c>
      <c r="J3" s="19" t="s">
        <v>49</v>
      </c>
      <c r="K3" s="19" t="s">
        <v>50</v>
      </c>
      <c r="L3" s="19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x14ac:dyDescent="0.25">
      <c r="A4" s="18" t="s">
        <v>42</v>
      </c>
      <c r="B4" s="19">
        <v>2024</v>
      </c>
      <c r="C4" s="19">
        <v>1</v>
      </c>
      <c r="D4" s="20">
        <v>45200</v>
      </c>
      <c r="E4" s="19" t="s">
        <v>43</v>
      </c>
      <c r="F4" s="19">
        <v>2</v>
      </c>
      <c r="G4" s="19" t="s">
        <v>51</v>
      </c>
      <c r="H4" s="19"/>
      <c r="I4" s="19" t="s">
        <v>52</v>
      </c>
      <c r="J4" s="19" t="s">
        <v>46</v>
      </c>
      <c r="K4" s="19" t="s">
        <v>53</v>
      </c>
      <c r="L4" s="21" t="s">
        <v>54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x14ac:dyDescent="0.25">
      <c r="A5" s="18" t="s">
        <v>42</v>
      </c>
      <c r="B5" s="19">
        <v>2024</v>
      </c>
      <c r="C5" s="19">
        <v>1</v>
      </c>
      <c r="D5" s="20">
        <v>45200</v>
      </c>
      <c r="E5" s="19" t="s">
        <v>43</v>
      </c>
      <c r="F5" s="19">
        <v>2</v>
      </c>
      <c r="G5" s="19" t="s">
        <v>51</v>
      </c>
      <c r="H5" s="19"/>
      <c r="I5" s="19" t="s">
        <v>52</v>
      </c>
      <c r="J5" s="19" t="s">
        <v>49</v>
      </c>
      <c r="K5" s="19" t="s">
        <v>55</v>
      </c>
      <c r="L5" s="19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25">
      <c r="A6" s="18" t="s">
        <v>42</v>
      </c>
      <c r="B6" s="19">
        <v>2024</v>
      </c>
      <c r="C6" s="19">
        <v>1</v>
      </c>
      <c r="D6" s="20">
        <v>45200</v>
      </c>
      <c r="E6" s="19" t="s">
        <v>43</v>
      </c>
      <c r="F6" s="19">
        <v>2</v>
      </c>
      <c r="G6" s="19" t="s">
        <v>56</v>
      </c>
      <c r="H6" s="19"/>
      <c r="I6" s="19" t="s">
        <v>57</v>
      </c>
      <c r="J6" s="19" t="s">
        <v>46</v>
      </c>
      <c r="K6" s="19" t="s">
        <v>53</v>
      </c>
      <c r="L6" s="23" t="s">
        <v>54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25">
      <c r="A7" s="18" t="s">
        <v>42</v>
      </c>
      <c r="B7" s="19">
        <v>2024</v>
      </c>
      <c r="C7" s="19">
        <v>1</v>
      </c>
      <c r="D7" s="20">
        <v>45200</v>
      </c>
      <c r="E7" s="19" t="s">
        <v>43</v>
      </c>
      <c r="F7" s="19">
        <v>2</v>
      </c>
      <c r="G7" s="19" t="s">
        <v>56</v>
      </c>
      <c r="H7" s="19"/>
      <c r="I7" s="19" t="s">
        <v>57</v>
      </c>
      <c r="J7" s="19" t="s">
        <v>49</v>
      </c>
      <c r="K7" s="19" t="s">
        <v>55</v>
      </c>
      <c r="L7" s="19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25">
      <c r="A8" s="18" t="s">
        <v>42</v>
      </c>
      <c r="B8" s="19">
        <v>2024</v>
      </c>
      <c r="C8" s="19">
        <v>1</v>
      </c>
      <c r="D8" s="20">
        <v>45200</v>
      </c>
      <c r="E8" s="19" t="s">
        <v>43</v>
      </c>
      <c r="F8" s="19">
        <v>3</v>
      </c>
      <c r="G8" s="19" t="s">
        <v>58</v>
      </c>
      <c r="H8" s="19"/>
      <c r="I8" s="19" t="s">
        <v>57</v>
      </c>
      <c r="J8" s="19" t="s">
        <v>46</v>
      </c>
      <c r="K8" s="19" t="s">
        <v>59</v>
      </c>
      <c r="L8" s="21" t="s">
        <v>60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25">
      <c r="A9" s="18" t="s">
        <v>42</v>
      </c>
      <c r="B9" s="19">
        <v>2024</v>
      </c>
      <c r="C9" s="19">
        <v>1</v>
      </c>
      <c r="D9" s="20">
        <v>45200</v>
      </c>
      <c r="E9" s="19" t="s">
        <v>43</v>
      </c>
      <c r="F9" s="19">
        <v>3</v>
      </c>
      <c r="G9" s="19" t="s">
        <v>58</v>
      </c>
      <c r="H9" s="19"/>
      <c r="I9" s="19" t="s">
        <v>57</v>
      </c>
      <c r="J9" s="19" t="s">
        <v>49</v>
      </c>
      <c r="K9" s="19" t="s">
        <v>61</v>
      </c>
      <c r="L9" s="19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25">
      <c r="A10" s="18" t="s">
        <v>42</v>
      </c>
      <c r="B10" s="19">
        <v>2024</v>
      </c>
      <c r="C10" s="19">
        <v>1</v>
      </c>
      <c r="D10" s="20">
        <v>45200</v>
      </c>
      <c r="E10" s="19" t="s">
        <v>43</v>
      </c>
      <c r="F10" s="19">
        <v>3</v>
      </c>
      <c r="G10" s="19" t="s">
        <v>62</v>
      </c>
      <c r="H10" s="19"/>
      <c r="I10" s="19" t="s">
        <v>45</v>
      </c>
      <c r="J10" s="19" t="s">
        <v>46</v>
      </c>
      <c r="K10" s="19" t="s">
        <v>59</v>
      </c>
      <c r="L10" s="21" t="s">
        <v>60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25">
      <c r="A11" s="18" t="s">
        <v>42</v>
      </c>
      <c r="B11" s="19">
        <v>2024</v>
      </c>
      <c r="C11" s="19">
        <v>1</v>
      </c>
      <c r="D11" s="20">
        <v>45200</v>
      </c>
      <c r="E11" s="19" t="s">
        <v>43</v>
      </c>
      <c r="F11" s="19">
        <v>3</v>
      </c>
      <c r="G11" s="19" t="s">
        <v>62</v>
      </c>
      <c r="H11" s="19"/>
      <c r="I11" s="19" t="s">
        <v>45</v>
      </c>
      <c r="J11" s="19" t="s">
        <v>49</v>
      </c>
      <c r="K11" s="19" t="s">
        <v>61</v>
      </c>
      <c r="L11" s="19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25">
      <c r="A12" s="18" t="s">
        <v>42</v>
      </c>
      <c r="B12" s="19">
        <v>2024</v>
      </c>
      <c r="C12" s="19">
        <v>1</v>
      </c>
      <c r="D12" s="20">
        <v>45200</v>
      </c>
      <c r="E12" s="19" t="s">
        <v>43</v>
      </c>
      <c r="F12" s="19">
        <v>3</v>
      </c>
      <c r="G12" s="19" t="s">
        <v>63</v>
      </c>
      <c r="H12" s="19"/>
      <c r="I12" s="19" t="s">
        <v>45</v>
      </c>
      <c r="J12" s="19" t="s">
        <v>46</v>
      </c>
      <c r="K12" s="19" t="s">
        <v>59</v>
      </c>
      <c r="L12" s="21" t="s">
        <v>60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25">
      <c r="A13" s="18" t="s">
        <v>42</v>
      </c>
      <c r="B13" s="19">
        <v>2024</v>
      </c>
      <c r="C13" s="19">
        <v>1</v>
      </c>
      <c r="D13" s="20">
        <v>45200</v>
      </c>
      <c r="E13" s="19" t="s">
        <v>43</v>
      </c>
      <c r="F13" s="19">
        <v>3</v>
      </c>
      <c r="G13" s="19" t="s">
        <v>63</v>
      </c>
      <c r="H13" s="19"/>
      <c r="I13" s="19" t="s">
        <v>45</v>
      </c>
      <c r="J13" s="19" t="s">
        <v>49</v>
      </c>
      <c r="K13" s="19" t="s">
        <v>61</v>
      </c>
      <c r="L13" s="19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s="18" t="s">
        <v>42</v>
      </c>
      <c r="B14" s="19">
        <v>2024</v>
      </c>
      <c r="C14" s="19">
        <v>1</v>
      </c>
      <c r="D14" s="20">
        <v>45200</v>
      </c>
      <c r="E14" s="19" t="s">
        <v>43</v>
      </c>
      <c r="F14" s="19">
        <v>3</v>
      </c>
      <c r="G14" s="19" t="s">
        <v>64</v>
      </c>
      <c r="H14" s="19"/>
      <c r="I14" s="19" t="s">
        <v>45</v>
      </c>
      <c r="J14" s="19" t="s">
        <v>46</v>
      </c>
      <c r="K14" s="19" t="s">
        <v>59</v>
      </c>
      <c r="L14" s="21" t="s">
        <v>60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25">
      <c r="A15" s="18" t="s">
        <v>42</v>
      </c>
      <c r="B15" s="19">
        <v>2024</v>
      </c>
      <c r="C15" s="19">
        <v>1</v>
      </c>
      <c r="D15" s="20">
        <v>45200</v>
      </c>
      <c r="E15" s="19" t="s">
        <v>43</v>
      </c>
      <c r="F15" s="19">
        <v>3</v>
      </c>
      <c r="G15" s="19" t="s">
        <v>64</v>
      </c>
      <c r="H15" s="19"/>
      <c r="I15" s="19" t="s">
        <v>45</v>
      </c>
      <c r="J15" s="19" t="s">
        <v>49</v>
      </c>
      <c r="K15" s="19" t="s">
        <v>61</v>
      </c>
      <c r="L15" s="19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18" t="s">
        <v>42</v>
      </c>
      <c r="B16" s="19">
        <v>2024</v>
      </c>
      <c r="C16" s="19">
        <v>1</v>
      </c>
      <c r="D16" s="20">
        <v>45200</v>
      </c>
      <c r="E16" s="19" t="s">
        <v>43</v>
      </c>
      <c r="F16" s="19">
        <v>4</v>
      </c>
      <c r="G16" s="19" t="s">
        <v>65</v>
      </c>
      <c r="H16" s="19"/>
      <c r="I16" s="19" t="s">
        <v>57</v>
      </c>
      <c r="J16" s="19" t="s">
        <v>46</v>
      </c>
      <c r="K16" s="19" t="s">
        <v>66</v>
      </c>
      <c r="L16" s="21" t="s">
        <v>67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18" t="s">
        <v>42</v>
      </c>
      <c r="B17" s="19">
        <v>2024</v>
      </c>
      <c r="C17" s="19">
        <v>1</v>
      </c>
      <c r="D17" s="20">
        <v>45200</v>
      </c>
      <c r="E17" s="19" t="s">
        <v>43</v>
      </c>
      <c r="F17" s="19">
        <v>4</v>
      </c>
      <c r="G17" s="19" t="s">
        <v>65</v>
      </c>
      <c r="H17" s="19"/>
      <c r="I17" s="19" t="s">
        <v>57</v>
      </c>
      <c r="J17" s="19" t="s">
        <v>49</v>
      </c>
      <c r="K17" s="19" t="s">
        <v>68</v>
      </c>
      <c r="L17" s="19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18" t="s">
        <v>42</v>
      </c>
      <c r="B18" s="19">
        <v>2024</v>
      </c>
      <c r="C18" s="19">
        <v>1</v>
      </c>
      <c r="D18" s="20">
        <v>45200</v>
      </c>
      <c r="E18" s="19" t="s">
        <v>43</v>
      </c>
      <c r="F18" s="19"/>
      <c r="G18" s="19" t="s">
        <v>69</v>
      </c>
      <c r="H18" s="19"/>
      <c r="I18" s="19"/>
      <c r="J18" s="19" t="s">
        <v>69</v>
      </c>
      <c r="K18" s="19" t="s">
        <v>70</v>
      </c>
      <c r="L18" s="21" t="s">
        <v>71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18" t="s">
        <v>42</v>
      </c>
      <c r="B19" s="19">
        <v>2024</v>
      </c>
      <c r="C19" s="19">
        <v>1</v>
      </c>
      <c r="D19" s="20">
        <v>45200</v>
      </c>
      <c r="E19" s="19" t="s">
        <v>43</v>
      </c>
      <c r="F19" s="19"/>
      <c r="G19" s="19" t="s">
        <v>69</v>
      </c>
      <c r="H19" s="19"/>
      <c r="I19" s="19"/>
      <c r="J19" s="19" t="s">
        <v>69</v>
      </c>
      <c r="K19" s="19" t="s">
        <v>72</v>
      </c>
      <c r="L19" s="21" t="s">
        <v>73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25">
      <c r="A20" s="24" t="s">
        <v>19</v>
      </c>
      <c r="B20" s="25">
        <v>2024</v>
      </c>
      <c r="C20" s="25">
        <v>2</v>
      </c>
      <c r="D20" s="26">
        <v>45231</v>
      </c>
      <c r="E20" s="25" t="s">
        <v>74</v>
      </c>
      <c r="F20" s="25">
        <v>1</v>
      </c>
      <c r="G20" s="25" t="s">
        <v>75</v>
      </c>
      <c r="H20" s="25"/>
      <c r="I20" s="25" t="s">
        <v>45</v>
      </c>
      <c r="J20" s="25" t="s">
        <v>46</v>
      </c>
      <c r="K20" s="25" t="s">
        <v>76</v>
      </c>
      <c r="L20" s="27" t="s">
        <v>77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1:24" x14ac:dyDescent="0.25">
      <c r="A21" s="24" t="s">
        <v>19</v>
      </c>
      <c r="B21" s="25">
        <v>2024</v>
      </c>
      <c r="C21" s="25">
        <v>2</v>
      </c>
      <c r="D21" s="26">
        <v>45231</v>
      </c>
      <c r="E21" s="25" t="s">
        <v>74</v>
      </c>
      <c r="F21" s="25">
        <v>1</v>
      </c>
      <c r="G21" s="25" t="s">
        <v>75</v>
      </c>
      <c r="H21" s="25"/>
      <c r="I21" s="25" t="s">
        <v>45</v>
      </c>
      <c r="J21" s="25" t="s">
        <v>49</v>
      </c>
      <c r="K21" s="25" t="s">
        <v>78</v>
      </c>
      <c r="L21" s="25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4" x14ac:dyDescent="0.25">
      <c r="A22" s="24" t="s">
        <v>19</v>
      </c>
      <c r="B22" s="25">
        <v>2024</v>
      </c>
      <c r="C22" s="25">
        <v>2</v>
      </c>
      <c r="D22" s="26">
        <v>45231</v>
      </c>
      <c r="E22" s="25" t="s">
        <v>74</v>
      </c>
      <c r="F22" s="25">
        <v>2</v>
      </c>
      <c r="G22" s="25" t="s">
        <v>79</v>
      </c>
      <c r="H22" s="25"/>
      <c r="I22" s="25" t="s">
        <v>80</v>
      </c>
      <c r="J22" s="25" t="s">
        <v>46</v>
      </c>
      <c r="K22" s="25" t="s">
        <v>81</v>
      </c>
      <c r="L22" s="29" t="s">
        <v>82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1:24" x14ac:dyDescent="0.25">
      <c r="A23" s="24" t="s">
        <v>19</v>
      </c>
      <c r="B23" s="25">
        <v>2024</v>
      </c>
      <c r="C23" s="25">
        <v>2</v>
      </c>
      <c r="D23" s="26">
        <v>45231</v>
      </c>
      <c r="E23" s="25" t="s">
        <v>74</v>
      </c>
      <c r="F23" s="25">
        <v>2</v>
      </c>
      <c r="G23" s="25" t="s">
        <v>79</v>
      </c>
      <c r="H23" s="25"/>
      <c r="I23" s="25" t="s">
        <v>80</v>
      </c>
      <c r="J23" s="25" t="s">
        <v>49</v>
      </c>
      <c r="K23" s="25" t="s">
        <v>83</v>
      </c>
      <c r="L23" s="25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4" x14ac:dyDescent="0.25">
      <c r="A24" s="24" t="s">
        <v>19</v>
      </c>
      <c r="B24" s="25">
        <v>2024</v>
      </c>
      <c r="C24" s="25">
        <v>2</v>
      </c>
      <c r="D24" s="26">
        <v>45231</v>
      </c>
      <c r="E24" s="25" t="s">
        <v>74</v>
      </c>
      <c r="F24" s="25">
        <v>3</v>
      </c>
      <c r="G24" s="25" t="s">
        <v>74</v>
      </c>
      <c r="H24" s="25"/>
      <c r="I24" s="25" t="s">
        <v>45</v>
      </c>
      <c r="J24" s="25" t="s">
        <v>46</v>
      </c>
      <c r="K24" s="25" t="s">
        <v>84</v>
      </c>
      <c r="L24" s="29" t="s">
        <v>85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4" x14ac:dyDescent="0.25">
      <c r="A25" s="24" t="s">
        <v>19</v>
      </c>
      <c r="B25" s="25">
        <v>2024</v>
      </c>
      <c r="C25" s="25">
        <v>2</v>
      </c>
      <c r="D25" s="26">
        <v>45231</v>
      </c>
      <c r="E25" s="25" t="s">
        <v>74</v>
      </c>
      <c r="F25" s="25">
        <v>3</v>
      </c>
      <c r="G25" s="25" t="s">
        <v>74</v>
      </c>
      <c r="H25" s="25"/>
      <c r="I25" s="25" t="s">
        <v>45</v>
      </c>
      <c r="J25" s="25" t="s">
        <v>49</v>
      </c>
      <c r="K25" s="25" t="s">
        <v>86</v>
      </c>
      <c r="L25" s="25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spans="1:24" x14ac:dyDescent="0.25">
      <c r="A26" s="24" t="s">
        <v>19</v>
      </c>
      <c r="B26" s="25">
        <v>2024</v>
      </c>
      <c r="C26" s="25">
        <v>2</v>
      </c>
      <c r="D26" s="26">
        <v>45231</v>
      </c>
      <c r="E26" s="25" t="s">
        <v>74</v>
      </c>
      <c r="F26" s="25"/>
      <c r="G26" s="25" t="s">
        <v>69</v>
      </c>
      <c r="H26" s="25"/>
      <c r="I26" s="25"/>
      <c r="J26" s="25" t="s">
        <v>69</v>
      </c>
      <c r="K26" s="25" t="s">
        <v>87</v>
      </c>
      <c r="L26" s="29" t="s">
        <v>88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 spans="1:24" x14ac:dyDescent="0.25">
      <c r="A27" s="18" t="s">
        <v>19</v>
      </c>
      <c r="B27" s="19">
        <v>2024</v>
      </c>
      <c r="C27" s="19">
        <v>3</v>
      </c>
      <c r="D27" s="20">
        <v>45261</v>
      </c>
      <c r="E27" s="19" t="s">
        <v>89</v>
      </c>
      <c r="F27" s="19">
        <v>1</v>
      </c>
      <c r="G27" s="19" t="s">
        <v>90</v>
      </c>
      <c r="H27" s="19"/>
      <c r="I27" s="19" t="s">
        <v>45</v>
      </c>
      <c r="J27" s="19" t="s">
        <v>46</v>
      </c>
      <c r="K27" s="19" t="s">
        <v>91</v>
      </c>
      <c r="L27" s="30" t="s">
        <v>92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25">
      <c r="A28" s="18" t="s">
        <v>19</v>
      </c>
      <c r="B28" s="19">
        <v>2024</v>
      </c>
      <c r="C28" s="19">
        <v>3</v>
      </c>
      <c r="D28" s="20">
        <v>45261</v>
      </c>
      <c r="E28" s="19" t="s">
        <v>89</v>
      </c>
      <c r="F28" s="19">
        <v>1</v>
      </c>
      <c r="G28" s="19" t="s">
        <v>90</v>
      </c>
      <c r="H28" s="19"/>
      <c r="I28" s="19" t="s">
        <v>45</v>
      </c>
      <c r="J28" s="19" t="s">
        <v>49</v>
      </c>
      <c r="K28" s="19" t="s">
        <v>94</v>
      </c>
      <c r="L28" s="19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8" t="s">
        <v>19</v>
      </c>
      <c r="B29" s="19">
        <v>2024</v>
      </c>
      <c r="C29" s="19">
        <v>3</v>
      </c>
      <c r="D29" s="20">
        <v>45261</v>
      </c>
      <c r="E29" s="19" t="s">
        <v>89</v>
      </c>
      <c r="F29" s="19">
        <v>2</v>
      </c>
      <c r="G29" s="19" t="s">
        <v>95</v>
      </c>
      <c r="H29" s="19"/>
      <c r="I29" s="19" t="s">
        <v>80</v>
      </c>
      <c r="J29" s="19" t="s">
        <v>46</v>
      </c>
      <c r="K29" s="19" t="s">
        <v>96</v>
      </c>
      <c r="L29" s="30" t="s">
        <v>97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25">
      <c r="A30" s="18" t="s">
        <v>19</v>
      </c>
      <c r="B30" s="19">
        <v>2024</v>
      </c>
      <c r="C30" s="19">
        <v>3</v>
      </c>
      <c r="D30" s="20">
        <v>45261</v>
      </c>
      <c r="E30" s="19" t="s">
        <v>89</v>
      </c>
      <c r="F30" s="19">
        <v>2</v>
      </c>
      <c r="G30" s="19" t="s">
        <v>95</v>
      </c>
      <c r="H30" s="19"/>
      <c r="I30" s="19" t="s">
        <v>80</v>
      </c>
      <c r="J30" s="19" t="s">
        <v>49</v>
      </c>
      <c r="K30" s="19" t="s">
        <v>98</v>
      </c>
      <c r="L30" s="19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25">
      <c r="A31" s="18" t="s">
        <v>19</v>
      </c>
      <c r="B31" s="19">
        <v>2024</v>
      </c>
      <c r="C31" s="19">
        <v>3</v>
      </c>
      <c r="D31" s="20">
        <v>45261</v>
      </c>
      <c r="E31" s="19" t="s">
        <v>89</v>
      </c>
      <c r="F31" s="19">
        <v>3</v>
      </c>
      <c r="G31" s="19" t="s">
        <v>99</v>
      </c>
      <c r="H31" s="19"/>
      <c r="I31" s="19" t="s">
        <v>45</v>
      </c>
      <c r="J31" s="19" t="s">
        <v>46</v>
      </c>
      <c r="K31" s="19" t="s">
        <v>100</v>
      </c>
      <c r="L31" s="30" t="s">
        <v>101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 s="18" t="s">
        <v>19</v>
      </c>
      <c r="B32" s="19">
        <v>2024</v>
      </c>
      <c r="C32" s="19">
        <v>3</v>
      </c>
      <c r="D32" s="20">
        <v>45261</v>
      </c>
      <c r="E32" s="19" t="s">
        <v>89</v>
      </c>
      <c r="F32" s="19">
        <v>3</v>
      </c>
      <c r="G32" s="19" t="s">
        <v>99</v>
      </c>
      <c r="H32" s="19"/>
      <c r="I32" s="19" t="s">
        <v>45</v>
      </c>
      <c r="J32" s="19" t="s">
        <v>49</v>
      </c>
      <c r="K32" s="19" t="s">
        <v>102</v>
      </c>
      <c r="L32" s="19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 s="18" t="s">
        <v>19</v>
      </c>
      <c r="B33" s="19">
        <v>2024</v>
      </c>
      <c r="C33" s="19">
        <v>3</v>
      </c>
      <c r="D33" s="20">
        <v>45261</v>
      </c>
      <c r="E33" s="19" t="s">
        <v>89</v>
      </c>
      <c r="F33" s="19"/>
      <c r="G33" s="19" t="s">
        <v>69</v>
      </c>
      <c r="H33" s="19"/>
      <c r="I33" s="19"/>
      <c r="J33" s="19" t="s">
        <v>69</v>
      </c>
      <c r="K33" s="19" t="s">
        <v>103</v>
      </c>
      <c r="L33" s="31" t="s">
        <v>104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 s="32" t="s">
        <v>19</v>
      </c>
      <c r="B34" s="33">
        <v>2024</v>
      </c>
      <c r="C34" s="33">
        <v>4</v>
      </c>
      <c r="D34" s="34">
        <v>45292</v>
      </c>
      <c r="E34" s="33" t="s">
        <v>105</v>
      </c>
      <c r="F34" s="33">
        <v>1</v>
      </c>
      <c r="G34" s="33" t="s">
        <v>106</v>
      </c>
      <c r="H34" s="33"/>
      <c r="I34" s="33" t="s">
        <v>52</v>
      </c>
      <c r="J34" s="33" t="s">
        <v>46</v>
      </c>
      <c r="K34" s="33" t="s">
        <v>107</v>
      </c>
      <c r="L34" s="35" t="s">
        <v>108</v>
      </c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x14ac:dyDescent="0.25">
      <c r="A35" s="32" t="s">
        <v>19</v>
      </c>
      <c r="B35" s="33">
        <v>2024</v>
      </c>
      <c r="C35" s="33">
        <v>4</v>
      </c>
      <c r="D35" s="34">
        <v>45292</v>
      </c>
      <c r="E35" s="33" t="s">
        <v>105</v>
      </c>
      <c r="F35" s="33">
        <v>1</v>
      </c>
      <c r="G35" s="33" t="s">
        <v>106</v>
      </c>
      <c r="H35" s="33"/>
      <c r="I35" s="33" t="s">
        <v>52</v>
      </c>
      <c r="J35" s="33" t="s">
        <v>49</v>
      </c>
      <c r="K35" s="33" t="s">
        <v>109</v>
      </c>
      <c r="L35" s="33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x14ac:dyDescent="0.25">
      <c r="A36" s="32" t="s">
        <v>19</v>
      </c>
      <c r="B36" s="33">
        <v>2024</v>
      </c>
      <c r="C36" s="33">
        <v>4</v>
      </c>
      <c r="D36" s="34">
        <v>45292</v>
      </c>
      <c r="E36" s="33" t="s">
        <v>105</v>
      </c>
      <c r="F36" s="33">
        <v>2</v>
      </c>
      <c r="G36" s="33" t="s">
        <v>110</v>
      </c>
      <c r="H36" s="33"/>
      <c r="I36" s="33" t="s">
        <v>45</v>
      </c>
      <c r="J36" s="33" t="s">
        <v>46</v>
      </c>
      <c r="K36" s="33" t="s">
        <v>111</v>
      </c>
      <c r="L36" s="35" t="s">
        <v>112</v>
      </c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x14ac:dyDescent="0.25">
      <c r="A37" s="32" t="s">
        <v>19</v>
      </c>
      <c r="B37" s="33">
        <v>2024</v>
      </c>
      <c r="C37" s="33">
        <v>4</v>
      </c>
      <c r="D37" s="34">
        <v>45292</v>
      </c>
      <c r="E37" s="33" t="s">
        <v>105</v>
      </c>
      <c r="F37" s="33">
        <v>2</v>
      </c>
      <c r="G37" s="33" t="s">
        <v>110</v>
      </c>
      <c r="H37" s="33"/>
      <c r="I37" s="33" t="s">
        <v>45</v>
      </c>
      <c r="J37" s="33" t="s">
        <v>49</v>
      </c>
      <c r="K37" s="33" t="s">
        <v>113</v>
      </c>
      <c r="L37" s="33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x14ac:dyDescent="0.25">
      <c r="A38" s="32" t="s">
        <v>19</v>
      </c>
      <c r="B38" s="33">
        <v>2024</v>
      </c>
      <c r="C38" s="33">
        <v>4</v>
      </c>
      <c r="D38" s="34">
        <v>45292</v>
      </c>
      <c r="E38" s="33" t="s">
        <v>105</v>
      </c>
      <c r="F38" s="33">
        <v>3</v>
      </c>
      <c r="G38" s="33" t="s">
        <v>114</v>
      </c>
      <c r="H38" s="33"/>
      <c r="I38" s="33" t="s">
        <v>80</v>
      </c>
      <c r="J38" s="33" t="s">
        <v>46</v>
      </c>
      <c r="K38" s="33" t="s">
        <v>115</v>
      </c>
      <c r="L38" s="37" t="s">
        <v>116</v>
      </c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x14ac:dyDescent="0.25">
      <c r="A39" s="32" t="s">
        <v>19</v>
      </c>
      <c r="B39" s="33">
        <v>2024</v>
      </c>
      <c r="C39" s="33">
        <v>4</v>
      </c>
      <c r="D39" s="34">
        <v>45292</v>
      </c>
      <c r="E39" s="33" t="s">
        <v>105</v>
      </c>
      <c r="F39" s="33">
        <v>3</v>
      </c>
      <c r="G39" s="33" t="s">
        <v>114</v>
      </c>
      <c r="H39" s="33"/>
      <c r="I39" s="33" t="s">
        <v>80</v>
      </c>
      <c r="J39" s="33" t="s">
        <v>49</v>
      </c>
      <c r="K39" s="33" t="s">
        <v>117</v>
      </c>
      <c r="L39" s="33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x14ac:dyDescent="0.25">
      <c r="A40" s="32" t="s">
        <v>19</v>
      </c>
      <c r="B40" s="33">
        <v>2024</v>
      </c>
      <c r="C40" s="33">
        <v>4</v>
      </c>
      <c r="D40" s="34">
        <v>45292</v>
      </c>
      <c r="E40" s="33" t="s">
        <v>105</v>
      </c>
      <c r="F40" s="33"/>
      <c r="G40" s="33" t="s">
        <v>69</v>
      </c>
      <c r="H40" s="33"/>
      <c r="I40" s="33"/>
      <c r="J40" s="33" t="s">
        <v>69</v>
      </c>
      <c r="K40" s="33" t="s">
        <v>118</v>
      </c>
      <c r="L40" s="35" t="s">
        <v>119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x14ac:dyDescent="0.25">
      <c r="A41" s="38" t="s">
        <v>19</v>
      </c>
      <c r="B41" s="39">
        <v>2024</v>
      </c>
      <c r="C41" s="39">
        <v>5</v>
      </c>
      <c r="D41" s="40">
        <v>45323</v>
      </c>
      <c r="E41" s="39" t="s">
        <v>120</v>
      </c>
      <c r="F41" s="39">
        <v>1</v>
      </c>
      <c r="G41" s="39" t="s">
        <v>121</v>
      </c>
      <c r="H41" s="39"/>
      <c r="I41" s="39" t="s">
        <v>80</v>
      </c>
      <c r="J41" s="39" t="s">
        <v>46</v>
      </c>
      <c r="K41" s="39" t="s">
        <v>122</v>
      </c>
      <c r="L41" s="41" t="s">
        <v>123</v>
      </c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spans="1:24" x14ac:dyDescent="0.25">
      <c r="A42" s="38" t="s">
        <v>19</v>
      </c>
      <c r="B42" s="39">
        <v>2024</v>
      </c>
      <c r="C42" s="39">
        <v>5</v>
      </c>
      <c r="D42" s="40">
        <v>45323</v>
      </c>
      <c r="E42" s="39" t="s">
        <v>120</v>
      </c>
      <c r="F42" s="39">
        <v>1</v>
      </c>
      <c r="G42" s="39" t="s">
        <v>121</v>
      </c>
      <c r="H42" s="39"/>
      <c r="I42" s="39" t="s">
        <v>80</v>
      </c>
      <c r="J42" s="39" t="s">
        <v>49</v>
      </c>
      <c r="K42" s="39" t="s">
        <v>124</v>
      </c>
      <c r="L42" s="39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spans="1:24" x14ac:dyDescent="0.25">
      <c r="A43" s="38" t="s">
        <v>19</v>
      </c>
      <c r="B43" s="39">
        <v>2024</v>
      </c>
      <c r="C43" s="39">
        <v>5</v>
      </c>
      <c r="D43" s="40">
        <v>45323</v>
      </c>
      <c r="E43" s="39" t="s">
        <v>120</v>
      </c>
      <c r="F43" s="39">
        <v>2</v>
      </c>
      <c r="G43" s="39" t="s">
        <v>125</v>
      </c>
      <c r="H43" s="39"/>
      <c r="I43" s="39" t="s">
        <v>45</v>
      </c>
      <c r="J43" s="39" t="s">
        <v>46</v>
      </c>
      <c r="K43" s="39" t="s">
        <v>126</v>
      </c>
      <c r="L43" s="43" t="s">
        <v>127</v>
      </c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24" x14ac:dyDescent="0.25">
      <c r="A44" s="38" t="s">
        <v>19</v>
      </c>
      <c r="B44" s="39">
        <v>2024</v>
      </c>
      <c r="C44" s="39">
        <v>5</v>
      </c>
      <c r="D44" s="40">
        <v>45323</v>
      </c>
      <c r="E44" s="39" t="s">
        <v>120</v>
      </c>
      <c r="F44" s="39">
        <v>2</v>
      </c>
      <c r="G44" s="39" t="s">
        <v>125</v>
      </c>
      <c r="H44" s="39"/>
      <c r="I44" s="39" t="s">
        <v>45</v>
      </c>
      <c r="J44" s="39" t="s">
        <v>49</v>
      </c>
      <c r="K44" s="39" t="s">
        <v>128</v>
      </c>
      <c r="L44" s="39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pans="1:24" x14ac:dyDescent="0.25">
      <c r="A45" s="38" t="s">
        <v>19</v>
      </c>
      <c r="B45" s="39">
        <v>2024</v>
      </c>
      <c r="C45" s="39">
        <v>5</v>
      </c>
      <c r="D45" s="40">
        <v>45323</v>
      </c>
      <c r="E45" s="39" t="s">
        <v>120</v>
      </c>
      <c r="F45" s="39">
        <v>3</v>
      </c>
      <c r="G45" s="39" t="s">
        <v>129</v>
      </c>
      <c r="H45" s="39"/>
      <c r="I45" s="39" t="s">
        <v>130</v>
      </c>
      <c r="J45" s="39" t="s">
        <v>46</v>
      </c>
      <c r="K45" s="39" t="s">
        <v>131</v>
      </c>
      <c r="L45" s="43" t="s">
        <v>132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8" t="s">
        <v>19</v>
      </c>
      <c r="B46" s="39">
        <v>2024</v>
      </c>
      <c r="C46" s="39">
        <v>5</v>
      </c>
      <c r="D46" s="40">
        <v>45323</v>
      </c>
      <c r="E46" s="39" t="s">
        <v>120</v>
      </c>
      <c r="F46" s="39">
        <v>3</v>
      </c>
      <c r="G46" s="39" t="s">
        <v>129</v>
      </c>
      <c r="H46" s="39"/>
      <c r="I46" s="39" t="s">
        <v>130</v>
      </c>
      <c r="J46" s="39" t="s">
        <v>49</v>
      </c>
      <c r="K46" s="39" t="s">
        <v>133</v>
      </c>
      <c r="L46" s="39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8" t="s">
        <v>19</v>
      </c>
      <c r="B47" s="39">
        <v>2024</v>
      </c>
      <c r="C47" s="39">
        <v>5</v>
      </c>
      <c r="D47" s="40">
        <v>45323</v>
      </c>
      <c r="E47" s="39" t="s">
        <v>120</v>
      </c>
      <c r="F47" s="39"/>
      <c r="G47" s="39" t="s">
        <v>69</v>
      </c>
      <c r="H47" s="39"/>
      <c r="I47" s="39"/>
      <c r="J47" s="39" t="s">
        <v>69</v>
      </c>
      <c r="K47" s="39" t="s">
        <v>134</v>
      </c>
      <c r="L47" s="41" t="s">
        <v>135</v>
      </c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pans="1:24" x14ac:dyDescent="0.25">
      <c r="A48" s="44" t="s">
        <v>19</v>
      </c>
      <c r="B48" s="45">
        <v>2024</v>
      </c>
      <c r="C48" s="45">
        <v>6</v>
      </c>
      <c r="D48" s="46">
        <v>45352</v>
      </c>
      <c r="E48" s="45" t="s">
        <v>136</v>
      </c>
      <c r="F48" s="45">
        <v>1</v>
      </c>
      <c r="G48" s="45" t="s">
        <v>137</v>
      </c>
      <c r="H48" s="45" t="s">
        <v>138</v>
      </c>
      <c r="I48" s="45" t="s">
        <v>80</v>
      </c>
      <c r="J48" s="45" t="s">
        <v>46</v>
      </c>
      <c r="K48" s="45" t="s">
        <v>139</v>
      </c>
      <c r="L48" s="47" t="s">
        <v>140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</row>
    <row r="49" spans="1:24" x14ac:dyDescent="0.25">
      <c r="A49" s="44" t="s">
        <v>19</v>
      </c>
      <c r="B49" s="45">
        <v>2024</v>
      </c>
      <c r="C49" s="45">
        <v>6</v>
      </c>
      <c r="D49" s="46">
        <v>45352</v>
      </c>
      <c r="E49" s="45" t="s">
        <v>136</v>
      </c>
      <c r="F49" s="45">
        <v>1</v>
      </c>
      <c r="G49" s="45" t="s">
        <v>137</v>
      </c>
      <c r="H49" s="45" t="s">
        <v>138</v>
      </c>
      <c r="I49" s="45" t="s">
        <v>80</v>
      </c>
      <c r="J49" s="45" t="s">
        <v>49</v>
      </c>
      <c r="K49" s="45" t="s">
        <v>141</v>
      </c>
      <c r="L49" s="45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</row>
    <row r="50" spans="1:24" x14ac:dyDescent="0.25">
      <c r="A50" s="44" t="s">
        <v>19</v>
      </c>
      <c r="B50" s="45">
        <v>2024</v>
      </c>
      <c r="C50" s="45">
        <v>6</v>
      </c>
      <c r="D50" s="46">
        <v>45352</v>
      </c>
      <c r="E50" s="45" t="s">
        <v>136</v>
      </c>
      <c r="F50" s="45">
        <v>2</v>
      </c>
      <c r="G50" s="45" t="s">
        <v>142</v>
      </c>
      <c r="H50" s="45" t="s">
        <v>143</v>
      </c>
      <c r="I50" s="45" t="s">
        <v>45</v>
      </c>
      <c r="J50" s="45" t="s">
        <v>46</v>
      </c>
      <c r="K50" s="45" t="s">
        <v>144</v>
      </c>
      <c r="L50" s="47" t="s">
        <v>145</v>
      </c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</row>
    <row r="51" spans="1:24" x14ac:dyDescent="0.25">
      <c r="A51" s="44" t="s">
        <v>19</v>
      </c>
      <c r="B51" s="45">
        <v>2024</v>
      </c>
      <c r="C51" s="45">
        <v>6</v>
      </c>
      <c r="D51" s="46">
        <v>45352</v>
      </c>
      <c r="E51" s="45" t="s">
        <v>136</v>
      </c>
      <c r="F51" s="45">
        <v>2</v>
      </c>
      <c r="G51" s="45" t="s">
        <v>142</v>
      </c>
      <c r="H51" s="45" t="s">
        <v>143</v>
      </c>
      <c r="I51" s="45" t="s">
        <v>45</v>
      </c>
      <c r="J51" s="45" t="s">
        <v>49</v>
      </c>
      <c r="K51" s="45" t="s">
        <v>146</v>
      </c>
      <c r="L51" s="45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</row>
    <row r="52" spans="1:24" x14ac:dyDescent="0.25">
      <c r="A52" s="44" t="s">
        <v>19</v>
      </c>
      <c r="B52" s="45">
        <v>2024</v>
      </c>
      <c r="C52" s="45">
        <v>6</v>
      </c>
      <c r="D52" s="46">
        <v>45352</v>
      </c>
      <c r="E52" s="45" t="s">
        <v>136</v>
      </c>
      <c r="F52" s="45">
        <v>3</v>
      </c>
      <c r="G52" s="45" t="s">
        <v>147</v>
      </c>
      <c r="H52" s="45" t="s">
        <v>148</v>
      </c>
      <c r="I52" s="45" t="s">
        <v>45</v>
      </c>
      <c r="J52" s="45" t="s">
        <v>46</v>
      </c>
      <c r="K52" s="45" t="s">
        <v>149</v>
      </c>
      <c r="L52" s="47" t="s">
        <v>150</v>
      </c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</row>
    <row r="53" spans="1:24" x14ac:dyDescent="0.25">
      <c r="A53" s="44" t="s">
        <v>19</v>
      </c>
      <c r="B53" s="45">
        <v>2024</v>
      </c>
      <c r="C53" s="45">
        <v>6</v>
      </c>
      <c r="D53" s="46">
        <v>45352</v>
      </c>
      <c r="E53" s="45" t="s">
        <v>136</v>
      </c>
      <c r="F53" s="45">
        <v>3</v>
      </c>
      <c r="G53" s="45" t="s">
        <v>147</v>
      </c>
      <c r="H53" s="45" t="s">
        <v>148</v>
      </c>
      <c r="I53" s="45" t="s">
        <v>45</v>
      </c>
      <c r="J53" s="45" t="s">
        <v>49</v>
      </c>
      <c r="K53" s="45" t="s">
        <v>151</v>
      </c>
      <c r="L53" s="45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</row>
    <row r="54" spans="1:24" x14ac:dyDescent="0.25">
      <c r="A54" s="44" t="s">
        <v>19</v>
      </c>
      <c r="B54" s="45">
        <v>2024</v>
      </c>
      <c r="C54" s="45">
        <v>6</v>
      </c>
      <c r="D54" s="46">
        <v>45352</v>
      </c>
      <c r="E54" s="45" t="s">
        <v>136</v>
      </c>
      <c r="F54" s="45"/>
      <c r="G54" s="45" t="s">
        <v>69</v>
      </c>
      <c r="H54" s="45"/>
      <c r="I54" s="45"/>
      <c r="J54" s="45" t="s">
        <v>69</v>
      </c>
      <c r="K54" s="45" t="s">
        <v>152</v>
      </c>
      <c r="L54" s="47" t="s">
        <v>153</v>
      </c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</row>
    <row r="55" spans="1:24" x14ac:dyDescent="0.25">
      <c r="A55" s="18" t="s">
        <v>19</v>
      </c>
      <c r="B55" s="19">
        <v>2024</v>
      </c>
      <c r="C55" s="19">
        <v>7</v>
      </c>
      <c r="D55" s="20">
        <v>45385</v>
      </c>
      <c r="E55" s="19" t="s">
        <v>154</v>
      </c>
      <c r="F55" s="19">
        <v>1</v>
      </c>
      <c r="G55" s="19" t="s">
        <v>155</v>
      </c>
      <c r="H55" s="19"/>
      <c r="I55" s="19" t="s">
        <v>45</v>
      </c>
      <c r="J55" s="19" t="s">
        <v>46</v>
      </c>
      <c r="K55" s="19" t="s">
        <v>156</v>
      </c>
      <c r="L55" s="31" t="s">
        <v>157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 s="18" t="s">
        <v>19</v>
      </c>
      <c r="B56" s="19">
        <v>2024</v>
      </c>
      <c r="C56" s="19">
        <v>7</v>
      </c>
      <c r="D56" s="20">
        <v>45385</v>
      </c>
      <c r="E56" s="19" t="s">
        <v>154</v>
      </c>
      <c r="F56" s="19">
        <v>1</v>
      </c>
      <c r="G56" s="19" t="s">
        <v>155</v>
      </c>
      <c r="H56" s="19"/>
      <c r="I56" s="19" t="s">
        <v>45</v>
      </c>
      <c r="J56" s="19" t="s">
        <v>49</v>
      </c>
      <c r="K56" s="19" t="s">
        <v>158</v>
      </c>
      <c r="L56" s="19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25">
      <c r="A57" s="18" t="s">
        <v>19</v>
      </c>
      <c r="B57" s="19">
        <v>2024</v>
      </c>
      <c r="C57" s="19">
        <v>7</v>
      </c>
      <c r="D57" s="20">
        <v>45385</v>
      </c>
      <c r="E57" s="19" t="s">
        <v>154</v>
      </c>
      <c r="F57" s="19">
        <v>2</v>
      </c>
      <c r="G57" s="19" t="s">
        <v>159</v>
      </c>
      <c r="H57" s="19" t="s">
        <v>160</v>
      </c>
      <c r="I57" s="19" t="s">
        <v>80</v>
      </c>
      <c r="J57" s="19" t="s">
        <v>46</v>
      </c>
      <c r="K57" s="19" t="s">
        <v>161</v>
      </c>
      <c r="L57" s="31" t="s">
        <v>162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8" t="s">
        <v>19</v>
      </c>
      <c r="B58" s="19">
        <v>2024</v>
      </c>
      <c r="C58" s="19">
        <v>7</v>
      </c>
      <c r="D58" s="20">
        <v>45385</v>
      </c>
      <c r="E58" s="19" t="s">
        <v>154</v>
      </c>
      <c r="F58" s="19">
        <v>2</v>
      </c>
      <c r="G58" s="19" t="s">
        <v>159</v>
      </c>
      <c r="H58" s="19" t="s">
        <v>160</v>
      </c>
      <c r="I58" s="19" t="s">
        <v>80</v>
      </c>
      <c r="J58" s="19" t="s">
        <v>49</v>
      </c>
      <c r="K58" s="19" t="s">
        <v>163</v>
      </c>
      <c r="L58" s="19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18" t="s">
        <v>19</v>
      </c>
      <c r="B59" s="19">
        <v>2024</v>
      </c>
      <c r="C59" s="19">
        <v>7</v>
      </c>
      <c r="D59" s="20">
        <v>45385</v>
      </c>
      <c r="E59" s="19" t="s">
        <v>154</v>
      </c>
      <c r="F59" s="19">
        <v>3</v>
      </c>
      <c r="G59" s="19" t="s">
        <v>164</v>
      </c>
      <c r="H59" s="19" t="s">
        <v>165</v>
      </c>
      <c r="I59" s="19" t="s">
        <v>45</v>
      </c>
      <c r="J59" s="19" t="s">
        <v>46</v>
      </c>
      <c r="K59" s="19" t="s">
        <v>166</v>
      </c>
      <c r="L59" s="31" t="s">
        <v>167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18" t="s">
        <v>19</v>
      </c>
      <c r="B60" s="19">
        <v>2024</v>
      </c>
      <c r="C60" s="19">
        <v>7</v>
      </c>
      <c r="D60" s="20">
        <v>45385</v>
      </c>
      <c r="E60" s="19" t="s">
        <v>154</v>
      </c>
      <c r="F60" s="19">
        <v>3</v>
      </c>
      <c r="G60" s="19" t="s">
        <v>164</v>
      </c>
      <c r="H60" s="19" t="s">
        <v>165</v>
      </c>
      <c r="I60" s="19" t="s">
        <v>45</v>
      </c>
      <c r="J60" s="19" t="s">
        <v>49</v>
      </c>
      <c r="K60" s="19" t="s">
        <v>168</v>
      </c>
      <c r="L60" s="19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25">
      <c r="A61" s="18" t="s">
        <v>19</v>
      </c>
      <c r="B61" s="19">
        <v>2024</v>
      </c>
      <c r="C61" s="19">
        <v>7</v>
      </c>
      <c r="D61" s="20">
        <v>45385</v>
      </c>
      <c r="E61" s="19" t="s">
        <v>154</v>
      </c>
      <c r="F61" s="19"/>
      <c r="G61" s="19" t="s">
        <v>69</v>
      </c>
      <c r="H61" s="19"/>
      <c r="I61" s="19"/>
      <c r="J61" s="19" t="s">
        <v>69</v>
      </c>
      <c r="K61" s="19" t="s">
        <v>169</v>
      </c>
      <c r="L61" s="31" t="s">
        <v>170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25">
      <c r="A62" s="49" t="s">
        <v>19</v>
      </c>
      <c r="B62" s="50">
        <v>2024</v>
      </c>
      <c r="C62" s="50">
        <v>8</v>
      </c>
      <c r="D62" s="51">
        <v>45413</v>
      </c>
      <c r="E62" s="50" t="s">
        <v>171</v>
      </c>
      <c r="F62" s="50">
        <v>1</v>
      </c>
      <c r="G62" s="50" t="s">
        <v>172</v>
      </c>
      <c r="H62" s="50" t="s">
        <v>173</v>
      </c>
      <c r="I62" s="50" t="s">
        <v>45</v>
      </c>
      <c r="J62" s="50" t="s">
        <v>46</v>
      </c>
      <c r="K62" s="50" t="s">
        <v>174</v>
      </c>
      <c r="L62" s="52" t="s">
        <v>175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</row>
    <row r="63" spans="1:24" x14ac:dyDescent="0.25">
      <c r="A63" s="49" t="s">
        <v>19</v>
      </c>
      <c r="B63" s="50">
        <v>2024</v>
      </c>
      <c r="C63" s="50">
        <v>8</v>
      </c>
      <c r="D63" s="51">
        <v>45413</v>
      </c>
      <c r="E63" s="50" t="s">
        <v>171</v>
      </c>
      <c r="F63" s="50">
        <v>1</v>
      </c>
      <c r="G63" s="50" t="s">
        <v>172</v>
      </c>
      <c r="H63" s="50" t="s">
        <v>173</v>
      </c>
      <c r="I63" s="50" t="s">
        <v>45</v>
      </c>
      <c r="J63" s="50" t="s">
        <v>49</v>
      </c>
      <c r="K63" s="50" t="s">
        <v>176</v>
      </c>
      <c r="L63" s="50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</row>
    <row r="64" spans="1:24" x14ac:dyDescent="0.25">
      <c r="A64" s="49" t="s">
        <v>19</v>
      </c>
      <c r="B64" s="50">
        <v>2024</v>
      </c>
      <c r="C64" s="50">
        <v>8</v>
      </c>
      <c r="D64" s="51">
        <v>45413</v>
      </c>
      <c r="E64" s="50" t="s">
        <v>171</v>
      </c>
      <c r="F64" s="50">
        <v>2</v>
      </c>
      <c r="G64" s="50" t="s">
        <v>177</v>
      </c>
      <c r="H64" s="50" t="s">
        <v>178</v>
      </c>
      <c r="I64" s="50" t="s">
        <v>80</v>
      </c>
      <c r="J64" s="50" t="s">
        <v>46</v>
      </c>
      <c r="K64" s="50" t="s">
        <v>179</v>
      </c>
      <c r="L64" s="52" t="s">
        <v>180</v>
      </c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</row>
    <row r="65" spans="1:24" x14ac:dyDescent="0.25">
      <c r="A65" s="49" t="s">
        <v>19</v>
      </c>
      <c r="B65" s="50">
        <v>2024</v>
      </c>
      <c r="C65" s="50">
        <v>8</v>
      </c>
      <c r="D65" s="51">
        <v>45413</v>
      </c>
      <c r="E65" s="50" t="s">
        <v>171</v>
      </c>
      <c r="F65" s="50">
        <v>2</v>
      </c>
      <c r="G65" s="50" t="s">
        <v>177</v>
      </c>
      <c r="H65" s="50" t="s">
        <v>178</v>
      </c>
      <c r="I65" s="50" t="s">
        <v>80</v>
      </c>
      <c r="J65" s="50" t="s">
        <v>49</v>
      </c>
      <c r="K65" s="50" t="s">
        <v>181</v>
      </c>
      <c r="L65" s="50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</row>
    <row r="66" spans="1:24" x14ac:dyDescent="0.25">
      <c r="A66" s="49" t="s">
        <v>19</v>
      </c>
      <c r="B66" s="50">
        <v>2024</v>
      </c>
      <c r="C66" s="50">
        <v>8</v>
      </c>
      <c r="D66" s="51">
        <v>45413</v>
      </c>
      <c r="E66" s="50" t="s">
        <v>171</v>
      </c>
      <c r="F66" s="50">
        <v>3</v>
      </c>
      <c r="G66" s="50" t="s">
        <v>182</v>
      </c>
      <c r="H66" s="50" t="s">
        <v>183</v>
      </c>
      <c r="I66" s="50" t="s">
        <v>45</v>
      </c>
      <c r="J66" s="50" t="s">
        <v>46</v>
      </c>
      <c r="K66" s="50" t="s">
        <v>184</v>
      </c>
      <c r="L66" s="52" t="s">
        <v>185</v>
      </c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</row>
    <row r="67" spans="1:24" x14ac:dyDescent="0.25">
      <c r="A67" s="49" t="s">
        <v>19</v>
      </c>
      <c r="B67" s="50">
        <v>2024</v>
      </c>
      <c r="C67" s="50">
        <v>8</v>
      </c>
      <c r="D67" s="51">
        <v>45413</v>
      </c>
      <c r="E67" s="50" t="s">
        <v>171</v>
      </c>
      <c r="F67" s="50">
        <v>3</v>
      </c>
      <c r="G67" s="50" t="s">
        <v>182</v>
      </c>
      <c r="H67" s="50" t="s">
        <v>183</v>
      </c>
      <c r="I67" s="50" t="s">
        <v>45</v>
      </c>
      <c r="J67" s="50" t="s">
        <v>49</v>
      </c>
      <c r="K67" s="50" t="s">
        <v>186</v>
      </c>
      <c r="L67" s="50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</row>
    <row r="68" spans="1:24" x14ac:dyDescent="0.25">
      <c r="A68" s="49" t="s">
        <v>19</v>
      </c>
      <c r="B68" s="50">
        <v>2024</v>
      </c>
      <c r="C68" s="50">
        <v>8</v>
      </c>
      <c r="D68" s="51">
        <v>45413</v>
      </c>
      <c r="E68" s="50" t="s">
        <v>171</v>
      </c>
      <c r="F68" s="50"/>
      <c r="G68" s="50" t="s">
        <v>69</v>
      </c>
      <c r="H68" s="50"/>
      <c r="I68" s="50"/>
      <c r="J68" s="50" t="s">
        <v>69</v>
      </c>
      <c r="K68" s="50" t="s">
        <v>187</v>
      </c>
      <c r="L68" s="52" t="s">
        <v>188</v>
      </c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</row>
    <row r="69" spans="1:24" x14ac:dyDescent="0.25">
      <c r="A69" s="54" t="s">
        <v>189</v>
      </c>
      <c r="B69" s="55">
        <v>2024</v>
      </c>
      <c r="C69" s="55">
        <v>9</v>
      </c>
      <c r="D69" s="56">
        <v>45450</v>
      </c>
      <c r="E69" s="55" t="s">
        <v>190</v>
      </c>
      <c r="F69" s="55">
        <v>1</v>
      </c>
      <c r="G69" s="55" t="s">
        <v>191</v>
      </c>
      <c r="H69" s="55" t="s">
        <v>192</v>
      </c>
      <c r="I69" s="55" t="s">
        <v>80</v>
      </c>
      <c r="J69" s="55" t="s">
        <v>46</v>
      </c>
      <c r="K69" s="55" t="s">
        <v>193</v>
      </c>
      <c r="L69" s="57" t="s">
        <v>194</v>
      </c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</row>
    <row r="70" spans="1:24" x14ac:dyDescent="0.25">
      <c r="A70" s="54" t="s">
        <v>189</v>
      </c>
      <c r="B70" s="55">
        <v>2024</v>
      </c>
      <c r="C70" s="55">
        <v>9</v>
      </c>
      <c r="D70" s="56">
        <v>45450</v>
      </c>
      <c r="E70" s="55" t="s">
        <v>190</v>
      </c>
      <c r="F70" s="55">
        <v>1</v>
      </c>
      <c r="G70" s="55" t="s">
        <v>191</v>
      </c>
      <c r="H70" s="55" t="s">
        <v>192</v>
      </c>
      <c r="I70" s="55" t="s">
        <v>80</v>
      </c>
      <c r="J70" s="55" t="s">
        <v>49</v>
      </c>
      <c r="K70" s="55" t="s">
        <v>195</v>
      </c>
      <c r="L70" s="55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</row>
    <row r="71" spans="1:24" x14ac:dyDescent="0.25">
      <c r="A71" s="54" t="s">
        <v>189</v>
      </c>
      <c r="B71" s="55">
        <v>2024</v>
      </c>
      <c r="C71" s="55">
        <v>9</v>
      </c>
      <c r="D71" s="56">
        <v>45450</v>
      </c>
      <c r="E71" s="55" t="s">
        <v>190</v>
      </c>
      <c r="F71" s="55">
        <v>1</v>
      </c>
      <c r="G71" s="55" t="s">
        <v>191</v>
      </c>
      <c r="H71" s="59" t="s">
        <v>196</v>
      </c>
      <c r="I71" s="55" t="s">
        <v>45</v>
      </c>
      <c r="J71" s="55" t="s">
        <v>46</v>
      </c>
      <c r="K71" s="55" t="s">
        <v>193</v>
      </c>
      <c r="L71" s="57" t="s">
        <v>194</v>
      </c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</row>
    <row r="72" spans="1:24" x14ac:dyDescent="0.25">
      <c r="A72" s="54" t="s">
        <v>189</v>
      </c>
      <c r="B72" s="55">
        <v>2024</v>
      </c>
      <c r="C72" s="55">
        <v>9</v>
      </c>
      <c r="D72" s="56">
        <v>45450</v>
      </c>
      <c r="E72" s="55" t="s">
        <v>190</v>
      </c>
      <c r="F72" s="55">
        <v>1</v>
      </c>
      <c r="G72" s="55" t="s">
        <v>191</v>
      </c>
      <c r="H72" s="59" t="s">
        <v>196</v>
      </c>
      <c r="I72" s="55" t="s">
        <v>45</v>
      </c>
      <c r="J72" s="55" t="s">
        <v>49</v>
      </c>
      <c r="K72" s="55" t="s">
        <v>195</v>
      </c>
      <c r="L72" s="55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</row>
    <row r="73" spans="1:24" x14ac:dyDescent="0.25">
      <c r="A73" s="54" t="s">
        <v>189</v>
      </c>
      <c r="B73" s="55">
        <v>2024</v>
      </c>
      <c r="C73" s="55">
        <v>9</v>
      </c>
      <c r="D73" s="56">
        <v>45450</v>
      </c>
      <c r="E73" s="55" t="s">
        <v>190</v>
      </c>
      <c r="F73" s="55">
        <v>1</v>
      </c>
      <c r="G73" s="55" t="s">
        <v>191</v>
      </c>
      <c r="H73" s="55" t="s">
        <v>197</v>
      </c>
      <c r="I73" s="55" t="s">
        <v>80</v>
      </c>
      <c r="J73" s="55" t="s">
        <v>46</v>
      </c>
      <c r="K73" s="55" t="s">
        <v>193</v>
      </c>
      <c r="L73" s="57" t="s">
        <v>194</v>
      </c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</row>
    <row r="74" spans="1:24" x14ac:dyDescent="0.25">
      <c r="A74" s="54" t="s">
        <v>189</v>
      </c>
      <c r="B74" s="55">
        <v>2024</v>
      </c>
      <c r="C74" s="55">
        <v>9</v>
      </c>
      <c r="D74" s="56">
        <v>45450</v>
      </c>
      <c r="E74" s="55" t="s">
        <v>190</v>
      </c>
      <c r="F74" s="55">
        <v>1</v>
      </c>
      <c r="G74" s="55" t="s">
        <v>191</v>
      </c>
      <c r="H74" s="55" t="s">
        <v>197</v>
      </c>
      <c r="I74" s="55" t="s">
        <v>80</v>
      </c>
      <c r="J74" s="55" t="s">
        <v>49</v>
      </c>
      <c r="K74" s="55" t="s">
        <v>195</v>
      </c>
      <c r="L74" s="55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</row>
    <row r="75" spans="1:24" x14ac:dyDescent="0.25">
      <c r="A75" s="54" t="s">
        <v>189</v>
      </c>
      <c r="B75" s="55">
        <v>2024</v>
      </c>
      <c r="C75" s="55">
        <v>9</v>
      </c>
      <c r="D75" s="56">
        <v>45450</v>
      </c>
      <c r="E75" s="55" t="s">
        <v>190</v>
      </c>
      <c r="F75" s="55">
        <v>2</v>
      </c>
      <c r="G75" s="55" t="s">
        <v>198</v>
      </c>
      <c r="H75" s="55" t="s">
        <v>199</v>
      </c>
      <c r="I75" s="55" t="s">
        <v>52</v>
      </c>
      <c r="J75" s="55" t="s">
        <v>46</v>
      </c>
      <c r="K75" s="55" t="s">
        <v>200</v>
      </c>
      <c r="L75" s="57" t="s">
        <v>201</v>
      </c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</row>
    <row r="76" spans="1:24" x14ac:dyDescent="0.25">
      <c r="A76" s="54" t="s">
        <v>189</v>
      </c>
      <c r="B76" s="55">
        <v>2024</v>
      </c>
      <c r="C76" s="55">
        <v>9</v>
      </c>
      <c r="D76" s="56">
        <v>45450</v>
      </c>
      <c r="E76" s="55" t="s">
        <v>190</v>
      </c>
      <c r="F76" s="55">
        <v>2</v>
      </c>
      <c r="G76" s="55" t="s">
        <v>198</v>
      </c>
      <c r="H76" s="55" t="s">
        <v>199</v>
      </c>
      <c r="I76" s="55" t="s">
        <v>52</v>
      </c>
      <c r="J76" s="55" t="s">
        <v>49</v>
      </c>
      <c r="K76" s="55" t="s">
        <v>202</v>
      </c>
      <c r="L76" s="55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</row>
    <row r="77" spans="1:24" x14ac:dyDescent="0.25">
      <c r="A77" s="54" t="s">
        <v>189</v>
      </c>
      <c r="B77" s="55">
        <v>2024</v>
      </c>
      <c r="C77" s="55">
        <v>9</v>
      </c>
      <c r="D77" s="56">
        <v>45450</v>
      </c>
      <c r="E77" s="55" t="s">
        <v>190</v>
      </c>
      <c r="F77" s="55">
        <v>2</v>
      </c>
      <c r="G77" s="55" t="s">
        <v>198</v>
      </c>
      <c r="H77" s="55" t="s">
        <v>203</v>
      </c>
      <c r="I77" s="55" t="s">
        <v>45</v>
      </c>
      <c r="J77" s="55" t="s">
        <v>46</v>
      </c>
      <c r="K77" s="55" t="s">
        <v>200</v>
      </c>
      <c r="L77" s="57" t="s">
        <v>201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</row>
    <row r="78" spans="1:24" x14ac:dyDescent="0.25">
      <c r="A78" s="54" t="s">
        <v>189</v>
      </c>
      <c r="B78" s="55">
        <v>2024</v>
      </c>
      <c r="C78" s="55">
        <v>9</v>
      </c>
      <c r="D78" s="56">
        <v>45450</v>
      </c>
      <c r="E78" s="55" t="s">
        <v>190</v>
      </c>
      <c r="F78" s="55">
        <v>2</v>
      </c>
      <c r="G78" s="55" t="s">
        <v>198</v>
      </c>
      <c r="H78" s="55" t="s">
        <v>203</v>
      </c>
      <c r="I78" s="55" t="s">
        <v>45</v>
      </c>
      <c r="J78" s="55" t="s">
        <v>49</v>
      </c>
      <c r="K78" s="55" t="s">
        <v>202</v>
      </c>
      <c r="L78" s="55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</row>
    <row r="79" spans="1:24" x14ac:dyDescent="0.25">
      <c r="A79" s="54" t="s">
        <v>189</v>
      </c>
      <c r="B79" s="55">
        <v>2024</v>
      </c>
      <c r="C79" s="55">
        <v>9</v>
      </c>
      <c r="D79" s="56">
        <v>45450</v>
      </c>
      <c r="E79" s="55" t="s">
        <v>190</v>
      </c>
      <c r="F79" s="55">
        <v>2</v>
      </c>
      <c r="G79" s="55" t="s">
        <v>198</v>
      </c>
      <c r="H79" s="55" t="s">
        <v>204</v>
      </c>
      <c r="I79" s="55" t="s">
        <v>205</v>
      </c>
      <c r="J79" s="55" t="s">
        <v>46</v>
      </c>
      <c r="K79" s="55" t="s">
        <v>200</v>
      </c>
      <c r="L79" s="57" t="s">
        <v>201</v>
      </c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</row>
    <row r="80" spans="1:24" x14ac:dyDescent="0.25">
      <c r="A80" s="54" t="s">
        <v>189</v>
      </c>
      <c r="B80" s="55">
        <v>2024</v>
      </c>
      <c r="C80" s="55">
        <v>9</v>
      </c>
      <c r="D80" s="56">
        <v>45450</v>
      </c>
      <c r="E80" s="55" t="s">
        <v>190</v>
      </c>
      <c r="F80" s="55">
        <v>2</v>
      </c>
      <c r="G80" s="55" t="s">
        <v>198</v>
      </c>
      <c r="H80" s="55" t="s">
        <v>204</v>
      </c>
      <c r="I80" s="55" t="s">
        <v>205</v>
      </c>
      <c r="J80" s="55" t="s">
        <v>49</v>
      </c>
      <c r="K80" s="55" t="s">
        <v>202</v>
      </c>
      <c r="L80" s="55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</row>
    <row r="81" spans="1:24" x14ac:dyDescent="0.25">
      <c r="A81" s="54" t="s">
        <v>189</v>
      </c>
      <c r="B81" s="55">
        <v>2024</v>
      </c>
      <c r="C81" s="55">
        <v>9</v>
      </c>
      <c r="D81" s="56">
        <v>45450</v>
      </c>
      <c r="E81" s="55" t="s">
        <v>190</v>
      </c>
      <c r="F81" s="55">
        <v>2</v>
      </c>
      <c r="G81" s="55" t="s">
        <v>198</v>
      </c>
      <c r="H81" s="59" t="s">
        <v>206</v>
      </c>
      <c r="I81" s="55" t="s">
        <v>80</v>
      </c>
      <c r="J81" s="55" t="s">
        <v>46</v>
      </c>
      <c r="K81" s="55" t="s">
        <v>200</v>
      </c>
      <c r="L81" s="57" t="s">
        <v>201</v>
      </c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</row>
    <row r="82" spans="1:24" x14ac:dyDescent="0.25">
      <c r="A82" s="54" t="s">
        <v>189</v>
      </c>
      <c r="B82" s="55">
        <v>2024</v>
      </c>
      <c r="C82" s="55">
        <v>9</v>
      </c>
      <c r="D82" s="56">
        <v>45450</v>
      </c>
      <c r="E82" s="55" t="s">
        <v>190</v>
      </c>
      <c r="F82" s="55">
        <v>2</v>
      </c>
      <c r="G82" s="55" t="s">
        <v>198</v>
      </c>
      <c r="H82" s="59" t="s">
        <v>206</v>
      </c>
      <c r="I82" s="55" t="s">
        <v>80</v>
      </c>
      <c r="J82" s="55" t="s">
        <v>49</v>
      </c>
      <c r="K82" s="55" t="s">
        <v>202</v>
      </c>
      <c r="L82" s="55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</row>
    <row r="83" spans="1:24" x14ac:dyDescent="0.25">
      <c r="A83" s="54" t="s">
        <v>189</v>
      </c>
      <c r="B83" s="55">
        <v>2024</v>
      </c>
      <c r="C83" s="55">
        <v>9</v>
      </c>
      <c r="D83" s="56">
        <v>45450</v>
      </c>
      <c r="E83" s="55" t="s">
        <v>190</v>
      </c>
      <c r="F83" s="55">
        <v>3</v>
      </c>
      <c r="G83" s="55" t="s">
        <v>65</v>
      </c>
      <c r="H83" s="55" t="s">
        <v>191</v>
      </c>
      <c r="I83" s="55" t="s">
        <v>207</v>
      </c>
      <c r="J83" s="55" t="s">
        <v>46</v>
      </c>
      <c r="K83" s="55" t="s">
        <v>208</v>
      </c>
      <c r="L83" s="57" t="s">
        <v>209</v>
      </c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</row>
    <row r="84" spans="1:24" x14ac:dyDescent="0.25">
      <c r="A84" s="54" t="s">
        <v>189</v>
      </c>
      <c r="B84" s="55">
        <v>2024</v>
      </c>
      <c r="C84" s="55">
        <v>9</v>
      </c>
      <c r="D84" s="56">
        <v>45450</v>
      </c>
      <c r="E84" s="55" t="s">
        <v>190</v>
      </c>
      <c r="F84" s="55">
        <v>3</v>
      </c>
      <c r="G84" s="55" t="s">
        <v>65</v>
      </c>
      <c r="H84" s="55" t="s">
        <v>191</v>
      </c>
      <c r="I84" s="55" t="s">
        <v>207</v>
      </c>
      <c r="J84" s="55" t="s">
        <v>49</v>
      </c>
      <c r="K84" s="55" t="s">
        <v>210</v>
      </c>
      <c r="L84" s="55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</row>
    <row r="85" spans="1:24" x14ac:dyDescent="0.25">
      <c r="A85" s="54" t="s">
        <v>189</v>
      </c>
      <c r="B85" s="55">
        <v>2024</v>
      </c>
      <c r="C85" s="55">
        <v>9</v>
      </c>
      <c r="D85" s="56">
        <v>45450</v>
      </c>
      <c r="E85" s="55" t="s">
        <v>190</v>
      </c>
      <c r="F85" s="55">
        <v>3</v>
      </c>
      <c r="G85" s="55" t="s">
        <v>65</v>
      </c>
      <c r="H85" s="55" t="s">
        <v>65</v>
      </c>
      <c r="I85" s="55" t="s">
        <v>211</v>
      </c>
      <c r="J85" s="55" t="s">
        <v>46</v>
      </c>
      <c r="K85" s="55" t="s">
        <v>208</v>
      </c>
      <c r="L85" s="57" t="s">
        <v>209</v>
      </c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</row>
    <row r="86" spans="1:24" x14ac:dyDescent="0.25">
      <c r="A86" s="54" t="s">
        <v>189</v>
      </c>
      <c r="B86" s="55">
        <v>2024</v>
      </c>
      <c r="C86" s="55">
        <v>9</v>
      </c>
      <c r="D86" s="56">
        <v>45450</v>
      </c>
      <c r="E86" s="55" t="s">
        <v>190</v>
      </c>
      <c r="F86" s="55">
        <v>3</v>
      </c>
      <c r="G86" s="55" t="s">
        <v>65</v>
      </c>
      <c r="H86" s="55" t="s">
        <v>65</v>
      </c>
      <c r="I86" s="55" t="s">
        <v>211</v>
      </c>
      <c r="J86" s="55" t="s">
        <v>49</v>
      </c>
      <c r="K86" s="55" t="s">
        <v>210</v>
      </c>
      <c r="L86" s="55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</row>
    <row r="87" spans="1:24" x14ac:dyDescent="0.25">
      <c r="A87" s="54" t="s">
        <v>189</v>
      </c>
      <c r="B87" s="55">
        <v>2024</v>
      </c>
      <c r="C87" s="55">
        <v>9</v>
      </c>
      <c r="D87" s="56">
        <v>45450</v>
      </c>
      <c r="E87" s="55" t="s">
        <v>190</v>
      </c>
      <c r="F87" s="55">
        <v>4</v>
      </c>
      <c r="G87" s="55" t="s">
        <v>212</v>
      </c>
      <c r="H87" s="55" t="s">
        <v>213</v>
      </c>
      <c r="I87" s="55" t="s">
        <v>45</v>
      </c>
      <c r="J87" s="55" t="s">
        <v>46</v>
      </c>
      <c r="K87" s="55" t="s">
        <v>214</v>
      </c>
      <c r="L87" s="57" t="s">
        <v>215</v>
      </c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</row>
    <row r="88" spans="1:24" x14ac:dyDescent="0.25">
      <c r="A88" s="54" t="s">
        <v>189</v>
      </c>
      <c r="B88" s="55">
        <v>2024</v>
      </c>
      <c r="C88" s="55">
        <v>9</v>
      </c>
      <c r="D88" s="56">
        <v>45450</v>
      </c>
      <c r="E88" s="55" t="s">
        <v>190</v>
      </c>
      <c r="F88" s="55">
        <v>4</v>
      </c>
      <c r="G88" s="55" t="s">
        <v>212</v>
      </c>
      <c r="H88" s="55" t="s">
        <v>213</v>
      </c>
      <c r="I88" s="55" t="s">
        <v>45</v>
      </c>
      <c r="J88" s="55" t="s">
        <v>49</v>
      </c>
      <c r="K88" s="55" t="s">
        <v>216</v>
      </c>
      <c r="L88" s="55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</row>
    <row r="89" spans="1:24" x14ac:dyDescent="0.25">
      <c r="A89" s="54" t="s">
        <v>189</v>
      </c>
      <c r="B89" s="55">
        <v>2024</v>
      </c>
      <c r="C89" s="55">
        <v>9</v>
      </c>
      <c r="D89" s="56">
        <v>45450</v>
      </c>
      <c r="E89" s="55" t="s">
        <v>190</v>
      </c>
      <c r="F89" s="55">
        <v>4</v>
      </c>
      <c r="G89" s="55" t="s">
        <v>212</v>
      </c>
      <c r="H89" s="59" t="s">
        <v>212</v>
      </c>
      <c r="I89" s="55" t="s">
        <v>217</v>
      </c>
      <c r="J89" s="55" t="s">
        <v>46</v>
      </c>
      <c r="K89" s="55" t="s">
        <v>214</v>
      </c>
      <c r="L89" s="57" t="s">
        <v>215</v>
      </c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</row>
    <row r="90" spans="1:24" x14ac:dyDescent="0.25">
      <c r="A90" s="54" t="s">
        <v>189</v>
      </c>
      <c r="B90" s="55">
        <v>2024</v>
      </c>
      <c r="C90" s="55">
        <v>9</v>
      </c>
      <c r="D90" s="56">
        <v>45450</v>
      </c>
      <c r="E90" s="55" t="s">
        <v>190</v>
      </c>
      <c r="F90" s="55">
        <v>4</v>
      </c>
      <c r="G90" s="55" t="s">
        <v>212</v>
      </c>
      <c r="H90" s="59" t="s">
        <v>212</v>
      </c>
      <c r="I90" s="55" t="s">
        <v>217</v>
      </c>
      <c r="J90" s="55" t="s">
        <v>49</v>
      </c>
      <c r="K90" s="55" t="s">
        <v>216</v>
      </c>
      <c r="L90" s="55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</row>
    <row r="91" spans="1:24" x14ac:dyDescent="0.25">
      <c r="A91" s="54" t="s">
        <v>189</v>
      </c>
      <c r="B91" s="55">
        <v>2024</v>
      </c>
      <c r="C91" s="55">
        <v>9</v>
      </c>
      <c r="D91" s="56">
        <v>45450</v>
      </c>
      <c r="E91" s="55" t="s">
        <v>190</v>
      </c>
      <c r="F91" s="55">
        <v>4</v>
      </c>
      <c r="G91" s="55" t="s">
        <v>212</v>
      </c>
      <c r="H91" s="55" t="s">
        <v>218</v>
      </c>
      <c r="I91" s="55" t="s">
        <v>205</v>
      </c>
      <c r="J91" s="55" t="s">
        <v>46</v>
      </c>
      <c r="K91" s="55" t="s">
        <v>214</v>
      </c>
      <c r="L91" s="60" t="s">
        <v>219</v>
      </c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</row>
    <row r="92" spans="1:24" x14ac:dyDescent="0.25">
      <c r="A92" s="54" t="s">
        <v>189</v>
      </c>
      <c r="B92" s="55">
        <v>2024</v>
      </c>
      <c r="C92" s="55">
        <v>9</v>
      </c>
      <c r="D92" s="56">
        <v>45450</v>
      </c>
      <c r="E92" s="55" t="s">
        <v>190</v>
      </c>
      <c r="F92" s="55">
        <v>4</v>
      </c>
      <c r="G92" s="55" t="s">
        <v>212</v>
      </c>
      <c r="H92" s="55" t="s">
        <v>218</v>
      </c>
      <c r="I92" s="55" t="s">
        <v>205</v>
      </c>
      <c r="J92" s="55" t="s">
        <v>49</v>
      </c>
      <c r="K92" s="55" t="s">
        <v>216</v>
      </c>
      <c r="L92" s="55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</row>
    <row r="93" spans="1:24" x14ac:dyDescent="0.25">
      <c r="A93" s="54" t="s">
        <v>189</v>
      </c>
      <c r="B93" s="55">
        <v>2024</v>
      </c>
      <c r="C93" s="55">
        <v>9</v>
      </c>
      <c r="D93" s="56">
        <v>45450</v>
      </c>
      <c r="E93" s="55" t="s">
        <v>190</v>
      </c>
      <c r="F93" s="55"/>
      <c r="G93" s="55" t="s">
        <v>69</v>
      </c>
      <c r="H93" s="55"/>
      <c r="I93" s="55"/>
      <c r="J93" s="55" t="s">
        <v>69</v>
      </c>
      <c r="K93" s="55" t="s">
        <v>220</v>
      </c>
      <c r="L93" s="57" t="s">
        <v>221</v>
      </c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</row>
    <row r="94" spans="1:24" x14ac:dyDescent="0.25">
      <c r="A94" s="54" t="s">
        <v>189</v>
      </c>
      <c r="B94" s="55">
        <v>2024</v>
      </c>
      <c r="C94" s="55">
        <v>9</v>
      </c>
      <c r="D94" s="56">
        <v>45451</v>
      </c>
      <c r="E94" s="55" t="s">
        <v>190</v>
      </c>
      <c r="F94" s="55"/>
      <c r="G94" s="55" t="s">
        <v>69</v>
      </c>
      <c r="H94" s="55"/>
      <c r="I94" s="55"/>
      <c r="J94" s="55" t="s">
        <v>69</v>
      </c>
      <c r="K94" s="55" t="s">
        <v>222</v>
      </c>
      <c r="L94" s="57" t="s">
        <v>223</v>
      </c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</row>
    <row r="95" spans="1:24" x14ac:dyDescent="0.25">
      <c r="A95" s="38" t="s">
        <v>19</v>
      </c>
      <c r="B95" s="39">
        <v>2024</v>
      </c>
      <c r="C95" s="39">
        <v>10</v>
      </c>
      <c r="D95" s="40">
        <v>45476</v>
      </c>
      <c r="E95" s="39" t="s">
        <v>224</v>
      </c>
      <c r="F95" s="39">
        <v>1</v>
      </c>
      <c r="G95" s="39" t="s">
        <v>225</v>
      </c>
      <c r="H95" s="39" t="s">
        <v>226</v>
      </c>
      <c r="I95" s="39" t="s">
        <v>45</v>
      </c>
      <c r="J95" s="39" t="s">
        <v>46</v>
      </c>
      <c r="K95" s="39" t="s">
        <v>227</v>
      </c>
      <c r="L95" s="41" t="s">
        <v>228</v>
      </c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</row>
    <row r="96" spans="1:24" x14ac:dyDescent="0.25">
      <c r="A96" s="38" t="s">
        <v>19</v>
      </c>
      <c r="B96" s="39">
        <v>2024</v>
      </c>
      <c r="C96" s="39">
        <v>10</v>
      </c>
      <c r="D96" s="40">
        <v>45476</v>
      </c>
      <c r="E96" s="39" t="s">
        <v>224</v>
      </c>
      <c r="F96" s="39">
        <v>1</v>
      </c>
      <c r="G96" s="39" t="s">
        <v>225</v>
      </c>
      <c r="H96" s="39" t="s">
        <v>226</v>
      </c>
      <c r="I96" s="39" t="s">
        <v>45</v>
      </c>
      <c r="J96" s="39" t="s">
        <v>49</v>
      </c>
      <c r="K96" s="39" t="s">
        <v>229</v>
      </c>
      <c r="L96" s="39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</row>
    <row r="97" spans="1:24" x14ac:dyDescent="0.25">
      <c r="A97" s="38" t="s">
        <v>19</v>
      </c>
      <c r="B97" s="39">
        <v>2024</v>
      </c>
      <c r="C97" s="39">
        <v>10</v>
      </c>
      <c r="D97" s="40">
        <v>45476</v>
      </c>
      <c r="E97" s="39" t="s">
        <v>224</v>
      </c>
      <c r="F97" s="39">
        <v>2</v>
      </c>
      <c r="G97" s="39" t="s">
        <v>230</v>
      </c>
      <c r="H97" s="39"/>
      <c r="I97" s="39" t="s">
        <v>217</v>
      </c>
      <c r="J97" s="39" t="s">
        <v>46</v>
      </c>
      <c r="K97" s="39" t="s">
        <v>231</v>
      </c>
      <c r="L97" s="41" t="s">
        <v>232</v>
      </c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</row>
    <row r="98" spans="1:24" x14ac:dyDescent="0.25">
      <c r="A98" s="38" t="s">
        <v>19</v>
      </c>
      <c r="B98" s="39">
        <v>2024</v>
      </c>
      <c r="C98" s="39">
        <v>10</v>
      </c>
      <c r="D98" s="40">
        <v>45476</v>
      </c>
      <c r="E98" s="39" t="s">
        <v>224</v>
      </c>
      <c r="F98" s="39">
        <v>2</v>
      </c>
      <c r="G98" s="39" t="s">
        <v>230</v>
      </c>
      <c r="H98" s="39"/>
      <c r="I98" s="39" t="s">
        <v>217</v>
      </c>
      <c r="J98" s="39" t="s">
        <v>49</v>
      </c>
      <c r="K98" s="39" t="s">
        <v>233</v>
      </c>
      <c r="L98" s="39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</row>
    <row r="99" spans="1:24" x14ac:dyDescent="0.25">
      <c r="A99" s="38" t="s">
        <v>19</v>
      </c>
      <c r="B99" s="39">
        <v>2024</v>
      </c>
      <c r="C99" s="39">
        <v>10</v>
      </c>
      <c r="D99" s="40">
        <v>45476</v>
      </c>
      <c r="E99" s="39" t="s">
        <v>224</v>
      </c>
      <c r="F99" s="39">
        <v>3</v>
      </c>
      <c r="G99" s="39" t="s">
        <v>234</v>
      </c>
      <c r="H99" s="39" t="s">
        <v>235</v>
      </c>
      <c r="I99" s="39" t="s">
        <v>80</v>
      </c>
      <c r="J99" s="39" t="s">
        <v>46</v>
      </c>
      <c r="K99" s="39" t="s">
        <v>236</v>
      </c>
      <c r="L99" s="41" t="s">
        <v>237</v>
      </c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</row>
    <row r="100" spans="1:24" x14ac:dyDescent="0.25">
      <c r="A100" s="38" t="s">
        <v>19</v>
      </c>
      <c r="B100" s="39">
        <v>2024</v>
      </c>
      <c r="C100" s="39">
        <v>10</v>
      </c>
      <c r="D100" s="40">
        <v>45476</v>
      </c>
      <c r="E100" s="39" t="s">
        <v>224</v>
      </c>
      <c r="F100" s="39">
        <v>3</v>
      </c>
      <c r="G100" s="39" t="s">
        <v>234</v>
      </c>
      <c r="H100" s="39" t="s">
        <v>235</v>
      </c>
      <c r="I100" s="39" t="s">
        <v>80</v>
      </c>
      <c r="J100" s="39" t="s">
        <v>49</v>
      </c>
      <c r="K100" s="39" t="s">
        <v>238</v>
      </c>
      <c r="L100" s="39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</row>
    <row r="101" spans="1:24" x14ac:dyDescent="0.25">
      <c r="A101" s="38" t="s">
        <v>19</v>
      </c>
      <c r="B101" s="39">
        <v>2024</v>
      </c>
      <c r="C101" s="39">
        <v>10</v>
      </c>
      <c r="D101" s="40">
        <v>45476</v>
      </c>
      <c r="E101" s="39" t="s">
        <v>224</v>
      </c>
      <c r="F101" s="39"/>
      <c r="G101" s="39" t="s">
        <v>69</v>
      </c>
      <c r="H101" s="39"/>
      <c r="I101" s="39"/>
      <c r="J101" s="39" t="s">
        <v>69</v>
      </c>
      <c r="K101" s="39" t="s">
        <v>239</v>
      </c>
      <c r="L101" s="41" t="s">
        <v>240</v>
      </c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  <row r="102" spans="1:24" x14ac:dyDescent="0.25">
      <c r="A102" s="61" t="s">
        <v>19</v>
      </c>
      <c r="B102" s="62">
        <v>2024</v>
      </c>
      <c r="C102" s="62">
        <v>11</v>
      </c>
      <c r="D102" s="63">
        <v>45505</v>
      </c>
      <c r="E102" s="62" t="s">
        <v>241</v>
      </c>
      <c r="F102" s="62">
        <v>1</v>
      </c>
      <c r="G102" s="62" t="s">
        <v>242</v>
      </c>
      <c r="H102" s="62"/>
      <c r="I102" s="62" t="s">
        <v>217</v>
      </c>
      <c r="J102" s="62" t="s">
        <v>46</v>
      </c>
      <c r="K102" s="62" t="s">
        <v>243</v>
      </c>
      <c r="L102" s="64" t="s">
        <v>244</v>
      </c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</row>
    <row r="103" spans="1:24" x14ac:dyDescent="0.25">
      <c r="A103" s="61" t="s">
        <v>19</v>
      </c>
      <c r="B103" s="62">
        <v>2024</v>
      </c>
      <c r="C103" s="62">
        <v>11</v>
      </c>
      <c r="D103" s="63">
        <v>45505</v>
      </c>
      <c r="E103" s="62" t="s">
        <v>241</v>
      </c>
      <c r="F103" s="62">
        <v>1</v>
      </c>
      <c r="G103" s="62" t="s">
        <v>242</v>
      </c>
      <c r="H103" s="62"/>
      <c r="I103" s="62" t="s">
        <v>217</v>
      </c>
      <c r="J103" s="62" t="s">
        <v>49</v>
      </c>
      <c r="K103" s="62" t="s">
        <v>245</v>
      </c>
      <c r="L103" s="62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</row>
    <row r="104" spans="1:24" x14ac:dyDescent="0.25">
      <c r="A104" s="61" t="s">
        <v>19</v>
      </c>
      <c r="B104" s="62">
        <v>2024</v>
      </c>
      <c r="C104" s="62">
        <v>11</v>
      </c>
      <c r="D104" s="63">
        <v>45505</v>
      </c>
      <c r="E104" s="62" t="s">
        <v>241</v>
      </c>
      <c r="F104" s="62">
        <v>2</v>
      </c>
      <c r="G104" s="62" t="s">
        <v>246</v>
      </c>
      <c r="H104" s="62"/>
      <c r="I104" s="62" t="s">
        <v>80</v>
      </c>
      <c r="J104" s="62" t="s">
        <v>46</v>
      </c>
      <c r="K104" s="62" t="s">
        <v>247</v>
      </c>
      <c r="L104" s="64" t="s">
        <v>248</v>
      </c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</row>
    <row r="105" spans="1:24" x14ac:dyDescent="0.25">
      <c r="A105" s="61" t="s">
        <v>19</v>
      </c>
      <c r="B105" s="62">
        <v>2024</v>
      </c>
      <c r="C105" s="62">
        <v>11</v>
      </c>
      <c r="D105" s="63">
        <v>45505</v>
      </c>
      <c r="E105" s="62" t="s">
        <v>241</v>
      </c>
      <c r="F105" s="62">
        <v>2</v>
      </c>
      <c r="G105" s="62" t="s">
        <v>246</v>
      </c>
      <c r="H105" s="62"/>
      <c r="I105" s="62" t="s">
        <v>80</v>
      </c>
      <c r="J105" s="62" t="s">
        <v>49</v>
      </c>
      <c r="K105" s="62" t="s">
        <v>249</v>
      </c>
      <c r="L105" s="62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</row>
    <row r="106" spans="1:24" x14ac:dyDescent="0.25">
      <c r="A106" s="61" t="s">
        <v>19</v>
      </c>
      <c r="B106" s="62">
        <v>2024</v>
      </c>
      <c r="C106" s="62">
        <v>11</v>
      </c>
      <c r="D106" s="63">
        <v>45505</v>
      </c>
      <c r="E106" s="62" t="s">
        <v>241</v>
      </c>
      <c r="F106" s="62">
        <v>2</v>
      </c>
      <c r="G106" s="62" t="s">
        <v>250</v>
      </c>
      <c r="H106" s="62"/>
      <c r="I106" s="62" t="s">
        <v>80</v>
      </c>
      <c r="J106" s="62" t="s">
        <v>46</v>
      </c>
      <c r="K106" s="62" t="s">
        <v>247</v>
      </c>
      <c r="L106" s="64" t="s">
        <v>248</v>
      </c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</row>
    <row r="107" spans="1:24" x14ac:dyDescent="0.25">
      <c r="A107" s="61" t="s">
        <v>19</v>
      </c>
      <c r="B107" s="62">
        <v>2024</v>
      </c>
      <c r="C107" s="62">
        <v>11</v>
      </c>
      <c r="D107" s="63">
        <v>45505</v>
      </c>
      <c r="E107" s="62" t="s">
        <v>241</v>
      </c>
      <c r="F107" s="62">
        <v>2</v>
      </c>
      <c r="G107" s="62" t="s">
        <v>250</v>
      </c>
      <c r="H107" s="62"/>
      <c r="I107" s="62" t="s">
        <v>80</v>
      </c>
      <c r="J107" s="62" t="s">
        <v>49</v>
      </c>
      <c r="K107" s="62" t="s">
        <v>249</v>
      </c>
      <c r="L107" s="62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</row>
    <row r="108" spans="1:24" x14ac:dyDescent="0.25">
      <c r="A108" s="61" t="s">
        <v>19</v>
      </c>
      <c r="B108" s="62">
        <v>2024</v>
      </c>
      <c r="C108" s="62">
        <v>11</v>
      </c>
      <c r="D108" s="63">
        <v>45505</v>
      </c>
      <c r="E108" s="62" t="s">
        <v>241</v>
      </c>
      <c r="F108" s="62">
        <v>3</v>
      </c>
      <c r="G108" s="62" t="s">
        <v>251</v>
      </c>
      <c r="H108" s="62"/>
      <c r="I108" s="62" t="s">
        <v>217</v>
      </c>
      <c r="J108" s="62" t="s">
        <v>46</v>
      </c>
      <c r="K108" s="62" t="s">
        <v>252</v>
      </c>
      <c r="L108" s="64" t="s">
        <v>253</v>
      </c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</row>
    <row r="109" spans="1:24" x14ac:dyDescent="0.25">
      <c r="A109" s="61" t="s">
        <v>19</v>
      </c>
      <c r="B109" s="62">
        <v>2024</v>
      </c>
      <c r="C109" s="62">
        <v>11</v>
      </c>
      <c r="D109" s="63">
        <v>45505</v>
      </c>
      <c r="E109" s="62" t="s">
        <v>241</v>
      </c>
      <c r="F109" s="62">
        <v>3</v>
      </c>
      <c r="G109" s="62" t="s">
        <v>251</v>
      </c>
      <c r="H109" s="62"/>
      <c r="I109" s="62" t="s">
        <v>217</v>
      </c>
      <c r="J109" s="62" t="s">
        <v>49</v>
      </c>
      <c r="K109" s="62" t="s">
        <v>254</v>
      </c>
      <c r="L109" s="62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</row>
    <row r="110" spans="1:24" x14ac:dyDescent="0.25">
      <c r="A110" s="61" t="s">
        <v>19</v>
      </c>
      <c r="B110" s="62">
        <v>2024</v>
      </c>
      <c r="C110" s="62">
        <v>11</v>
      </c>
      <c r="D110" s="63">
        <v>45505</v>
      </c>
      <c r="E110" s="62" t="s">
        <v>241</v>
      </c>
      <c r="F110" s="62"/>
      <c r="G110" s="62" t="s">
        <v>69</v>
      </c>
      <c r="H110" s="62"/>
      <c r="I110" s="62"/>
      <c r="J110" s="62" t="s">
        <v>69</v>
      </c>
      <c r="K110" s="62" t="s">
        <v>255</v>
      </c>
      <c r="L110" s="64" t="s">
        <v>256</v>
      </c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</row>
    <row r="111" spans="1:24" x14ac:dyDescent="0.25">
      <c r="A111" s="44" t="s">
        <v>19</v>
      </c>
      <c r="B111" s="45">
        <v>2024</v>
      </c>
      <c r="C111" s="45">
        <v>12</v>
      </c>
      <c r="D111" s="46">
        <v>45536</v>
      </c>
      <c r="E111" s="45" t="s">
        <v>257</v>
      </c>
      <c r="F111" s="45">
        <v>1</v>
      </c>
      <c r="G111" s="45" t="s">
        <v>258</v>
      </c>
      <c r="H111" s="45"/>
      <c r="I111" s="45" t="s">
        <v>80</v>
      </c>
      <c r="J111" s="45" t="s">
        <v>46</v>
      </c>
      <c r="K111" s="45" t="s">
        <v>259</v>
      </c>
      <c r="L111" s="47" t="s">
        <v>260</v>
      </c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</row>
    <row r="112" spans="1:24" x14ac:dyDescent="0.25">
      <c r="A112" s="44" t="s">
        <v>19</v>
      </c>
      <c r="B112" s="45">
        <v>2024</v>
      </c>
      <c r="C112" s="45">
        <v>12</v>
      </c>
      <c r="D112" s="46">
        <v>45536</v>
      </c>
      <c r="E112" s="45" t="s">
        <v>257</v>
      </c>
      <c r="F112" s="45">
        <v>1</v>
      </c>
      <c r="G112" s="45" t="s">
        <v>258</v>
      </c>
      <c r="H112" s="45"/>
      <c r="I112" s="45" t="s">
        <v>80</v>
      </c>
      <c r="J112" s="45" t="s">
        <v>49</v>
      </c>
      <c r="K112" s="45" t="s">
        <v>261</v>
      </c>
      <c r="L112" s="45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</row>
    <row r="113" spans="1:24" x14ac:dyDescent="0.25">
      <c r="A113" s="44" t="s">
        <v>19</v>
      </c>
      <c r="B113" s="45">
        <v>2024</v>
      </c>
      <c r="C113" s="45">
        <v>12</v>
      </c>
      <c r="D113" s="46">
        <v>45536</v>
      </c>
      <c r="E113" s="45" t="s">
        <v>257</v>
      </c>
      <c r="F113" s="45">
        <v>2</v>
      </c>
      <c r="G113" s="45" t="s">
        <v>262</v>
      </c>
      <c r="H113" s="45"/>
      <c r="I113" s="45" t="s">
        <v>45</v>
      </c>
      <c r="J113" s="45" t="s">
        <v>46</v>
      </c>
      <c r="K113" s="45" t="s">
        <v>263</v>
      </c>
      <c r="L113" s="47" t="s">
        <v>264</v>
      </c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</row>
    <row r="114" spans="1:24" x14ac:dyDescent="0.25">
      <c r="A114" s="44" t="s">
        <v>19</v>
      </c>
      <c r="B114" s="45">
        <v>2024</v>
      </c>
      <c r="C114" s="45">
        <v>12</v>
      </c>
      <c r="D114" s="46">
        <v>45536</v>
      </c>
      <c r="E114" s="45" t="s">
        <v>257</v>
      </c>
      <c r="F114" s="45">
        <v>2</v>
      </c>
      <c r="G114" s="45" t="s">
        <v>262</v>
      </c>
      <c r="H114" s="45"/>
      <c r="I114" s="45" t="s">
        <v>45</v>
      </c>
      <c r="J114" s="45" t="s">
        <v>49</v>
      </c>
      <c r="K114" s="45" t="s">
        <v>265</v>
      </c>
      <c r="L114" s="45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</row>
    <row r="115" spans="1:24" x14ac:dyDescent="0.25">
      <c r="A115" s="44" t="s">
        <v>19</v>
      </c>
      <c r="B115" s="45">
        <v>2024</v>
      </c>
      <c r="C115" s="45">
        <v>12</v>
      </c>
      <c r="D115" s="46">
        <v>45536</v>
      </c>
      <c r="E115" s="45" t="s">
        <v>257</v>
      </c>
      <c r="F115" s="45">
        <v>2</v>
      </c>
      <c r="G115" s="45" t="s">
        <v>262</v>
      </c>
      <c r="H115" s="45"/>
      <c r="I115" s="45" t="s">
        <v>80</v>
      </c>
      <c r="J115" s="45" t="s">
        <v>46</v>
      </c>
      <c r="K115" s="45" t="s">
        <v>263</v>
      </c>
      <c r="L115" s="47" t="s">
        <v>264</v>
      </c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</row>
    <row r="116" spans="1:24" x14ac:dyDescent="0.25">
      <c r="A116" s="44" t="s">
        <v>19</v>
      </c>
      <c r="B116" s="45">
        <v>2024</v>
      </c>
      <c r="C116" s="45">
        <v>12</v>
      </c>
      <c r="D116" s="46">
        <v>45536</v>
      </c>
      <c r="E116" s="45" t="s">
        <v>257</v>
      </c>
      <c r="F116" s="45">
        <v>2</v>
      </c>
      <c r="G116" s="45" t="s">
        <v>262</v>
      </c>
      <c r="H116" s="45"/>
      <c r="I116" s="45" t="s">
        <v>80</v>
      </c>
      <c r="J116" s="45" t="s">
        <v>49</v>
      </c>
      <c r="K116" s="45" t="s">
        <v>265</v>
      </c>
      <c r="L116" s="45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</row>
    <row r="117" spans="1:24" x14ac:dyDescent="0.25">
      <c r="A117" s="44" t="s">
        <v>19</v>
      </c>
      <c r="B117" s="45">
        <v>2024</v>
      </c>
      <c r="C117" s="45">
        <v>12</v>
      </c>
      <c r="D117" s="46">
        <v>45536</v>
      </c>
      <c r="E117" s="45" t="s">
        <v>257</v>
      </c>
      <c r="F117" s="45">
        <v>3</v>
      </c>
      <c r="G117" s="45" t="s">
        <v>266</v>
      </c>
      <c r="H117" s="45"/>
      <c r="I117" s="45" t="s">
        <v>45</v>
      </c>
      <c r="J117" s="45" t="s">
        <v>46</v>
      </c>
      <c r="K117" s="45" t="s">
        <v>267</v>
      </c>
      <c r="L117" s="47" t="s">
        <v>268</v>
      </c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</row>
    <row r="118" spans="1:24" x14ac:dyDescent="0.25">
      <c r="A118" s="44" t="s">
        <v>19</v>
      </c>
      <c r="B118" s="45">
        <v>2024</v>
      </c>
      <c r="C118" s="45">
        <v>12</v>
      </c>
      <c r="D118" s="46">
        <v>45536</v>
      </c>
      <c r="E118" s="45" t="s">
        <v>257</v>
      </c>
      <c r="F118" s="45">
        <v>3</v>
      </c>
      <c r="G118" s="45" t="s">
        <v>266</v>
      </c>
      <c r="H118" s="45"/>
      <c r="I118" s="45" t="s">
        <v>45</v>
      </c>
      <c r="J118" s="45" t="s">
        <v>49</v>
      </c>
      <c r="K118" s="45" t="s">
        <v>269</v>
      </c>
      <c r="L118" s="45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</row>
    <row r="119" spans="1:24" x14ac:dyDescent="0.25">
      <c r="A119" s="44" t="s">
        <v>19</v>
      </c>
      <c r="B119" s="45">
        <v>2024</v>
      </c>
      <c r="C119" s="45">
        <v>12</v>
      </c>
      <c r="D119" s="46">
        <v>45537</v>
      </c>
      <c r="E119" s="45" t="s">
        <v>257</v>
      </c>
      <c r="F119" s="45">
        <v>3</v>
      </c>
      <c r="G119" s="45" t="s">
        <v>270</v>
      </c>
      <c r="H119" s="45"/>
      <c r="I119" s="45" t="s">
        <v>80</v>
      </c>
      <c r="J119" s="45" t="s">
        <v>46</v>
      </c>
      <c r="K119" s="45" t="s">
        <v>267</v>
      </c>
      <c r="L119" s="47" t="s">
        <v>268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</row>
    <row r="120" spans="1:24" x14ac:dyDescent="0.25">
      <c r="A120" s="44" t="s">
        <v>19</v>
      </c>
      <c r="B120" s="45">
        <v>2024</v>
      </c>
      <c r="C120" s="45">
        <v>12</v>
      </c>
      <c r="D120" s="46">
        <v>45538</v>
      </c>
      <c r="E120" s="45" t="s">
        <v>257</v>
      </c>
      <c r="F120" s="45">
        <v>3</v>
      </c>
      <c r="G120" s="45" t="s">
        <v>270</v>
      </c>
      <c r="H120" s="45"/>
      <c r="I120" s="45" t="s">
        <v>80</v>
      </c>
      <c r="J120" s="45" t="s">
        <v>49</v>
      </c>
      <c r="K120" s="45" t="s">
        <v>269</v>
      </c>
      <c r="L120" s="45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</row>
    <row r="121" spans="1:24" x14ac:dyDescent="0.25">
      <c r="A121" s="44" t="s">
        <v>19</v>
      </c>
      <c r="B121" s="45">
        <v>2024</v>
      </c>
      <c r="C121" s="45">
        <v>12</v>
      </c>
      <c r="D121" s="46">
        <v>45536</v>
      </c>
      <c r="E121" s="45" t="s">
        <v>257</v>
      </c>
      <c r="F121" s="45"/>
      <c r="G121" s="45" t="s">
        <v>69</v>
      </c>
      <c r="H121" s="45"/>
      <c r="I121" s="45"/>
      <c r="J121" s="45" t="s">
        <v>69</v>
      </c>
      <c r="K121" s="45" t="s">
        <v>271</v>
      </c>
      <c r="L121" s="47" t="s">
        <v>272</v>
      </c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</row>
    <row r="122" spans="1:24" x14ac:dyDescent="0.25">
      <c r="A122" s="49" t="s">
        <v>42</v>
      </c>
      <c r="B122" s="50">
        <v>2025</v>
      </c>
      <c r="C122" s="50">
        <v>1</v>
      </c>
      <c r="D122" s="51">
        <v>45575</v>
      </c>
      <c r="E122" s="50" t="s">
        <v>43</v>
      </c>
      <c r="F122" s="50">
        <v>1</v>
      </c>
      <c r="G122" s="50" t="s">
        <v>273</v>
      </c>
      <c r="H122" s="50" t="s">
        <v>274</v>
      </c>
      <c r="I122" s="50" t="s">
        <v>57</v>
      </c>
      <c r="J122" s="177" t="s">
        <v>46</v>
      </c>
      <c r="K122" s="177" t="s">
        <v>275</v>
      </c>
      <c r="L122" s="179" t="s">
        <v>276</v>
      </c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</row>
    <row r="123" spans="1:24" x14ac:dyDescent="0.25">
      <c r="A123" s="49" t="s">
        <v>42</v>
      </c>
      <c r="B123" s="50">
        <v>2025</v>
      </c>
      <c r="C123" s="50">
        <v>1</v>
      </c>
      <c r="D123" s="51">
        <v>45575</v>
      </c>
      <c r="E123" s="50" t="s">
        <v>43</v>
      </c>
      <c r="F123" s="50">
        <v>1</v>
      </c>
      <c r="G123" s="50" t="s">
        <v>273</v>
      </c>
      <c r="H123" s="50" t="s">
        <v>277</v>
      </c>
      <c r="I123" s="50" t="s">
        <v>57</v>
      </c>
      <c r="J123" s="178"/>
      <c r="K123" s="178"/>
      <c r="L123" s="178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</row>
    <row r="124" spans="1:24" x14ac:dyDescent="0.25">
      <c r="A124" s="49" t="s">
        <v>42</v>
      </c>
      <c r="B124" s="50">
        <v>2025</v>
      </c>
      <c r="C124" s="50">
        <v>1</v>
      </c>
      <c r="D124" s="51">
        <v>45575</v>
      </c>
      <c r="E124" s="50" t="s">
        <v>43</v>
      </c>
      <c r="F124" s="50">
        <v>1</v>
      </c>
      <c r="G124" s="50" t="s">
        <v>273</v>
      </c>
      <c r="H124" s="50" t="s">
        <v>278</v>
      </c>
      <c r="I124" s="50" t="s">
        <v>57</v>
      </c>
      <c r="J124" s="178"/>
      <c r="K124" s="178"/>
      <c r="L124" s="178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</row>
    <row r="125" spans="1:24" x14ac:dyDescent="0.25">
      <c r="A125" s="49" t="s">
        <v>42</v>
      </c>
      <c r="B125" s="50">
        <v>2025</v>
      </c>
      <c r="C125" s="50">
        <v>1</v>
      </c>
      <c r="D125" s="51">
        <v>45575</v>
      </c>
      <c r="E125" s="50" t="s">
        <v>43</v>
      </c>
      <c r="F125" s="50">
        <v>1</v>
      </c>
      <c r="G125" s="50" t="s">
        <v>273</v>
      </c>
      <c r="H125" s="50" t="s">
        <v>274</v>
      </c>
      <c r="I125" s="50" t="s">
        <v>57</v>
      </c>
      <c r="J125" s="177" t="s">
        <v>49</v>
      </c>
      <c r="K125" s="177" t="s">
        <v>280</v>
      </c>
      <c r="L125" s="177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</row>
    <row r="126" spans="1:24" x14ac:dyDescent="0.25">
      <c r="A126" s="49" t="s">
        <v>42</v>
      </c>
      <c r="B126" s="50">
        <v>2025</v>
      </c>
      <c r="C126" s="50">
        <v>1</v>
      </c>
      <c r="D126" s="51">
        <v>45575</v>
      </c>
      <c r="E126" s="50" t="s">
        <v>43</v>
      </c>
      <c r="F126" s="50">
        <v>1</v>
      </c>
      <c r="G126" s="50" t="s">
        <v>273</v>
      </c>
      <c r="H126" s="50" t="s">
        <v>277</v>
      </c>
      <c r="I126" s="50" t="s">
        <v>57</v>
      </c>
      <c r="J126" s="178"/>
      <c r="K126" s="178"/>
      <c r="L126" s="178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</row>
    <row r="127" spans="1:24" x14ac:dyDescent="0.25">
      <c r="A127" s="49" t="s">
        <v>42</v>
      </c>
      <c r="B127" s="50">
        <v>2025</v>
      </c>
      <c r="C127" s="50">
        <v>1</v>
      </c>
      <c r="D127" s="51">
        <v>45575</v>
      </c>
      <c r="E127" s="50" t="s">
        <v>43</v>
      </c>
      <c r="F127" s="50">
        <v>1</v>
      </c>
      <c r="G127" s="50" t="s">
        <v>273</v>
      </c>
      <c r="H127" s="50" t="s">
        <v>278</v>
      </c>
      <c r="I127" s="50" t="s">
        <v>57</v>
      </c>
      <c r="J127" s="178"/>
      <c r="K127" s="178"/>
      <c r="L127" s="178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</row>
    <row r="128" spans="1:24" x14ac:dyDescent="0.25">
      <c r="A128" s="49" t="s">
        <v>42</v>
      </c>
      <c r="B128" s="50">
        <v>2025</v>
      </c>
      <c r="C128" s="50">
        <v>1</v>
      </c>
      <c r="D128" s="51">
        <v>45575</v>
      </c>
      <c r="E128" s="50" t="s">
        <v>43</v>
      </c>
      <c r="F128" s="50">
        <v>2</v>
      </c>
      <c r="G128" s="50" t="s">
        <v>44</v>
      </c>
      <c r="H128" s="50" t="s">
        <v>51</v>
      </c>
      <c r="I128" s="50" t="s">
        <v>281</v>
      </c>
      <c r="J128" s="177" t="s">
        <v>46</v>
      </c>
      <c r="K128" s="177" t="s">
        <v>282</v>
      </c>
      <c r="L128" s="179" t="s">
        <v>283</v>
      </c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</row>
    <row r="129" spans="1:24" x14ac:dyDescent="0.25">
      <c r="A129" s="49" t="s">
        <v>42</v>
      </c>
      <c r="B129" s="50">
        <v>2025</v>
      </c>
      <c r="C129" s="50">
        <v>1</v>
      </c>
      <c r="D129" s="51">
        <v>45575</v>
      </c>
      <c r="E129" s="50" t="s">
        <v>43</v>
      </c>
      <c r="F129" s="50">
        <v>2</v>
      </c>
      <c r="G129" s="50" t="s">
        <v>44</v>
      </c>
      <c r="H129" s="50" t="s">
        <v>44</v>
      </c>
      <c r="I129" s="50" t="s">
        <v>45</v>
      </c>
      <c r="J129" s="178"/>
      <c r="K129" s="178"/>
      <c r="L129" s="178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</row>
    <row r="130" spans="1:24" x14ac:dyDescent="0.25">
      <c r="A130" s="49" t="s">
        <v>42</v>
      </c>
      <c r="B130" s="50">
        <v>2025</v>
      </c>
      <c r="C130" s="50">
        <v>1</v>
      </c>
      <c r="D130" s="51">
        <v>45575</v>
      </c>
      <c r="E130" s="50" t="s">
        <v>43</v>
      </c>
      <c r="F130" s="50">
        <v>2</v>
      </c>
      <c r="G130" s="50" t="s">
        <v>44</v>
      </c>
      <c r="H130" s="50" t="s">
        <v>51</v>
      </c>
      <c r="I130" s="50" t="s">
        <v>281</v>
      </c>
      <c r="J130" s="177" t="s">
        <v>49</v>
      </c>
      <c r="K130" s="177" t="s">
        <v>284</v>
      </c>
      <c r="L130" s="177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</row>
    <row r="131" spans="1:24" x14ac:dyDescent="0.25">
      <c r="A131" s="49" t="s">
        <v>42</v>
      </c>
      <c r="B131" s="50">
        <v>2025</v>
      </c>
      <c r="C131" s="50">
        <v>1</v>
      </c>
      <c r="D131" s="51">
        <v>45575</v>
      </c>
      <c r="E131" s="50" t="s">
        <v>43</v>
      </c>
      <c r="F131" s="50">
        <v>2</v>
      </c>
      <c r="G131" s="50" t="s">
        <v>44</v>
      </c>
      <c r="H131" s="50" t="s">
        <v>44</v>
      </c>
      <c r="I131" s="50" t="s">
        <v>45</v>
      </c>
      <c r="J131" s="178"/>
      <c r="K131" s="178"/>
      <c r="L131" s="178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</row>
    <row r="132" spans="1:24" x14ac:dyDescent="0.25">
      <c r="A132" s="49" t="s">
        <v>42</v>
      </c>
      <c r="B132" s="50">
        <v>2025</v>
      </c>
      <c r="C132" s="50">
        <v>1</v>
      </c>
      <c r="D132" s="51">
        <v>45575</v>
      </c>
      <c r="E132" s="50" t="s">
        <v>43</v>
      </c>
      <c r="F132" s="50">
        <v>3</v>
      </c>
      <c r="G132" s="50" t="s">
        <v>285</v>
      </c>
      <c r="H132" s="50" t="s">
        <v>286</v>
      </c>
      <c r="I132" s="50" t="s">
        <v>57</v>
      </c>
      <c r="J132" s="177" t="s">
        <v>46</v>
      </c>
      <c r="K132" s="177" t="s">
        <v>287</v>
      </c>
      <c r="L132" s="180" t="s">
        <v>288</v>
      </c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</row>
    <row r="133" spans="1:24" x14ac:dyDescent="0.25">
      <c r="A133" s="49" t="s">
        <v>42</v>
      </c>
      <c r="B133" s="50">
        <v>2025</v>
      </c>
      <c r="C133" s="50">
        <v>1</v>
      </c>
      <c r="D133" s="51">
        <v>45575</v>
      </c>
      <c r="E133" s="50" t="s">
        <v>43</v>
      </c>
      <c r="F133" s="50">
        <v>3</v>
      </c>
      <c r="G133" s="50" t="s">
        <v>285</v>
      </c>
      <c r="H133" s="50" t="s">
        <v>289</v>
      </c>
      <c r="I133" s="50" t="s">
        <v>80</v>
      </c>
      <c r="J133" s="178"/>
      <c r="K133" s="178"/>
      <c r="L133" s="178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 spans="1:24" x14ac:dyDescent="0.25">
      <c r="A134" s="49" t="s">
        <v>42</v>
      </c>
      <c r="B134" s="50">
        <v>2025</v>
      </c>
      <c r="C134" s="50">
        <v>1</v>
      </c>
      <c r="D134" s="51">
        <v>45575</v>
      </c>
      <c r="E134" s="50" t="s">
        <v>43</v>
      </c>
      <c r="F134" s="50">
        <v>3</v>
      </c>
      <c r="G134" s="50" t="s">
        <v>285</v>
      </c>
      <c r="H134" s="50" t="s">
        <v>286</v>
      </c>
      <c r="I134" s="50" t="s">
        <v>57</v>
      </c>
      <c r="J134" s="177" t="s">
        <v>49</v>
      </c>
      <c r="K134" s="177" t="s">
        <v>290</v>
      </c>
      <c r="L134" s="177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</row>
    <row r="135" spans="1:24" x14ac:dyDescent="0.25">
      <c r="A135" s="49" t="s">
        <v>42</v>
      </c>
      <c r="B135" s="50">
        <v>2025</v>
      </c>
      <c r="C135" s="50">
        <v>1</v>
      </c>
      <c r="D135" s="51">
        <v>45575</v>
      </c>
      <c r="E135" s="50" t="s">
        <v>43</v>
      </c>
      <c r="F135" s="50">
        <v>3</v>
      </c>
      <c r="G135" s="50" t="s">
        <v>285</v>
      </c>
      <c r="H135" s="50" t="s">
        <v>289</v>
      </c>
      <c r="I135" s="50" t="s">
        <v>80</v>
      </c>
      <c r="J135" s="178"/>
      <c r="K135" s="178"/>
      <c r="L135" s="178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</row>
    <row r="136" spans="1:24" x14ac:dyDescent="0.25">
      <c r="A136" s="49" t="s">
        <v>42</v>
      </c>
      <c r="B136" s="50">
        <v>2025</v>
      </c>
      <c r="C136" s="50">
        <v>1</v>
      </c>
      <c r="D136" s="51">
        <v>45575</v>
      </c>
      <c r="E136" s="50" t="s">
        <v>43</v>
      </c>
      <c r="F136" s="50">
        <v>4</v>
      </c>
      <c r="G136" s="50" t="s">
        <v>62</v>
      </c>
      <c r="H136" s="50" t="s">
        <v>62</v>
      </c>
      <c r="I136" s="50" t="s">
        <v>45</v>
      </c>
      <c r="J136" s="177" t="s">
        <v>46</v>
      </c>
      <c r="K136" s="177" t="s">
        <v>291</v>
      </c>
      <c r="L136" s="179" t="s">
        <v>292</v>
      </c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</row>
    <row r="137" spans="1:24" x14ac:dyDescent="0.25">
      <c r="A137" s="49" t="s">
        <v>42</v>
      </c>
      <c r="B137" s="50">
        <v>2025</v>
      </c>
      <c r="C137" s="50">
        <v>1</v>
      </c>
      <c r="D137" s="51">
        <v>45575</v>
      </c>
      <c r="E137" s="50" t="s">
        <v>43</v>
      </c>
      <c r="F137" s="50">
        <v>4</v>
      </c>
      <c r="G137" s="50" t="s">
        <v>62</v>
      </c>
      <c r="H137" s="50" t="s">
        <v>63</v>
      </c>
      <c r="I137" s="50" t="s">
        <v>45</v>
      </c>
      <c r="J137" s="178"/>
      <c r="K137" s="178"/>
      <c r="L137" s="178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</row>
    <row r="138" spans="1:24" x14ac:dyDescent="0.25">
      <c r="A138" s="49" t="s">
        <v>42</v>
      </c>
      <c r="B138" s="50">
        <v>2025</v>
      </c>
      <c r="C138" s="50">
        <v>1</v>
      </c>
      <c r="D138" s="51">
        <v>45575</v>
      </c>
      <c r="E138" s="50" t="s">
        <v>43</v>
      </c>
      <c r="F138" s="50">
        <v>4</v>
      </c>
      <c r="G138" s="50" t="s">
        <v>62</v>
      </c>
      <c r="H138" s="50" t="s">
        <v>64</v>
      </c>
      <c r="I138" s="50" t="s">
        <v>45</v>
      </c>
      <c r="J138" s="178"/>
      <c r="K138" s="178"/>
      <c r="L138" s="178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</row>
    <row r="139" spans="1:24" x14ac:dyDescent="0.25">
      <c r="A139" s="49" t="s">
        <v>42</v>
      </c>
      <c r="B139" s="50">
        <v>2025</v>
      </c>
      <c r="C139" s="50">
        <v>1</v>
      </c>
      <c r="D139" s="51">
        <v>45575</v>
      </c>
      <c r="E139" s="50" t="s">
        <v>43</v>
      </c>
      <c r="F139" s="50">
        <v>4</v>
      </c>
      <c r="G139" s="50" t="s">
        <v>62</v>
      </c>
      <c r="H139" s="50" t="s">
        <v>62</v>
      </c>
      <c r="I139" s="50" t="s">
        <v>45</v>
      </c>
      <c r="J139" s="177" t="s">
        <v>49</v>
      </c>
      <c r="K139" s="177" t="s">
        <v>293</v>
      </c>
      <c r="L139" s="177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</row>
    <row r="140" spans="1:24" x14ac:dyDescent="0.25">
      <c r="A140" s="49" t="s">
        <v>42</v>
      </c>
      <c r="B140" s="50">
        <v>2025</v>
      </c>
      <c r="C140" s="50">
        <v>1</v>
      </c>
      <c r="D140" s="51">
        <v>45575</v>
      </c>
      <c r="E140" s="50" t="s">
        <v>43</v>
      </c>
      <c r="F140" s="50">
        <v>4</v>
      </c>
      <c r="G140" s="50" t="s">
        <v>62</v>
      </c>
      <c r="H140" s="50" t="s">
        <v>63</v>
      </c>
      <c r="I140" s="50" t="s">
        <v>45</v>
      </c>
      <c r="J140" s="178"/>
      <c r="K140" s="178"/>
      <c r="L140" s="178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</row>
    <row r="141" spans="1:24" x14ac:dyDescent="0.25">
      <c r="A141" s="49" t="s">
        <v>42</v>
      </c>
      <c r="B141" s="50">
        <v>2025</v>
      </c>
      <c r="C141" s="50">
        <v>1</v>
      </c>
      <c r="D141" s="51">
        <v>45575</v>
      </c>
      <c r="E141" s="50" t="s">
        <v>43</v>
      </c>
      <c r="F141" s="50">
        <v>4</v>
      </c>
      <c r="G141" s="50" t="s">
        <v>62</v>
      </c>
      <c r="H141" s="50" t="s">
        <v>64</v>
      </c>
      <c r="I141" s="50" t="s">
        <v>45</v>
      </c>
      <c r="J141" s="178"/>
      <c r="K141" s="178"/>
      <c r="L141" s="178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</row>
    <row r="142" spans="1:24" x14ac:dyDescent="0.25">
      <c r="A142" s="49" t="s">
        <v>42</v>
      </c>
      <c r="B142" s="50">
        <v>2025</v>
      </c>
      <c r="C142" s="50">
        <v>1</v>
      </c>
      <c r="D142" s="51">
        <v>45575</v>
      </c>
      <c r="E142" s="50" t="s">
        <v>43</v>
      </c>
      <c r="F142" s="50"/>
      <c r="G142" s="50" t="s">
        <v>69</v>
      </c>
      <c r="H142" s="50"/>
      <c r="I142" s="50"/>
      <c r="J142" s="50" t="s">
        <v>69</v>
      </c>
      <c r="K142" s="50" t="s">
        <v>294</v>
      </c>
      <c r="L142" s="52" t="s">
        <v>295</v>
      </c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</row>
    <row r="143" spans="1:24" x14ac:dyDescent="0.25">
      <c r="A143" s="24" t="s">
        <v>19</v>
      </c>
      <c r="B143" s="25">
        <v>2025</v>
      </c>
      <c r="C143" s="25">
        <v>2</v>
      </c>
      <c r="D143" s="26">
        <v>45601</v>
      </c>
      <c r="E143" s="25" t="s">
        <v>74</v>
      </c>
      <c r="F143" s="25">
        <v>1</v>
      </c>
      <c r="G143" s="25" t="s">
        <v>75</v>
      </c>
      <c r="H143" s="25"/>
      <c r="I143" s="25" t="s">
        <v>45</v>
      </c>
      <c r="J143" s="25" t="s">
        <v>46</v>
      </c>
      <c r="K143" s="25" t="s">
        <v>296</v>
      </c>
      <c r="L143" s="66" t="s">
        <v>297</v>
      </c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</row>
    <row r="144" spans="1:24" x14ac:dyDescent="0.25">
      <c r="A144" s="24" t="s">
        <v>19</v>
      </c>
      <c r="B144" s="25">
        <v>2025</v>
      </c>
      <c r="C144" s="25">
        <v>2</v>
      </c>
      <c r="D144" s="26">
        <v>45601</v>
      </c>
      <c r="E144" s="25" t="s">
        <v>74</v>
      </c>
      <c r="F144" s="25">
        <v>1</v>
      </c>
      <c r="G144" s="25" t="s">
        <v>75</v>
      </c>
      <c r="H144" s="25"/>
      <c r="I144" s="25" t="s">
        <v>45</v>
      </c>
      <c r="J144" s="25" t="s">
        <v>49</v>
      </c>
      <c r="K144" s="25" t="s">
        <v>298</v>
      </c>
      <c r="L144" s="25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</row>
    <row r="145" spans="1:24" x14ac:dyDescent="0.25">
      <c r="A145" s="24" t="s">
        <v>19</v>
      </c>
      <c r="B145" s="25">
        <v>2025</v>
      </c>
      <c r="C145" s="25">
        <v>2</v>
      </c>
      <c r="D145" s="26">
        <v>45601</v>
      </c>
      <c r="E145" s="25" t="s">
        <v>74</v>
      </c>
      <c r="F145" s="25">
        <v>2</v>
      </c>
      <c r="G145" s="25" t="s">
        <v>79</v>
      </c>
      <c r="H145" s="25"/>
      <c r="I145" s="25" t="s">
        <v>80</v>
      </c>
      <c r="J145" s="25" t="s">
        <v>46</v>
      </c>
      <c r="K145" s="25" t="s">
        <v>299</v>
      </c>
      <c r="L145" s="66" t="s">
        <v>300</v>
      </c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</row>
    <row r="146" spans="1:24" x14ac:dyDescent="0.25">
      <c r="A146" s="24" t="s">
        <v>19</v>
      </c>
      <c r="B146" s="25">
        <v>2025</v>
      </c>
      <c r="C146" s="25">
        <v>2</v>
      </c>
      <c r="D146" s="26">
        <v>45601</v>
      </c>
      <c r="E146" s="25" t="s">
        <v>74</v>
      </c>
      <c r="F146" s="25">
        <v>2</v>
      </c>
      <c r="G146" s="25" t="s">
        <v>79</v>
      </c>
      <c r="H146" s="25"/>
      <c r="I146" s="25" t="s">
        <v>80</v>
      </c>
      <c r="J146" s="25" t="s">
        <v>49</v>
      </c>
      <c r="K146" s="25" t="s">
        <v>301</v>
      </c>
      <c r="L146" s="25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</row>
    <row r="147" spans="1:24" x14ac:dyDescent="0.25">
      <c r="A147" s="24" t="s">
        <v>19</v>
      </c>
      <c r="B147" s="25">
        <v>2025</v>
      </c>
      <c r="C147" s="25">
        <v>2</v>
      </c>
      <c r="D147" s="26">
        <v>45601</v>
      </c>
      <c r="E147" s="25" t="s">
        <v>74</v>
      </c>
      <c r="F147" s="25">
        <v>3</v>
      </c>
      <c r="G147" s="25" t="s">
        <v>74</v>
      </c>
      <c r="H147" s="25"/>
      <c r="I147" s="25" t="s">
        <v>45</v>
      </c>
      <c r="J147" s="25" t="s">
        <v>46</v>
      </c>
      <c r="K147" s="25" t="s">
        <v>302</v>
      </c>
      <c r="L147" s="66" t="s">
        <v>303</v>
      </c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</row>
    <row r="148" spans="1:24" x14ac:dyDescent="0.25">
      <c r="A148" s="24" t="s">
        <v>19</v>
      </c>
      <c r="B148" s="25">
        <v>2025</v>
      </c>
      <c r="C148" s="25">
        <v>2</v>
      </c>
      <c r="D148" s="26">
        <v>45601</v>
      </c>
      <c r="E148" s="25" t="s">
        <v>74</v>
      </c>
      <c r="F148" s="25">
        <v>3</v>
      </c>
      <c r="G148" s="25" t="s">
        <v>74</v>
      </c>
      <c r="H148" s="25"/>
      <c r="I148" s="25" t="s">
        <v>45</v>
      </c>
      <c r="J148" s="25" t="s">
        <v>49</v>
      </c>
      <c r="K148" s="25" t="s">
        <v>304</v>
      </c>
      <c r="L148" s="25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</row>
    <row r="149" spans="1:24" x14ac:dyDescent="0.25">
      <c r="A149" s="24" t="s">
        <v>19</v>
      </c>
      <c r="B149" s="25">
        <v>2025</v>
      </c>
      <c r="C149" s="25">
        <v>2</v>
      </c>
      <c r="D149" s="26">
        <v>45601</v>
      </c>
      <c r="E149" s="25" t="s">
        <v>74</v>
      </c>
      <c r="F149" s="25"/>
      <c r="G149" s="25" t="s">
        <v>69</v>
      </c>
      <c r="H149" s="25"/>
      <c r="I149" s="25"/>
      <c r="J149" s="25" t="s">
        <v>69</v>
      </c>
      <c r="K149" s="25" t="s">
        <v>305</v>
      </c>
      <c r="L149" s="66" t="s">
        <v>306</v>
      </c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</row>
    <row r="150" spans="1:24" x14ac:dyDescent="0.25">
      <c r="A150" s="18" t="s">
        <v>19</v>
      </c>
      <c r="B150" s="19">
        <v>2025</v>
      </c>
      <c r="C150" s="19">
        <v>3</v>
      </c>
      <c r="D150" s="20">
        <v>45629</v>
      </c>
      <c r="E150" s="19" t="s">
        <v>89</v>
      </c>
      <c r="F150" s="19">
        <v>1</v>
      </c>
      <c r="G150" s="19" t="s">
        <v>90</v>
      </c>
      <c r="H150" s="19"/>
      <c r="I150" s="19" t="s">
        <v>45</v>
      </c>
      <c r="J150" s="19" t="s">
        <v>46</v>
      </c>
      <c r="K150" s="19" t="s">
        <v>307</v>
      </c>
      <c r="L150" s="31" t="s">
        <v>308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x14ac:dyDescent="0.25">
      <c r="A151" s="18" t="s">
        <v>19</v>
      </c>
      <c r="B151" s="19">
        <v>2025</v>
      </c>
      <c r="C151" s="19">
        <v>3</v>
      </c>
      <c r="D151" s="20">
        <v>45629</v>
      </c>
      <c r="E151" s="19" t="s">
        <v>89</v>
      </c>
      <c r="F151" s="19">
        <v>1</v>
      </c>
      <c r="G151" s="19" t="s">
        <v>90</v>
      </c>
      <c r="H151" s="19"/>
      <c r="I151" s="19" t="s">
        <v>45</v>
      </c>
      <c r="J151" s="19" t="s">
        <v>49</v>
      </c>
      <c r="K151" s="19" t="s">
        <v>309</v>
      </c>
      <c r="L151" s="19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x14ac:dyDescent="0.25">
      <c r="A152" s="18" t="s">
        <v>19</v>
      </c>
      <c r="B152" s="19">
        <v>2025</v>
      </c>
      <c r="C152" s="19">
        <v>3</v>
      </c>
      <c r="D152" s="20">
        <v>45627</v>
      </c>
      <c r="E152" s="19" t="s">
        <v>89</v>
      </c>
      <c r="F152" s="19">
        <v>2</v>
      </c>
      <c r="G152" s="19" t="s">
        <v>95</v>
      </c>
      <c r="H152" s="19"/>
      <c r="I152" s="19" t="s">
        <v>80</v>
      </c>
      <c r="J152" s="19" t="s">
        <v>46</v>
      </c>
      <c r="K152" s="19" t="s">
        <v>310</v>
      </c>
      <c r="L152" s="31" t="s">
        <v>311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x14ac:dyDescent="0.25">
      <c r="A153" s="18" t="s">
        <v>19</v>
      </c>
      <c r="B153" s="19">
        <v>2025</v>
      </c>
      <c r="C153" s="19">
        <v>3</v>
      </c>
      <c r="D153" s="20">
        <v>45627</v>
      </c>
      <c r="E153" s="19" t="s">
        <v>89</v>
      </c>
      <c r="F153" s="19">
        <v>2</v>
      </c>
      <c r="G153" s="19" t="s">
        <v>95</v>
      </c>
      <c r="H153" s="19"/>
      <c r="I153" s="19" t="s">
        <v>80</v>
      </c>
      <c r="J153" s="19" t="s">
        <v>49</v>
      </c>
      <c r="K153" s="19" t="s">
        <v>312</v>
      </c>
      <c r="L153" s="19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25">
      <c r="A154" s="18" t="s">
        <v>19</v>
      </c>
      <c r="B154" s="19">
        <v>2025</v>
      </c>
      <c r="C154" s="19">
        <v>3</v>
      </c>
      <c r="D154" s="20">
        <v>45627</v>
      </c>
      <c r="E154" s="19" t="s">
        <v>89</v>
      </c>
      <c r="F154" s="19">
        <v>3</v>
      </c>
      <c r="G154" s="19" t="s">
        <v>99</v>
      </c>
      <c r="H154" s="19"/>
      <c r="I154" s="19" t="s">
        <v>45</v>
      </c>
      <c r="J154" s="19" t="s">
        <v>46</v>
      </c>
      <c r="K154" s="19" t="s">
        <v>313</v>
      </c>
      <c r="L154" s="31" t="s">
        <v>314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x14ac:dyDescent="0.25">
      <c r="A155" s="18" t="s">
        <v>19</v>
      </c>
      <c r="B155" s="19">
        <v>2025</v>
      </c>
      <c r="C155" s="19">
        <v>3</v>
      </c>
      <c r="D155" s="20">
        <v>45627</v>
      </c>
      <c r="E155" s="19" t="s">
        <v>89</v>
      </c>
      <c r="F155" s="19">
        <v>3</v>
      </c>
      <c r="G155" s="19" t="s">
        <v>99</v>
      </c>
      <c r="H155" s="19"/>
      <c r="I155" s="19" t="s">
        <v>45</v>
      </c>
      <c r="J155" s="19" t="s">
        <v>49</v>
      </c>
      <c r="K155" s="19" t="s">
        <v>315</v>
      </c>
      <c r="L155" s="19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x14ac:dyDescent="0.25">
      <c r="A156" s="18" t="s">
        <v>19</v>
      </c>
      <c r="B156" s="19">
        <v>2025</v>
      </c>
      <c r="C156" s="19">
        <v>3</v>
      </c>
      <c r="D156" s="20">
        <v>45627</v>
      </c>
      <c r="E156" s="19" t="s">
        <v>89</v>
      </c>
      <c r="F156" s="19"/>
      <c r="G156" s="19" t="s">
        <v>69</v>
      </c>
      <c r="H156" s="19"/>
      <c r="I156" s="19"/>
      <c r="J156" s="19" t="s">
        <v>69</v>
      </c>
      <c r="K156" s="19" t="s">
        <v>316</v>
      </c>
      <c r="L156" s="31" t="s">
        <v>317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x14ac:dyDescent="0.25">
      <c r="A157" s="32" t="s">
        <v>19</v>
      </c>
      <c r="B157" s="33">
        <v>2025</v>
      </c>
      <c r="C157" s="33">
        <v>4</v>
      </c>
      <c r="D157" s="34">
        <v>45664</v>
      </c>
      <c r="E157" s="33" t="s">
        <v>105</v>
      </c>
      <c r="F157" s="33">
        <v>1</v>
      </c>
      <c r="G157" s="33" t="s">
        <v>106</v>
      </c>
      <c r="H157" s="33"/>
      <c r="I157" s="33" t="s">
        <v>52</v>
      </c>
      <c r="J157" s="33" t="s">
        <v>46</v>
      </c>
      <c r="K157" s="33" t="s">
        <v>318</v>
      </c>
      <c r="L157" s="67" t="s">
        <v>319</v>
      </c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spans="1:24" x14ac:dyDescent="0.25">
      <c r="A158" s="32" t="s">
        <v>19</v>
      </c>
      <c r="B158" s="33">
        <v>2025</v>
      </c>
      <c r="C158" s="33">
        <v>4</v>
      </c>
      <c r="D158" s="34">
        <v>45664</v>
      </c>
      <c r="E158" s="33" t="s">
        <v>105</v>
      </c>
      <c r="F158" s="33">
        <v>1</v>
      </c>
      <c r="G158" s="33" t="s">
        <v>106</v>
      </c>
      <c r="H158" s="33"/>
      <c r="I158" s="33" t="s">
        <v>52</v>
      </c>
      <c r="J158" s="33" t="s">
        <v>49</v>
      </c>
      <c r="K158" s="33" t="s">
        <v>320</v>
      </c>
      <c r="L158" s="33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spans="1:24" x14ac:dyDescent="0.25">
      <c r="A159" s="32" t="s">
        <v>19</v>
      </c>
      <c r="B159" s="33">
        <v>2025</v>
      </c>
      <c r="C159" s="33">
        <v>4</v>
      </c>
      <c r="D159" s="34">
        <v>45664</v>
      </c>
      <c r="E159" s="33" t="s">
        <v>105</v>
      </c>
      <c r="F159" s="33">
        <v>2</v>
      </c>
      <c r="G159" s="33" t="s">
        <v>321</v>
      </c>
      <c r="H159" s="33"/>
      <c r="I159" s="33" t="s">
        <v>281</v>
      </c>
      <c r="J159" s="33" t="s">
        <v>46</v>
      </c>
      <c r="K159" s="33" t="s">
        <v>322</v>
      </c>
      <c r="L159" s="35" t="s">
        <v>323</v>
      </c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spans="1:24" x14ac:dyDescent="0.25">
      <c r="A160" s="32" t="s">
        <v>19</v>
      </c>
      <c r="B160" s="33">
        <v>2025</v>
      </c>
      <c r="C160" s="33">
        <v>4</v>
      </c>
      <c r="D160" s="34">
        <v>45664</v>
      </c>
      <c r="E160" s="33" t="s">
        <v>105</v>
      </c>
      <c r="F160" s="33">
        <v>2</v>
      </c>
      <c r="G160" s="33" t="s">
        <v>321</v>
      </c>
      <c r="H160" s="33"/>
      <c r="I160" s="33" t="s">
        <v>281</v>
      </c>
      <c r="J160" s="33" t="s">
        <v>49</v>
      </c>
      <c r="K160" s="33" t="s">
        <v>324</v>
      </c>
      <c r="L160" s="33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spans="1:24" x14ac:dyDescent="0.25">
      <c r="A161" s="32" t="s">
        <v>19</v>
      </c>
      <c r="B161" s="33">
        <v>2025</v>
      </c>
      <c r="C161" s="33">
        <v>4</v>
      </c>
      <c r="D161" s="34">
        <v>45664</v>
      </c>
      <c r="E161" s="33" t="s">
        <v>105</v>
      </c>
      <c r="F161" s="33">
        <v>3</v>
      </c>
      <c r="G161" s="33" t="s">
        <v>114</v>
      </c>
      <c r="H161" s="33"/>
      <c r="I161" s="33" t="s">
        <v>52</v>
      </c>
      <c r="J161" s="33" t="s">
        <v>46</v>
      </c>
      <c r="K161" s="33" t="s">
        <v>325</v>
      </c>
      <c r="L161" s="35" t="s">
        <v>326</v>
      </c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spans="1:24" x14ac:dyDescent="0.25">
      <c r="A162" s="32" t="s">
        <v>19</v>
      </c>
      <c r="B162" s="33">
        <v>2025</v>
      </c>
      <c r="C162" s="33">
        <v>4</v>
      </c>
      <c r="D162" s="34">
        <v>45664</v>
      </c>
      <c r="E162" s="33" t="s">
        <v>105</v>
      </c>
      <c r="F162" s="33">
        <v>3</v>
      </c>
      <c r="G162" s="33" t="s">
        <v>114</v>
      </c>
      <c r="H162" s="33"/>
      <c r="I162" s="33" t="s">
        <v>52</v>
      </c>
      <c r="J162" s="33" t="s">
        <v>49</v>
      </c>
      <c r="K162" s="33" t="s">
        <v>327</v>
      </c>
      <c r="L162" s="33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spans="1:24" x14ac:dyDescent="0.25">
      <c r="A163" s="32" t="s">
        <v>19</v>
      </c>
      <c r="B163" s="33">
        <v>2025</v>
      </c>
      <c r="C163" s="33">
        <v>4</v>
      </c>
      <c r="D163" s="34">
        <v>45664</v>
      </c>
      <c r="E163" s="33" t="s">
        <v>105</v>
      </c>
      <c r="F163" s="33"/>
      <c r="G163" s="33" t="s">
        <v>69</v>
      </c>
      <c r="H163" s="33"/>
      <c r="I163" s="33"/>
      <c r="J163" s="33" t="s">
        <v>69</v>
      </c>
      <c r="K163" s="33" t="s">
        <v>328</v>
      </c>
      <c r="L163" s="35" t="s">
        <v>329</v>
      </c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spans="1:24" x14ac:dyDescent="0.25">
      <c r="A164" s="38" t="s">
        <v>19</v>
      </c>
      <c r="B164" s="39">
        <v>2025</v>
      </c>
      <c r="C164" s="39">
        <v>5</v>
      </c>
      <c r="D164" s="40">
        <v>45692</v>
      </c>
      <c r="E164" s="39" t="s">
        <v>120</v>
      </c>
      <c r="F164" s="39">
        <v>1</v>
      </c>
      <c r="G164" s="39" t="s">
        <v>121</v>
      </c>
      <c r="H164" s="39"/>
      <c r="I164" s="39" t="s">
        <v>80</v>
      </c>
      <c r="J164" s="39" t="s">
        <v>46</v>
      </c>
      <c r="K164" s="39" t="s">
        <v>330</v>
      </c>
      <c r="L164" s="41" t="s">
        <v>331</v>
      </c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</row>
    <row r="165" spans="1:24" x14ac:dyDescent="0.25">
      <c r="A165" s="38" t="s">
        <v>19</v>
      </c>
      <c r="B165" s="39">
        <v>2025</v>
      </c>
      <c r="C165" s="39">
        <v>5</v>
      </c>
      <c r="D165" s="40">
        <v>45692</v>
      </c>
      <c r="E165" s="39" t="s">
        <v>120</v>
      </c>
      <c r="F165" s="39">
        <v>1</v>
      </c>
      <c r="G165" s="39" t="s">
        <v>121</v>
      </c>
      <c r="H165" s="39"/>
      <c r="I165" s="39" t="s">
        <v>80</v>
      </c>
      <c r="J165" s="39" t="s">
        <v>49</v>
      </c>
      <c r="K165" s="39" t="s">
        <v>332</v>
      </c>
      <c r="L165" s="39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</row>
    <row r="166" spans="1:24" x14ac:dyDescent="0.25">
      <c r="A166" s="38" t="s">
        <v>19</v>
      </c>
      <c r="B166" s="39">
        <v>2025</v>
      </c>
      <c r="C166" s="39">
        <v>5</v>
      </c>
      <c r="D166" s="40">
        <v>45692</v>
      </c>
      <c r="E166" s="39" t="s">
        <v>120</v>
      </c>
      <c r="F166" s="39">
        <v>2</v>
      </c>
      <c r="G166" s="39" t="s">
        <v>125</v>
      </c>
      <c r="H166" s="39"/>
      <c r="I166" s="39" t="s">
        <v>52</v>
      </c>
      <c r="J166" s="39" t="s">
        <v>46</v>
      </c>
      <c r="K166" s="39" t="s">
        <v>333</v>
      </c>
      <c r="L166" s="41" t="s">
        <v>334</v>
      </c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</row>
    <row r="167" spans="1:24" x14ac:dyDescent="0.25">
      <c r="A167" s="38" t="s">
        <v>19</v>
      </c>
      <c r="B167" s="39">
        <v>2025</v>
      </c>
      <c r="C167" s="39">
        <v>5</v>
      </c>
      <c r="D167" s="40">
        <v>45692</v>
      </c>
      <c r="E167" s="39" t="s">
        <v>120</v>
      </c>
      <c r="F167" s="39">
        <v>2</v>
      </c>
      <c r="G167" s="39" t="s">
        <v>125</v>
      </c>
      <c r="H167" s="39"/>
      <c r="I167" s="39" t="s">
        <v>52</v>
      </c>
      <c r="J167" s="39" t="s">
        <v>49</v>
      </c>
      <c r="K167" s="39" t="s">
        <v>335</v>
      </c>
      <c r="L167" s="39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25">
      <c r="A168" s="38" t="s">
        <v>19</v>
      </c>
      <c r="B168" s="39">
        <v>2025</v>
      </c>
      <c r="C168" s="39">
        <v>5</v>
      </c>
      <c r="D168" s="40">
        <v>45692</v>
      </c>
      <c r="E168" s="39" t="s">
        <v>120</v>
      </c>
      <c r="F168" s="39">
        <v>3</v>
      </c>
      <c r="G168" s="39" t="s">
        <v>336</v>
      </c>
      <c r="H168" s="39"/>
      <c r="I168" s="39" t="s">
        <v>337</v>
      </c>
      <c r="J168" s="39" t="s">
        <v>46</v>
      </c>
      <c r="K168" s="39" t="s">
        <v>338</v>
      </c>
      <c r="L168" s="41" t="s">
        <v>339</v>
      </c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25">
      <c r="A169" s="38" t="s">
        <v>19</v>
      </c>
      <c r="B169" s="39">
        <v>2025</v>
      </c>
      <c r="C169" s="39">
        <v>5</v>
      </c>
      <c r="D169" s="40">
        <v>45692</v>
      </c>
      <c r="E169" s="39" t="s">
        <v>120</v>
      </c>
      <c r="F169" s="39">
        <v>3</v>
      </c>
      <c r="G169" s="39" t="s">
        <v>336</v>
      </c>
      <c r="H169" s="39"/>
      <c r="I169" s="39" t="s">
        <v>337</v>
      </c>
      <c r="J169" s="39" t="s">
        <v>49</v>
      </c>
      <c r="K169" s="39" t="s">
        <v>340</v>
      </c>
      <c r="L169" s="39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</row>
    <row r="170" spans="1:24" x14ac:dyDescent="0.25">
      <c r="A170" s="38" t="s">
        <v>19</v>
      </c>
      <c r="B170" s="39">
        <v>2025</v>
      </c>
      <c r="C170" s="39">
        <v>5</v>
      </c>
      <c r="D170" s="40">
        <v>45692</v>
      </c>
      <c r="E170" s="39" t="s">
        <v>120</v>
      </c>
      <c r="F170" s="39"/>
      <c r="G170" s="39" t="s">
        <v>69</v>
      </c>
      <c r="H170" s="39"/>
      <c r="I170" s="39"/>
      <c r="J170" s="39" t="s">
        <v>69</v>
      </c>
      <c r="K170" s="39" t="s">
        <v>341</v>
      </c>
      <c r="L170" s="41" t="s">
        <v>342</v>
      </c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</row>
    <row r="171" spans="1:24" x14ac:dyDescent="0.25">
      <c r="A171" s="44" t="s">
        <v>19</v>
      </c>
      <c r="B171" s="45">
        <v>2025</v>
      </c>
      <c r="C171" s="45">
        <v>6</v>
      </c>
      <c r="D171" s="46">
        <v>45720</v>
      </c>
      <c r="E171" s="45" t="s">
        <v>136</v>
      </c>
      <c r="F171" s="45">
        <v>1</v>
      </c>
      <c r="G171" s="45" t="s">
        <v>137</v>
      </c>
      <c r="H171" s="45" t="s">
        <v>138</v>
      </c>
      <c r="I171" s="45" t="s">
        <v>80</v>
      </c>
      <c r="J171" s="181" t="s">
        <v>46</v>
      </c>
      <c r="K171" s="181" t="s">
        <v>343</v>
      </c>
      <c r="L171" s="182" t="s">
        <v>344</v>
      </c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</row>
    <row r="172" spans="1:24" x14ac:dyDescent="0.25">
      <c r="A172" s="44" t="s">
        <v>19</v>
      </c>
      <c r="B172" s="45">
        <v>2025</v>
      </c>
      <c r="C172" s="45">
        <v>6</v>
      </c>
      <c r="D172" s="46">
        <v>45720</v>
      </c>
      <c r="E172" s="45" t="s">
        <v>136</v>
      </c>
      <c r="F172" s="45">
        <v>1</v>
      </c>
      <c r="G172" s="45" t="s">
        <v>137</v>
      </c>
      <c r="H172" s="45" t="s">
        <v>345</v>
      </c>
      <c r="I172" s="45" t="s">
        <v>346</v>
      </c>
      <c r="J172" s="178"/>
      <c r="K172" s="178"/>
      <c r="L172" s="17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</row>
    <row r="173" spans="1:24" x14ac:dyDescent="0.25">
      <c r="A173" s="44" t="s">
        <v>19</v>
      </c>
      <c r="B173" s="45">
        <v>2025</v>
      </c>
      <c r="C173" s="45">
        <v>6</v>
      </c>
      <c r="D173" s="46">
        <v>45720</v>
      </c>
      <c r="E173" s="45" t="s">
        <v>136</v>
      </c>
      <c r="F173" s="45">
        <v>1</v>
      </c>
      <c r="G173" s="45" t="s">
        <v>137</v>
      </c>
      <c r="H173" s="45" t="s">
        <v>138</v>
      </c>
      <c r="I173" s="45" t="s">
        <v>80</v>
      </c>
      <c r="J173" s="181" t="s">
        <v>49</v>
      </c>
      <c r="K173" s="181" t="s">
        <v>347</v>
      </c>
      <c r="L173" s="181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</row>
    <row r="174" spans="1:24" x14ac:dyDescent="0.25">
      <c r="A174" s="44" t="s">
        <v>19</v>
      </c>
      <c r="B174" s="45">
        <v>2025</v>
      </c>
      <c r="C174" s="45">
        <v>6</v>
      </c>
      <c r="D174" s="46">
        <v>45720</v>
      </c>
      <c r="E174" s="45" t="s">
        <v>136</v>
      </c>
      <c r="F174" s="45">
        <v>1</v>
      </c>
      <c r="G174" s="45" t="s">
        <v>137</v>
      </c>
      <c r="H174" s="45" t="s">
        <v>345</v>
      </c>
      <c r="I174" s="45" t="s">
        <v>346</v>
      </c>
      <c r="J174" s="178"/>
      <c r="K174" s="178"/>
      <c r="L174" s="17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</row>
    <row r="175" spans="1:24" x14ac:dyDescent="0.25">
      <c r="A175" s="44" t="s">
        <v>19</v>
      </c>
      <c r="B175" s="45">
        <v>2025</v>
      </c>
      <c r="C175" s="45">
        <v>6</v>
      </c>
      <c r="D175" s="46">
        <v>45720</v>
      </c>
      <c r="E175" s="45" t="s">
        <v>136</v>
      </c>
      <c r="F175" s="45">
        <v>2</v>
      </c>
      <c r="G175" s="45" t="s">
        <v>142</v>
      </c>
      <c r="H175" s="45" t="s">
        <v>143</v>
      </c>
      <c r="I175" s="45" t="s">
        <v>45</v>
      </c>
      <c r="J175" s="45" t="s">
        <v>46</v>
      </c>
      <c r="K175" s="45" t="s">
        <v>348</v>
      </c>
      <c r="L175" s="68" t="s">
        <v>349</v>
      </c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</row>
    <row r="176" spans="1:24" x14ac:dyDescent="0.25">
      <c r="A176" s="44" t="s">
        <v>19</v>
      </c>
      <c r="B176" s="45">
        <v>2025</v>
      </c>
      <c r="C176" s="45">
        <v>6</v>
      </c>
      <c r="D176" s="46">
        <v>45720</v>
      </c>
      <c r="E176" s="45" t="s">
        <v>136</v>
      </c>
      <c r="F176" s="45">
        <v>2</v>
      </c>
      <c r="G176" s="45" t="s">
        <v>142</v>
      </c>
      <c r="H176" s="45" t="s">
        <v>143</v>
      </c>
      <c r="I176" s="45" t="s">
        <v>45</v>
      </c>
      <c r="J176" s="45" t="s">
        <v>49</v>
      </c>
      <c r="K176" s="45" t="s">
        <v>350</v>
      </c>
      <c r="L176" s="45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</row>
    <row r="177" spans="1:24" x14ac:dyDescent="0.25">
      <c r="A177" s="44" t="s">
        <v>19</v>
      </c>
      <c r="B177" s="45">
        <v>2025</v>
      </c>
      <c r="C177" s="45">
        <v>6</v>
      </c>
      <c r="D177" s="46">
        <v>45720</v>
      </c>
      <c r="E177" s="45" t="s">
        <v>136</v>
      </c>
      <c r="F177" s="45">
        <v>3</v>
      </c>
      <c r="G177" s="45" t="s">
        <v>147</v>
      </c>
      <c r="H177" s="45" t="s">
        <v>148</v>
      </c>
      <c r="I177" s="45" t="s">
        <v>80</v>
      </c>
      <c r="J177" s="45" t="s">
        <v>46</v>
      </c>
      <c r="K177" s="45" t="s">
        <v>351</v>
      </c>
      <c r="L177" s="47" t="s">
        <v>352</v>
      </c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</row>
    <row r="178" spans="1:24" x14ac:dyDescent="0.25">
      <c r="A178" s="44" t="s">
        <v>19</v>
      </c>
      <c r="B178" s="45">
        <v>2025</v>
      </c>
      <c r="C178" s="45">
        <v>6</v>
      </c>
      <c r="D178" s="46">
        <v>45720</v>
      </c>
      <c r="E178" s="45" t="s">
        <v>136</v>
      </c>
      <c r="F178" s="45">
        <v>3</v>
      </c>
      <c r="G178" s="45" t="s">
        <v>147</v>
      </c>
      <c r="H178" s="45" t="s">
        <v>148</v>
      </c>
      <c r="I178" s="45" t="s">
        <v>80</v>
      </c>
      <c r="J178" s="45" t="s">
        <v>49</v>
      </c>
      <c r="K178" s="45" t="s">
        <v>353</v>
      </c>
      <c r="L178" s="45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</row>
    <row r="179" spans="1:24" x14ac:dyDescent="0.25">
      <c r="A179" s="44" t="s">
        <v>19</v>
      </c>
      <c r="B179" s="45">
        <v>2025</v>
      </c>
      <c r="C179" s="45">
        <v>6</v>
      </c>
      <c r="D179" s="46">
        <v>45720</v>
      </c>
      <c r="E179" s="45" t="s">
        <v>136</v>
      </c>
      <c r="F179" s="45"/>
      <c r="G179" s="45" t="s">
        <v>69</v>
      </c>
      <c r="H179" s="45"/>
      <c r="I179" s="45"/>
      <c r="J179" s="45" t="s">
        <v>69</v>
      </c>
      <c r="K179" s="45" t="s">
        <v>354</v>
      </c>
      <c r="L179" s="47" t="s">
        <v>355</v>
      </c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</row>
    <row r="180" spans="1:24" x14ac:dyDescent="0.25">
      <c r="A180" s="69" t="s">
        <v>19</v>
      </c>
      <c r="B180" s="70">
        <v>2025</v>
      </c>
      <c r="C180" s="70">
        <v>7</v>
      </c>
      <c r="D180" s="71">
        <v>45755</v>
      </c>
      <c r="E180" s="70" t="s">
        <v>154</v>
      </c>
      <c r="F180" s="70">
        <v>1</v>
      </c>
      <c r="G180" s="70" t="s">
        <v>155</v>
      </c>
      <c r="H180" s="70" t="s">
        <v>155</v>
      </c>
      <c r="I180" s="70" t="s">
        <v>356</v>
      </c>
      <c r="J180" s="70" t="s">
        <v>46</v>
      </c>
      <c r="K180" s="70" t="s">
        <v>357</v>
      </c>
      <c r="L180" s="72" t="s">
        <v>358</v>
      </c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</row>
    <row r="181" spans="1:24" x14ac:dyDescent="0.25">
      <c r="A181" s="69" t="s">
        <v>19</v>
      </c>
      <c r="B181" s="70">
        <v>2025</v>
      </c>
      <c r="C181" s="70">
        <v>7</v>
      </c>
      <c r="D181" s="71">
        <v>45755</v>
      </c>
      <c r="E181" s="70" t="s">
        <v>154</v>
      </c>
      <c r="F181" s="70">
        <v>1</v>
      </c>
      <c r="G181" s="70" t="s">
        <v>155</v>
      </c>
      <c r="H181" s="70" t="s">
        <v>155</v>
      </c>
      <c r="I181" s="70" t="s">
        <v>356</v>
      </c>
      <c r="J181" s="70" t="s">
        <v>49</v>
      </c>
      <c r="K181" s="70" t="s">
        <v>359</v>
      </c>
      <c r="L181" s="70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</row>
    <row r="182" spans="1:24" x14ac:dyDescent="0.25">
      <c r="A182" s="69" t="s">
        <v>19</v>
      </c>
      <c r="B182" s="70">
        <v>2025</v>
      </c>
      <c r="C182" s="70">
        <v>7</v>
      </c>
      <c r="D182" s="71">
        <v>45755</v>
      </c>
      <c r="E182" s="70" t="s">
        <v>154</v>
      </c>
      <c r="F182" s="70">
        <v>2</v>
      </c>
      <c r="G182" s="70" t="s">
        <v>159</v>
      </c>
      <c r="H182" s="70" t="s">
        <v>159</v>
      </c>
      <c r="I182" s="70" t="s">
        <v>80</v>
      </c>
      <c r="J182" s="70" t="s">
        <v>46</v>
      </c>
      <c r="K182" s="70" t="s">
        <v>360</v>
      </c>
      <c r="L182" s="72" t="s">
        <v>361</v>
      </c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</row>
    <row r="183" spans="1:24" x14ac:dyDescent="0.25">
      <c r="A183" s="69" t="s">
        <v>19</v>
      </c>
      <c r="B183" s="70">
        <v>2025</v>
      </c>
      <c r="C183" s="70">
        <v>7</v>
      </c>
      <c r="D183" s="71">
        <v>45755</v>
      </c>
      <c r="E183" s="70" t="s">
        <v>154</v>
      </c>
      <c r="F183" s="70">
        <v>2</v>
      </c>
      <c r="G183" s="70" t="s">
        <v>159</v>
      </c>
      <c r="H183" s="70" t="s">
        <v>159</v>
      </c>
      <c r="I183" s="70" t="s">
        <v>80</v>
      </c>
      <c r="J183" s="70" t="s">
        <v>49</v>
      </c>
      <c r="K183" s="70" t="s">
        <v>362</v>
      </c>
      <c r="L183" s="70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</row>
    <row r="184" spans="1:24" x14ac:dyDescent="0.25">
      <c r="A184" s="69" t="s">
        <v>19</v>
      </c>
      <c r="B184" s="70">
        <v>2025</v>
      </c>
      <c r="C184" s="70">
        <v>7</v>
      </c>
      <c r="D184" s="71">
        <v>45755</v>
      </c>
      <c r="E184" s="70" t="s">
        <v>154</v>
      </c>
      <c r="F184" s="70">
        <v>3</v>
      </c>
      <c r="G184" s="70" t="s">
        <v>164</v>
      </c>
      <c r="H184" s="70" t="s">
        <v>165</v>
      </c>
      <c r="I184" s="70" t="s">
        <v>45</v>
      </c>
      <c r="J184" s="70" t="s">
        <v>46</v>
      </c>
      <c r="K184" s="70" t="s">
        <v>363</v>
      </c>
      <c r="L184" s="72" t="s">
        <v>364</v>
      </c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</row>
    <row r="185" spans="1:24" x14ac:dyDescent="0.25">
      <c r="A185" s="69" t="s">
        <v>19</v>
      </c>
      <c r="B185" s="70">
        <v>2025</v>
      </c>
      <c r="C185" s="70">
        <v>7</v>
      </c>
      <c r="D185" s="71">
        <v>45755</v>
      </c>
      <c r="E185" s="70" t="s">
        <v>154</v>
      </c>
      <c r="F185" s="70">
        <v>3</v>
      </c>
      <c r="G185" s="70" t="s">
        <v>164</v>
      </c>
      <c r="H185" s="70" t="s">
        <v>165</v>
      </c>
      <c r="I185" s="70" t="s">
        <v>45</v>
      </c>
      <c r="J185" s="70" t="s">
        <v>49</v>
      </c>
      <c r="K185" s="70" t="s">
        <v>365</v>
      </c>
      <c r="L185" s="70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</row>
    <row r="186" spans="1:24" x14ac:dyDescent="0.25">
      <c r="A186" s="69" t="s">
        <v>19</v>
      </c>
      <c r="B186" s="70">
        <v>2025</v>
      </c>
      <c r="C186" s="70">
        <v>7</v>
      </c>
      <c r="D186" s="71">
        <v>45755</v>
      </c>
      <c r="E186" s="70" t="s">
        <v>154</v>
      </c>
      <c r="F186" s="70"/>
      <c r="G186" s="70" t="s">
        <v>69</v>
      </c>
      <c r="H186" s="70"/>
      <c r="I186" s="70"/>
      <c r="J186" s="70" t="s">
        <v>69</v>
      </c>
      <c r="K186" s="70" t="s">
        <v>366</v>
      </c>
      <c r="L186" s="72" t="s">
        <v>367</v>
      </c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</row>
    <row r="187" spans="1:24" x14ac:dyDescent="0.25">
      <c r="A187" s="49" t="s">
        <v>19</v>
      </c>
      <c r="B187" s="50">
        <v>2025</v>
      </c>
      <c r="C187" s="50">
        <v>8</v>
      </c>
      <c r="D187" s="51">
        <v>45783</v>
      </c>
      <c r="E187" s="50" t="s">
        <v>171</v>
      </c>
      <c r="F187" s="50">
        <v>1</v>
      </c>
      <c r="G187" s="50" t="s">
        <v>172</v>
      </c>
      <c r="H187" s="50" t="s">
        <v>173</v>
      </c>
      <c r="I187" s="50" t="s">
        <v>45</v>
      </c>
      <c r="J187" s="50" t="s">
        <v>46</v>
      </c>
      <c r="K187" s="50" t="s">
        <v>368</v>
      </c>
      <c r="L187" s="74" t="s">
        <v>369</v>
      </c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</row>
    <row r="188" spans="1:24" x14ac:dyDescent="0.25">
      <c r="A188" s="49" t="s">
        <v>19</v>
      </c>
      <c r="B188" s="50">
        <v>2025</v>
      </c>
      <c r="C188" s="50">
        <v>8</v>
      </c>
      <c r="D188" s="51">
        <v>45783</v>
      </c>
      <c r="E188" s="50" t="s">
        <v>171</v>
      </c>
      <c r="F188" s="50">
        <v>1</v>
      </c>
      <c r="G188" s="50" t="s">
        <v>172</v>
      </c>
      <c r="H188" s="50" t="s">
        <v>173</v>
      </c>
      <c r="I188" s="50" t="s">
        <v>45</v>
      </c>
      <c r="J188" s="50" t="s">
        <v>49</v>
      </c>
      <c r="K188" s="50" t="s">
        <v>370</v>
      </c>
      <c r="L188" s="50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</row>
    <row r="189" spans="1:24" x14ac:dyDescent="0.25">
      <c r="A189" s="49" t="s">
        <v>19</v>
      </c>
      <c r="B189" s="50">
        <v>2025</v>
      </c>
      <c r="C189" s="50">
        <v>8</v>
      </c>
      <c r="D189" s="51">
        <v>45783</v>
      </c>
      <c r="E189" s="50" t="s">
        <v>171</v>
      </c>
      <c r="F189" s="50">
        <v>2</v>
      </c>
      <c r="G189" s="50" t="s">
        <v>177</v>
      </c>
      <c r="H189" s="50" t="s">
        <v>178</v>
      </c>
      <c r="I189" s="50" t="s">
        <v>80</v>
      </c>
      <c r="J189" s="50" t="s">
        <v>46</v>
      </c>
      <c r="K189" s="50" t="s">
        <v>371</v>
      </c>
      <c r="L189" s="52" t="s">
        <v>372</v>
      </c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</row>
    <row r="190" spans="1:24" x14ac:dyDescent="0.25">
      <c r="A190" s="49" t="s">
        <v>19</v>
      </c>
      <c r="B190" s="50">
        <v>2025</v>
      </c>
      <c r="C190" s="50">
        <v>8</v>
      </c>
      <c r="D190" s="51">
        <v>45783</v>
      </c>
      <c r="E190" s="50" t="s">
        <v>171</v>
      </c>
      <c r="F190" s="50">
        <v>2</v>
      </c>
      <c r="G190" s="50" t="s">
        <v>177</v>
      </c>
      <c r="H190" s="50" t="s">
        <v>178</v>
      </c>
      <c r="I190" s="50" t="s">
        <v>80</v>
      </c>
      <c r="J190" s="50" t="s">
        <v>49</v>
      </c>
      <c r="K190" s="50" t="s">
        <v>373</v>
      </c>
      <c r="L190" s="50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</row>
    <row r="191" spans="1:24" x14ac:dyDescent="0.25">
      <c r="A191" s="49" t="s">
        <v>19</v>
      </c>
      <c r="B191" s="50">
        <v>2025</v>
      </c>
      <c r="C191" s="50">
        <v>8</v>
      </c>
      <c r="D191" s="51">
        <v>45783</v>
      </c>
      <c r="E191" s="50" t="s">
        <v>171</v>
      </c>
      <c r="F191" s="50">
        <v>3</v>
      </c>
      <c r="G191" s="50" t="s">
        <v>374</v>
      </c>
      <c r="H191" s="50" t="s">
        <v>182</v>
      </c>
      <c r="I191" s="50" t="s">
        <v>45</v>
      </c>
      <c r="J191" s="50" t="s">
        <v>46</v>
      </c>
      <c r="K191" s="50" t="s">
        <v>375</v>
      </c>
      <c r="L191" s="52" t="s">
        <v>376</v>
      </c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</row>
    <row r="192" spans="1:24" x14ac:dyDescent="0.25">
      <c r="A192" s="49" t="s">
        <v>19</v>
      </c>
      <c r="B192" s="50">
        <v>2025</v>
      </c>
      <c r="C192" s="50">
        <v>8</v>
      </c>
      <c r="D192" s="51">
        <v>45783</v>
      </c>
      <c r="E192" s="50" t="s">
        <v>171</v>
      </c>
      <c r="F192" s="50">
        <v>3</v>
      </c>
      <c r="G192" s="50" t="s">
        <v>374</v>
      </c>
      <c r="H192" s="50" t="s">
        <v>182</v>
      </c>
      <c r="I192" s="50" t="s">
        <v>45</v>
      </c>
      <c r="J192" s="50" t="s">
        <v>49</v>
      </c>
      <c r="K192" s="50" t="s">
        <v>377</v>
      </c>
      <c r="L192" s="50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</row>
    <row r="193" spans="1:24" x14ac:dyDescent="0.25">
      <c r="A193" s="49" t="s">
        <v>19</v>
      </c>
      <c r="B193" s="50">
        <v>2025</v>
      </c>
      <c r="C193" s="50">
        <v>8</v>
      </c>
      <c r="D193" s="51">
        <v>45783</v>
      </c>
      <c r="E193" s="50" t="s">
        <v>171</v>
      </c>
      <c r="F193" s="50"/>
      <c r="G193" s="50" t="s">
        <v>69</v>
      </c>
      <c r="H193" s="50"/>
      <c r="I193" s="50"/>
      <c r="J193" s="50" t="s">
        <v>69</v>
      </c>
      <c r="K193" s="50" t="s">
        <v>378</v>
      </c>
      <c r="L193" s="52" t="s">
        <v>379</v>
      </c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</row>
    <row r="194" spans="1:24" x14ac:dyDescent="0.25">
      <c r="A194" s="54" t="s">
        <v>42</v>
      </c>
      <c r="B194" s="55">
        <v>2025</v>
      </c>
      <c r="C194" s="55">
        <v>9</v>
      </c>
      <c r="D194" s="56">
        <v>45813</v>
      </c>
      <c r="E194" s="55" t="s">
        <v>380</v>
      </c>
      <c r="F194" s="55">
        <v>1</v>
      </c>
      <c r="G194" s="55" t="s">
        <v>381</v>
      </c>
      <c r="H194" s="55" t="s">
        <v>196</v>
      </c>
      <c r="I194" s="55" t="s">
        <v>45</v>
      </c>
      <c r="J194" s="55" t="s">
        <v>46</v>
      </c>
      <c r="K194" s="55" t="s">
        <v>382</v>
      </c>
      <c r="L194" s="57" t="s">
        <v>383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</row>
    <row r="195" spans="1:24" x14ac:dyDescent="0.25">
      <c r="A195" s="54" t="s">
        <v>42</v>
      </c>
      <c r="B195" s="55">
        <v>2025</v>
      </c>
      <c r="C195" s="55">
        <v>9</v>
      </c>
      <c r="D195" s="56">
        <v>45813</v>
      </c>
      <c r="E195" s="55" t="s">
        <v>380</v>
      </c>
      <c r="F195" s="55">
        <v>1</v>
      </c>
      <c r="G195" s="55" t="s">
        <v>381</v>
      </c>
      <c r="H195" s="55" t="s">
        <v>196</v>
      </c>
      <c r="I195" s="55" t="s">
        <v>45</v>
      </c>
      <c r="J195" s="55" t="s">
        <v>49</v>
      </c>
      <c r="K195" s="55" t="s">
        <v>384</v>
      </c>
      <c r="L195" s="55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</row>
    <row r="196" spans="1:24" x14ac:dyDescent="0.25">
      <c r="A196" s="54" t="s">
        <v>42</v>
      </c>
      <c r="B196" s="55">
        <v>2025</v>
      </c>
      <c r="C196" s="55">
        <v>9</v>
      </c>
      <c r="D196" s="56">
        <v>45813</v>
      </c>
      <c r="E196" s="55" t="s">
        <v>380</v>
      </c>
      <c r="F196" s="55">
        <v>1</v>
      </c>
      <c r="G196" s="55" t="s">
        <v>381</v>
      </c>
      <c r="H196" s="59" t="s">
        <v>385</v>
      </c>
      <c r="I196" s="55" t="s">
        <v>57</v>
      </c>
      <c r="J196" s="55" t="s">
        <v>46</v>
      </c>
      <c r="K196" s="55" t="s">
        <v>382</v>
      </c>
      <c r="L196" s="57" t="s">
        <v>383</v>
      </c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</row>
    <row r="197" spans="1:24" x14ac:dyDescent="0.25">
      <c r="A197" s="54" t="s">
        <v>42</v>
      </c>
      <c r="B197" s="55">
        <v>2025</v>
      </c>
      <c r="C197" s="55">
        <v>9</v>
      </c>
      <c r="D197" s="56">
        <v>45813</v>
      </c>
      <c r="E197" s="55" t="s">
        <v>380</v>
      </c>
      <c r="F197" s="55">
        <v>1</v>
      </c>
      <c r="G197" s="55" t="s">
        <v>381</v>
      </c>
      <c r="H197" s="55" t="s">
        <v>385</v>
      </c>
      <c r="I197" s="55" t="s">
        <v>57</v>
      </c>
      <c r="J197" s="55" t="s">
        <v>49</v>
      </c>
      <c r="K197" s="55" t="s">
        <v>384</v>
      </c>
      <c r="L197" s="55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</row>
    <row r="198" spans="1:24" x14ac:dyDescent="0.25">
      <c r="A198" s="54" t="s">
        <v>42</v>
      </c>
      <c r="B198" s="55">
        <v>2025</v>
      </c>
      <c r="C198" s="55">
        <v>9</v>
      </c>
      <c r="D198" s="56">
        <v>45813</v>
      </c>
      <c r="E198" s="55" t="s">
        <v>380</v>
      </c>
      <c r="F198" s="55">
        <v>1</v>
      </c>
      <c r="G198" s="55" t="s">
        <v>381</v>
      </c>
      <c r="H198" s="55" t="s">
        <v>386</v>
      </c>
      <c r="I198" s="55" t="s">
        <v>80</v>
      </c>
      <c r="J198" s="55" t="s">
        <v>46</v>
      </c>
      <c r="K198" s="55" t="s">
        <v>382</v>
      </c>
      <c r="L198" s="57" t="s">
        <v>383</v>
      </c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</row>
    <row r="199" spans="1:24" x14ac:dyDescent="0.25">
      <c r="A199" s="54" t="s">
        <v>42</v>
      </c>
      <c r="B199" s="55">
        <v>2025</v>
      </c>
      <c r="C199" s="55">
        <v>9</v>
      </c>
      <c r="D199" s="56">
        <v>45813</v>
      </c>
      <c r="E199" s="55" t="s">
        <v>380</v>
      </c>
      <c r="F199" s="55">
        <v>1</v>
      </c>
      <c r="G199" s="55" t="s">
        <v>381</v>
      </c>
      <c r="H199" s="55" t="s">
        <v>386</v>
      </c>
      <c r="I199" s="55" t="s">
        <v>80</v>
      </c>
      <c r="J199" s="55" t="s">
        <v>49</v>
      </c>
      <c r="K199" s="55" t="s">
        <v>384</v>
      </c>
      <c r="L199" s="55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</row>
    <row r="200" spans="1:24" x14ac:dyDescent="0.25">
      <c r="A200" s="54" t="s">
        <v>42</v>
      </c>
      <c r="B200" s="55">
        <v>2025</v>
      </c>
      <c r="C200" s="55">
        <v>9</v>
      </c>
      <c r="D200" s="56">
        <v>45813</v>
      </c>
      <c r="E200" s="55" t="s">
        <v>380</v>
      </c>
      <c r="F200" s="55">
        <v>2</v>
      </c>
      <c r="G200" s="55" t="s">
        <v>274</v>
      </c>
      <c r="H200" s="55" t="s">
        <v>387</v>
      </c>
      <c r="I200" s="55" t="s">
        <v>205</v>
      </c>
      <c r="J200" s="55" t="s">
        <v>46</v>
      </c>
      <c r="K200" s="55" t="s">
        <v>388</v>
      </c>
      <c r="L200" s="57" t="s">
        <v>389</v>
      </c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</row>
    <row r="201" spans="1:24" x14ac:dyDescent="0.25">
      <c r="A201" s="54" t="s">
        <v>42</v>
      </c>
      <c r="B201" s="55">
        <v>2025</v>
      </c>
      <c r="C201" s="55">
        <v>9</v>
      </c>
      <c r="D201" s="56">
        <v>45813</v>
      </c>
      <c r="E201" s="55" t="s">
        <v>380</v>
      </c>
      <c r="F201" s="55">
        <v>2</v>
      </c>
      <c r="G201" s="55" t="s">
        <v>274</v>
      </c>
      <c r="H201" s="55" t="s">
        <v>387</v>
      </c>
      <c r="I201" s="55" t="s">
        <v>205</v>
      </c>
      <c r="J201" s="55" t="s">
        <v>49</v>
      </c>
      <c r="K201" s="55" t="s">
        <v>390</v>
      </c>
      <c r="L201" s="55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</row>
    <row r="202" spans="1:24" x14ac:dyDescent="0.25">
      <c r="A202" s="54" t="s">
        <v>42</v>
      </c>
      <c r="B202" s="55">
        <v>2025</v>
      </c>
      <c r="C202" s="55">
        <v>9</v>
      </c>
      <c r="D202" s="56">
        <v>45813</v>
      </c>
      <c r="E202" s="55" t="s">
        <v>380</v>
      </c>
      <c r="F202" s="55">
        <v>2</v>
      </c>
      <c r="G202" s="55" t="s">
        <v>274</v>
      </c>
      <c r="H202" s="55" t="s">
        <v>203</v>
      </c>
      <c r="I202" s="55" t="s">
        <v>45</v>
      </c>
      <c r="J202" s="55" t="s">
        <v>46</v>
      </c>
      <c r="K202" s="55" t="s">
        <v>388</v>
      </c>
      <c r="L202" s="57" t="s">
        <v>389</v>
      </c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</row>
    <row r="203" spans="1:24" x14ac:dyDescent="0.25">
      <c r="A203" s="54" t="s">
        <v>42</v>
      </c>
      <c r="B203" s="55">
        <v>2025</v>
      </c>
      <c r="C203" s="55">
        <v>9</v>
      </c>
      <c r="D203" s="56">
        <v>45813</v>
      </c>
      <c r="E203" s="55" t="s">
        <v>380</v>
      </c>
      <c r="F203" s="55">
        <v>2</v>
      </c>
      <c r="G203" s="55" t="s">
        <v>274</v>
      </c>
      <c r="H203" s="55" t="s">
        <v>203</v>
      </c>
      <c r="I203" s="55" t="s">
        <v>45</v>
      </c>
      <c r="J203" s="55" t="s">
        <v>49</v>
      </c>
      <c r="K203" s="55" t="s">
        <v>390</v>
      </c>
      <c r="L203" s="55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</row>
    <row r="204" spans="1:24" x14ac:dyDescent="0.25">
      <c r="A204" s="54" t="s">
        <v>42</v>
      </c>
      <c r="B204" s="55">
        <v>2025</v>
      </c>
      <c r="C204" s="55">
        <v>9</v>
      </c>
      <c r="D204" s="56">
        <v>45813</v>
      </c>
      <c r="E204" s="55" t="s">
        <v>380</v>
      </c>
      <c r="F204" s="55">
        <v>2</v>
      </c>
      <c r="G204" s="55" t="s">
        <v>274</v>
      </c>
      <c r="H204" s="55" t="s">
        <v>391</v>
      </c>
      <c r="I204" s="55" t="s">
        <v>52</v>
      </c>
      <c r="J204" s="55" t="s">
        <v>46</v>
      </c>
      <c r="K204" s="55" t="s">
        <v>388</v>
      </c>
      <c r="L204" s="57" t="s">
        <v>389</v>
      </c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</row>
    <row r="205" spans="1:24" x14ac:dyDescent="0.25">
      <c r="A205" s="54" t="s">
        <v>42</v>
      </c>
      <c r="B205" s="55">
        <v>2025</v>
      </c>
      <c r="C205" s="55">
        <v>9</v>
      </c>
      <c r="D205" s="56">
        <v>45813</v>
      </c>
      <c r="E205" s="55" t="s">
        <v>380</v>
      </c>
      <c r="F205" s="55">
        <v>2</v>
      </c>
      <c r="G205" s="55" t="s">
        <v>274</v>
      </c>
      <c r="H205" s="55" t="s">
        <v>391</v>
      </c>
      <c r="I205" s="55" t="s">
        <v>52</v>
      </c>
      <c r="J205" s="55" t="s">
        <v>49</v>
      </c>
      <c r="K205" s="55" t="s">
        <v>390</v>
      </c>
      <c r="L205" s="55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</row>
    <row r="206" spans="1:24" x14ac:dyDescent="0.25">
      <c r="A206" s="54" t="s">
        <v>42</v>
      </c>
      <c r="B206" s="55">
        <v>2025</v>
      </c>
      <c r="C206" s="55">
        <v>9</v>
      </c>
      <c r="D206" s="56">
        <v>45813</v>
      </c>
      <c r="E206" s="55" t="s">
        <v>380</v>
      </c>
      <c r="F206" s="55">
        <v>3</v>
      </c>
      <c r="G206" s="55" t="s">
        <v>65</v>
      </c>
      <c r="H206" s="55" t="s">
        <v>213</v>
      </c>
      <c r="I206" s="55" t="s">
        <v>281</v>
      </c>
      <c r="J206" s="55" t="s">
        <v>46</v>
      </c>
      <c r="K206" s="55" t="s">
        <v>392</v>
      </c>
      <c r="L206" s="57" t="s">
        <v>393</v>
      </c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</row>
    <row r="207" spans="1:24" x14ac:dyDescent="0.25">
      <c r="A207" s="54" t="s">
        <v>42</v>
      </c>
      <c r="B207" s="55">
        <v>2025</v>
      </c>
      <c r="C207" s="55">
        <v>9</v>
      </c>
      <c r="D207" s="56">
        <v>45813</v>
      </c>
      <c r="E207" s="55" t="s">
        <v>380</v>
      </c>
      <c r="F207" s="55">
        <v>3</v>
      </c>
      <c r="G207" s="55" t="s">
        <v>65</v>
      </c>
      <c r="H207" s="55" t="s">
        <v>213</v>
      </c>
      <c r="I207" s="55" t="s">
        <v>281</v>
      </c>
      <c r="J207" s="55" t="s">
        <v>49</v>
      </c>
      <c r="K207" s="55" t="s">
        <v>394</v>
      </c>
      <c r="L207" s="55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</row>
    <row r="208" spans="1:24" x14ac:dyDescent="0.25">
      <c r="A208" s="54" t="s">
        <v>42</v>
      </c>
      <c r="B208" s="55">
        <v>2025</v>
      </c>
      <c r="C208" s="55">
        <v>9</v>
      </c>
      <c r="D208" s="56">
        <v>45813</v>
      </c>
      <c r="E208" s="55" t="s">
        <v>380</v>
      </c>
      <c r="F208" s="55">
        <v>3</v>
      </c>
      <c r="G208" s="55" t="s">
        <v>65</v>
      </c>
      <c r="H208" s="55" t="s">
        <v>395</v>
      </c>
      <c r="I208" s="55" t="s">
        <v>57</v>
      </c>
      <c r="J208" s="55" t="s">
        <v>46</v>
      </c>
      <c r="K208" s="55" t="s">
        <v>392</v>
      </c>
      <c r="L208" s="57" t="s">
        <v>393</v>
      </c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</row>
    <row r="209" spans="1:24" x14ac:dyDescent="0.25">
      <c r="A209" s="54" t="s">
        <v>42</v>
      </c>
      <c r="B209" s="55">
        <v>2025</v>
      </c>
      <c r="C209" s="55">
        <v>9</v>
      </c>
      <c r="D209" s="56">
        <v>45813</v>
      </c>
      <c r="E209" s="55" t="s">
        <v>380</v>
      </c>
      <c r="F209" s="55">
        <v>3</v>
      </c>
      <c r="G209" s="55" t="s">
        <v>65</v>
      </c>
      <c r="H209" s="55" t="s">
        <v>395</v>
      </c>
      <c r="I209" s="55" t="s">
        <v>57</v>
      </c>
      <c r="J209" s="55" t="s">
        <v>49</v>
      </c>
      <c r="K209" s="55" t="s">
        <v>394</v>
      </c>
      <c r="L209" s="55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</row>
    <row r="210" spans="1:24" x14ac:dyDescent="0.25">
      <c r="A210" s="54" t="s">
        <v>42</v>
      </c>
      <c r="B210" s="55">
        <v>2025</v>
      </c>
      <c r="C210" s="55">
        <v>9</v>
      </c>
      <c r="D210" s="56">
        <v>45813</v>
      </c>
      <c r="E210" s="55" t="s">
        <v>380</v>
      </c>
      <c r="F210" s="55">
        <v>4</v>
      </c>
      <c r="G210" s="55" t="s">
        <v>396</v>
      </c>
      <c r="H210" s="55" t="s">
        <v>397</v>
      </c>
      <c r="I210" s="55" t="s">
        <v>398</v>
      </c>
      <c r="J210" s="55" t="s">
        <v>46</v>
      </c>
      <c r="K210" s="55" t="s">
        <v>399</v>
      </c>
      <c r="L210" s="57" t="s">
        <v>400</v>
      </c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</row>
    <row r="211" spans="1:24" x14ac:dyDescent="0.25">
      <c r="A211" s="54" t="s">
        <v>42</v>
      </c>
      <c r="B211" s="55">
        <v>2025</v>
      </c>
      <c r="C211" s="55">
        <v>9</v>
      </c>
      <c r="D211" s="56">
        <v>45813</v>
      </c>
      <c r="E211" s="55" t="s">
        <v>380</v>
      </c>
      <c r="F211" s="55">
        <v>4</v>
      </c>
      <c r="G211" s="55" t="s">
        <v>396</v>
      </c>
      <c r="H211" s="55" t="s">
        <v>397</v>
      </c>
      <c r="I211" s="55" t="s">
        <v>398</v>
      </c>
      <c r="J211" s="55" t="s">
        <v>49</v>
      </c>
      <c r="K211" s="55" t="s">
        <v>401</v>
      </c>
      <c r="L211" s="55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</row>
    <row r="212" spans="1:24" x14ac:dyDescent="0.25">
      <c r="A212" s="54" t="s">
        <v>42</v>
      </c>
      <c r="B212" s="55">
        <v>2025</v>
      </c>
      <c r="C212" s="55">
        <v>9</v>
      </c>
      <c r="D212" s="56">
        <v>45813</v>
      </c>
      <c r="E212" s="55" t="s">
        <v>380</v>
      </c>
      <c r="F212" s="55">
        <v>4</v>
      </c>
      <c r="G212" s="55" t="s">
        <v>396</v>
      </c>
      <c r="H212" s="55" t="s">
        <v>402</v>
      </c>
      <c r="I212" s="55" t="s">
        <v>57</v>
      </c>
      <c r="J212" s="55" t="s">
        <v>46</v>
      </c>
      <c r="K212" s="55" t="s">
        <v>399</v>
      </c>
      <c r="L212" s="57" t="s">
        <v>400</v>
      </c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</row>
    <row r="213" spans="1:24" x14ac:dyDescent="0.25">
      <c r="A213" s="54" t="s">
        <v>42</v>
      </c>
      <c r="B213" s="55">
        <v>2025</v>
      </c>
      <c r="C213" s="55">
        <v>9</v>
      </c>
      <c r="D213" s="56">
        <v>45813</v>
      </c>
      <c r="E213" s="55" t="s">
        <v>380</v>
      </c>
      <c r="F213" s="55">
        <v>4</v>
      </c>
      <c r="G213" s="55" t="s">
        <v>396</v>
      </c>
      <c r="H213" s="55" t="s">
        <v>402</v>
      </c>
      <c r="I213" s="55" t="s">
        <v>57</v>
      </c>
      <c r="J213" s="55" t="s">
        <v>49</v>
      </c>
      <c r="K213" s="55" t="s">
        <v>401</v>
      </c>
      <c r="L213" s="55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</row>
    <row r="214" spans="1:24" x14ac:dyDescent="0.25">
      <c r="A214" s="54" t="s">
        <v>42</v>
      </c>
      <c r="B214" s="55">
        <v>2025</v>
      </c>
      <c r="C214" s="55">
        <v>9</v>
      </c>
      <c r="D214" s="56">
        <v>45813</v>
      </c>
      <c r="E214" s="55" t="s">
        <v>380</v>
      </c>
      <c r="F214" s="55">
        <v>4</v>
      </c>
      <c r="G214" s="55" t="s">
        <v>396</v>
      </c>
      <c r="H214" s="59" t="s">
        <v>206</v>
      </c>
      <c r="I214" s="55" t="s">
        <v>80</v>
      </c>
      <c r="J214" s="55" t="s">
        <v>46</v>
      </c>
      <c r="K214" s="55" t="s">
        <v>399</v>
      </c>
      <c r="L214" s="57" t="s">
        <v>400</v>
      </c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</row>
    <row r="215" spans="1:24" x14ac:dyDescent="0.25">
      <c r="A215" s="54" t="s">
        <v>42</v>
      </c>
      <c r="B215" s="55">
        <v>2025</v>
      </c>
      <c r="C215" s="55">
        <v>9</v>
      </c>
      <c r="D215" s="56">
        <v>45813</v>
      </c>
      <c r="E215" s="55" t="s">
        <v>380</v>
      </c>
      <c r="F215" s="55">
        <v>4</v>
      </c>
      <c r="G215" s="55" t="s">
        <v>396</v>
      </c>
      <c r="H215" s="59" t="s">
        <v>206</v>
      </c>
      <c r="I215" s="55" t="s">
        <v>80</v>
      </c>
      <c r="J215" s="55" t="s">
        <v>49</v>
      </c>
      <c r="K215" s="55" t="s">
        <v>401</v>
      </c>
      <c r="L215" s="55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</row>
    <row r="216" spans="1:24" x14ac:dyDescent="0.25">
      <c r="A216" s="54" t="s">
        <v>42</v>
      </c>
      <c r="B216" s="55">
        <v>2025</v>
      </c>
      <c r="C216" s="55">
        <v>9</v>
      </c>
      <c r="D216" s="56">
        <v>45813</v>
      </c>
      <c r="E216" s="55" t="s">
        <v>380</v>
      </c>
      <c r="F216" s="55"/>
      <c r="G216" s="55" t="s">
        <v>69</v>
      </c>
      <c r="H216" s="55"/>
      <c r="I216" s="55"/>
      <c r="J216" s="55" t="s">
        <v>69</v>
      </c>
      <c r="K216" s="55" t="s">
        <v>403</v>
      </c>
      <c r="L216" s="57" t="s">
        <v>404</v>
      </c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</row>
    <row r="217" spans="1:24" x14ac:dyDescent="0.25">
      <c r="A217" s="54" t="s">
        <v>42</v>
      </c>
      <c r="B217" s="55">
        <v>2025</v>
      </c>
      <c r="C217" s="55">
        <v>9</v>
      </c>
      <c r="D217" s="56">
        <v>45814</v>
      </c>
      <c r="E217" s="55" t="s">
        <v>380</v>
      </c>
      <c r="F217" s="55"/>
      <c r="G217" s="55" t="s">
        <v>69</v>
      </c>
      <c r="H217" s="55"/>
      <c r="I217" s="55"/>
      <c r="J217" s="55" t="s">
        <v>69</v>
      </c>
      <c r="K217" s="55" t="s">
        <v>405</v>
      </c>
      <c r="L217" s="57" t="s">
        <v>406</v>
      </c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</row>
    <row r="218" spans="1:24" x14ac:dyDescent="0.25">
      <c r="A218" s="69" t="s">
        <v>407</v>
      </c>
      <c r="B218" s="70">
        <v>2024</v>
      </c>
      <c r="C218" s="70">
        <v>2</v>
      </c>
      <c r="D218" s="71">
        <v>45231</v>
      </c>
      <c r="E218" s="70" t="s">
        <v>105</v>
      </c>
      <c r="F218" s="70">
        <v>1</v>
      </c>
      <c r="G218" s="70" t="s">
        <v>74</v>
      </c>
      <c r="H218" s="70"/>
      <c r="I218" s="70" t="s">
        <v>57</v>
      </c>
      <c r="J218" s="70" t="s">
        <v>46</v>
      </c>
      <c r="K218" s="70" t="s">
        <v>408</v>
      </c>
      <c r="L218" s="75" t="s">
        <v>409</v>
      </c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</row>
    <row r="219" spans="1:24" x14ac:dyDescent="0.25">
      <c r="A219" s="69" t="s">
        <v>407</v>
      </c>
      <c r="B219" s="70">
        <v>2024</v>
      </c>
      <c r="C219" s="70">
        <v>2</v>
      </c>
      <c r="D219" s="71">
        <v>45231</v>
      </c>
      <c r="E219" s="70" t="s">
        <v>105</v>
      </c>
      <c r="F219" s="70">
        <v>1</v>
      </c>
      <c r="G219" s="70" t="s">
        <v>74</v>
      </c>
      <c r="H219" s="70"/>
      <c r="I219" s="70" t="s">
        <v>57</v>
      </c>
      <c r="J219" s="70" t="s">
        <v>49</v>
      </c>
      <c r="K219" s="70" t="s">
        <v>410</v>
      </c>
      <c r="L219" s="70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</row>
    <row r="220" spans="1:24" x14ac:dyDescent="0.25">
      <c r="A220" s="69" t="s">
        <v>407</v>
      </c>
      <c r="B220" s="70">
        <v>2024</v>
      </c>
      <c r="C220" s="70">
        <v>2</v>
      </c>
      <c r="D220" s="71">
        <v>45231</v>
      </c>
      <c r="E220" s="70" t="s">
        <v>105</v>
      </c>
      <c r="F220" s="70">
        <v>2</v>
      </c>
      <c r="G220" s="70" t="s">
        <v>411</v>
      </c>
      <c r="H220" s="70"/>
      <c r="I220" s="70" t="s">
        <v>57</v>
      </c>
      <c r="J220" s="70" t="s">
        <v>46</v>
      </c>
      <c r="K220" s="70" t="s">
        <v>412</v>
      </c>
      <c r="L220" s="75" t="s">
        <v>413</v>
      </c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</row>
    <row r="221" spans="1:24" x14ac:dyDescent="0.25">
      <c r="A221" s="69" t="s">
        <v>407</v>
      </c>
      <c r="B221" s="70">
        <v>2024</v>
      </c>
      <c r="C221" s="70">
        <v>2</v>
      </c>
      <c r="D221" s="71">
        <v>45231</v>
      </c>
      <c r="E221" s="70" t="s">
        <v>105</v>
      </c>
      <c r="F221" s="70">
        <v>2</v>
      </c>
      <c r="G221" s="70" t="s">
        <v>411</v>
      </c>
      <c r="H221" s="70"/>
      <c r="I221" s="70" t="s">
        <v>57</v>
      </c>
      <c r="J221" s="70" t="s">
        <v>49</v>
      </c>
      <c r="K221" s="70" t="s">
        <v>414</v>
      </c>
      <c r="L221" s="70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</row>
    <row r="222" spans="1:24" x14ac:dyDescent="0.25">
      <c r="A222" s="69" t="s">
        <v>407</v>
      </c>
      <c r="B222" s="70">
        <v>2024</v>
      </c>
      <c r="C222" s="70">
        <v>2</v>
      </c>
      <c r="D222" s="71">
        <v>45231</v>
      </c>
      <c r="E222" s="70" t="s">
        <v>105</v>
      </c>
      <c r="F222" s="70">
        <v>3</v>
      </c>
      <c r="G222" s="70" t="s">
        <v>415</v>
      </c>
      <c r="H222" s="70"/>
      <c r="I222" s="70" t="s">
        <v>45</v>
      </c>
      <c r="J222" s="70" t="s">
        <v>46</v>
      </c>
      <c r="K222" s="70" t="s">
        <v>416</v>
      </c>
      <c r="L222" s="75" t="s">
        <v>417</v>
      </c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</row>
    <row r="223" spans="1:24" x14ac:dyDescent="0.25">
      <c r="A223" s="69" t="s">
        <v>407</v>
      </c>
      <c r="B223" s="70">
        <v>2024</v>
      </c>
      <c r="C223" s="70">
        <v>2</v>
      </c>
      <c r="D223" s="71">
        <v>45231</v>
      </c>
      <c r="E223" s="70" t="s">
        <v>105</v>
      </c>
      <c r="F223" s="70">
        <v>3</v>
      </c>
      <c r="G223" s="70" t="s">
        <v>415</v>
      </c>
      <c r="H223" s="70"/>
      <c r="I223" s="70" t="s">
        <v>45</v>
      </c>
      <c r="J223" s="70" t="s">
        <v>49</v>
      </c>
      <c r="K223" s="70" t="s">
        <v>418</v>
      </c>
      <c r="L223" s="70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</row>
    <row r="224" spans="1:24" x14ac:dyDescent="0.25">
      <c r="A224" s="69" t="s">
        <v>407</v>
      </c>
      <c r="B224" s="70">
        <v>2024</v>
      </c>
      <c r="C224" s="70">
        <v>2</v>
      </c>
      <c r="D224" s="71">
        <v>45231</v>
      </c>
      <c r="E224" s="70" t="s">
        <v>105</v>
      </c>
      <c r="F224" s="70"/>
      <c r="G224" s="70" t="s">
        <v>69</v>
      </c>
      <c r="H224" s="70"/>
      <c r="I224" s="70"/>
      <c r="J224" s="70" t="s">
        <v>69</v>
      </c>
      <c r="K224" s="70" t="s">
        <v>419</v>
      </c>
      <c r="L224" s="75" t="s">
        <v>420</v>
      </c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</row>
    <row r="225" spans="1:24" x14ac:dyDescent="0.25">
      <c r="A225" s="69" t="s">
        <v>407</v>
      </c>
      <c r="B225" s="70">
        <v>2024</v>
      </c>
      <c r="C225" s="70">
        <v>2</v>
      </c>
      <c r="D225" s="71">
        <v>45231</v>
      </c>
      <c r="E225" s="70" t="s">
        <v>105</v>
      </c>
      <c r="F225" s="70">
        <v>3</v>
      </c>
      <c r="G225" s="70" t="s">
        <v>421</v>
      </c>
      <c r="H225" s="70" t="s">
        <v>422</v>
      </c>
      <c r="I225" s="70"/>
      <c r="J225" s="70" t="s">
        <v>423</v>
      </c>
      <c r="K225" s="70" t="s">
        <v>424</v>
      </c>
      <c r="L225" s="72" t="s">
        <v>425</v>
      </c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</row>
    <row r="226" spans="1:24" x14ac:dyDescent="0.25">
      <c r="A226" s="69" t="s">
        <v>407</v>
      </c>
      <c r="B226" s="70">
        <v>2024</v>
      </c>
      <c r="C226" s="70">
        <v>2</v>
      </c>
      <c r="D226" s="71">
        <v>45231</v>
      </c>
      <c r="E226" s="70" t="s">
        <v>105</v>
      </c>
      <c r="F226" s="70">
        <v>1</v>
      </c>
      <c r="G226" s="70" t="s">
        <v>426</v>
      </c>
      <c r="H226" s="70"/>
      <c r="I226" s="70"/>
      <c r="J226" s="70" t="s">
        <v>427</v>
      </c>
      <c r="K226" s="70" t="s">
        <v>424</v>
      </c>
      <c r="L226" s="72" t="s">
        <v>428</v>
      </c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</row>
    <row r="227" spans="1:24" x14ac:dyDescent="0.25">
      <c r="A227" s="69" t="s">
        <v>407</v>
      </c>
      <c r="B227" s="70">
        <v>2024</v>
      </c>
      <c r="C227" s="70">
        <v>2</v>
      </c>
      <c r="D227" s="71">
        <v>45231</v>
      </c>
      <c r="E227" s="70" t="s">
        <v>105</v>
      </c>
      <c r="F227" s="70">
        <v>1</v>
      </c>
      <c r="G227" s="70" t="s">
        <v>429</v>
      </c>
      <c r="H227" s="70"/>
      <c r="I227" s="70"/>
      <c r="J227" s="70" t="s">
        <v>427</v>
      </c>
      <c r="K227" s="70" t="s">
        <v>424</v>
      </c>
      <c r="L227" s="72" t="s">
        <v>430</v>
      </c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</row>
    <row r="228" spans="1:24" x14ac:dyDescent="0.25">
      <c r="A228" s="69" t="s">
        <v>407</v>
      </c>
      <c r="B228" s="70">
        <v>2024</v>
      </c>
      <c r="C228" s="70">
        <v>2</v>
      </c>
      <c r="D228" s="71">
        <v>45231</v>
      </c>
      <c r="E228" s="70" t="s">
        <v>105</v>
      </c>
      <c r="F228" s="70">
        <v>1</v>
      </c>
      <c r="G228" s="70" t="s">
        <v>431</v>
      </c>
      <c r="H228" s="70"/>
      <c r="I228" s="70"/>
      <c r="J228" s="70" t="s">
        <v>427</v>
      </c>
      <c r="K228" s="70" t="s">
        <v>424</v>
      </c>
      <c r="L228" s="72" t="s">
        <v>432</v>
      </c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</row>
    <row r="229" spans="1:24" x14ac:dyDescent="0.25">
      <c r="A229" s="61" t="s">
        <v>407</v>
      </c>
      <c r="B229" s="62">
        <v>2024</v>
      </c>
      <c r="C229" s="62">
        <v>3</v>
      </c>
      <c r="D229" s="63">
        <v>45261</v>
      </c>
      <c r="E229" s="62" t="s">
        <v>99</v>
      </c>
      <c r="F229" s="62">
        <v>1</v>
      </c>
      <c r="G229" s="62" t="s">
        <v>433</v>
      </c>
      <c r="H229" s="62"/>
      <c r="I229" s="62" t="s">
        <v>45</v>
      </c>
      <c r="J229" s="62" t="s">
        <v>46</v>
      </c>
      <c r="K229" s="62" t="s">
        <v>434</v>
      </c>
      <c r="L229" s="76" t="s">
        <v>435</v>
      </c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</row>
    <row r="230" spans="1:24" x14ac:dyDescent="0.25">
      <c r="A230" s="61" t="s">
        <v>407</v>
      </c>
      <c r="B230" s="62">
        <v>2024</v>
      </c>
      <c r="C230" s="62">
        <v>3</v>
      </c>
      <c r="D230" s="63">
        <v>45261</v>
      </c>
      <c r="E230" s="62" t="s">
        <v>99</v>
      </c>
      <c r="F230" s="62">
        <v>1</v>
      </c>
      <c r="G230" s="62" t="s">
        <v>433</v>
      </c>
      <c r="H230" s="62"/>
      <c r="I230" s="62" t="s">
        <v>45</v>
      </c>
      <c r="J230" s="62" t="s">
        <v>49</v>
      </c>
      <c r="K230" s="62" t="s">
        <v>436</v>
      </c>
      <c r="L230" s="62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</row>
    <row r="231" spans="1:24" x14ac:dyDescent="0.25">
      <c r="A231" s="61" t="s">
        <v>407</v>
      </c>
      <c r="B231" s="62">
        <v>2024</v>
      </c>
      <c r="C231" s="62">
        <v>3</v>
      </c>
      <c r="D231" s="63">
        <v>45261</v>
      </c>
      <c r="E231" s="62" t="s">
        <v>99</v>
      </c>
      <c r="F231" s="62">
        <v>1</v>
      </c>
      <c r="G231" s="62" t="s">
        <v>437</v>
      </c>
      <c r="H231" s="62"/>
      <c r="I231" s="62" t="s">
        <v>57</v>
      </c>
      <c r="J231" s="62" t="s">
        <v>46</v>
      </c>
      <c r="K231" s="62" t="s">
        <v>434</v>
      </c>
      <c r="L231" s="64" t="s">
        <v>435</v>
      </c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</row>
    <row r="232" spans="1:24" x14ac:dyDescent="0.25">
      <c r="A232" s="61" t="s">
        <v>407</v>
      </c>
      <c r="B232" s="62">
        <v>2024</v>
      </c>
      <c r="C232" s="62">
        <v>3</v>
      </c>
      <c r="D232" s="63">
        <v>45261</v>
      </c>
      <c r="E232" s="62" t="s">
        <v>99</v>
      </c>
      <c r="F232" s="62">
        <v>1</v>
      </c>
      <c r="G232" s="62" t="s">
        <v>437</v>
      </c>
      <c r="H232" s="62"/>
      <c r="I232" s="62" t="s">
        <v>57</v>
      </c>
      <c r="J232" s="62" t="s">
        <v>49</v>
      </c>
      <c r="K232" s="62" t="s">
        <v>436</v>
      </c>
      <c r="L232" s="62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</row>
    <row r="233" spans="1:24" x14ac:dyDescent="0.25">
      <c r="A233" s="61" t="s">
        <v>407</v>
      </c>
      <c r="B233" s="62">
        <v>2024</v>
      </c>
      <c r="C233" s="62">
        <v>3</v>
      </c>
      <c r="D233" s="63">
        <v>45261</v>
      </c>
      <c r="E233" s="62" t="s">
        <v>99</v>
      </c>
      <c r="F233" s="62">
        <v>2</v>
      </c>
      <c r="G233" s="62" t="s">
        <v>438</v>
      </c>
      <c r="H233" s="62"/>
      <c r="I233" s="62" t="s">
        <v>45</v>
      </c>
      <c r="J233" s="62" t="s">
        <v>46</v>
      </c>
      <c r="K233" s="62" t="s">
        <v>439</v>
      </c>
      <c r="L233" s="64" t="s">
        <v>440</v>
      </c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</row>
    <row r="234" spans="1:24" x14ac:dyDescent="0.25">
      <c r="A234" s="61" t="s">
        <v>407</v>
      </c>
      <c r="B234" s="62">
        <v>2024</v>
      </c>
      <c r="C234" s="62">
        <v>3</v>
      </c>
      <c r="D234" s="63">
        <v>45261</v>
      </c>
      <c r="E234" s="62" t="s">
        <v>99</v>
      </c>
      <c r="F234" s="62">
        <v>2</v>
      </c>
      <c r="G234" s="62" t="s">
        <v>438</v>
      </c>
      <c r="H234" s="62"/>
      <c r="I234" s="62" t="s">
        <v>45</v>
      </c>
      <c r="J234" s="62" t="s">
        <v>49</v>
      </c>
      <c r="K234" s="62" t="s">
        <v>441</v>
      </c>
      <c r="L234" s="62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</row>
    <row r="235" spans="1:24" x14ac:dyDescent="0.25">
      <c r="A235" s="61" t="s">
        <v>407</v>
      </c>
      <c r="B235" s="62">
        <v>2024</v>
      </c>
      <c r="C235" s="62">
        <v>3</v>
      </c>
      <c r="D235" s="63">
        <v>45261</v>
      </c>
      <c r="E235" s="62" t="s">
        <v>99</v>
      </c>
      <c r="F235" s="62">
        <v>3</v>
      </c>
      <c r="G235" s="62" t="s">
        <v>56</v>
      </c>
      <c r="H235" s="62"/>
      <c r="I235" s="62" t="s">
        <v>57</v>
      </c>
      <c r="J235" s="62" t="s">
        <v>46</v>
      </c>
      <c r="K235" s="62" t="s">
        <v>442</v>
      </c>
      <c r="L235" s="64" t="s">
        <v>443</v>
      </c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</row>
    <row r="236" spans="1:24" x14ac:dyDescent="0.25">
      <c r="A236" s="61" t="s">
        <v>407</v>
      </c>
      <c r="B236" s="62">
        <v>2024</v>
      </c>
      <c r="C236" s="62">
        <v>3</v>
      </c>
      <c r="D236" s="63">
        <v>45261</v>
      </c>
      <c r="E236" s="62" t="s">
        <v>99</v>
      </c>
      <c r="F236" s="62">
        <v>3</v>
      </c>
      <c r="G236" s="62" t="s">
        <v>56</v>
      </c>
      <c r="H236" s="62"/>
      <c r="I236" s="62" t="s">
        <v>57</v>
      </c>
      <c r="J236" s="62" t="s">
        <v>49</v>
      </c>
      <c r="K236" s="62" t="s">
        <v>444</v>
      </c>
      <c r="L236" s="62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</row>
    <row r="237" spans="1:24" x14ac:dyDescent="0.25">
      <c r="A237" s="61" t="s">
        <v>407</v>
      </c>
      <c r="B237" s="62">
        <v>2024</v>
      </c>
      <c r="C237" s="62">
        <v>3</v>
      </c>
      <c r="D237" s="63">
        <v>45261</v>
      </c>
      <c r="E237" s="62" t="s">
        <v>99</v>
      </c>
      <c r="F237" s="62">
        <v>3</v>
      </c>
      <c r="G237" s="62" t="s">
        <v>445</v>
      </c>
      <c r="H237" s="62"/>
      <c r="I237" s="62" t="s">
        <v>80</v>
      </c>
      <c r="J237" s="62" t="s">
        <v>46</v>
      </c>
      <c r="K237" s="62" t="s">
        <v>442</v>
      </c>
      <c r="L237" s="64" t="s">
        <v>443</v>
      </c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</row>
    <row r="238" spans="1:24" x14ac:dyDescent="0.25">
      <c r="A238" s="61" t="s">
        <v>407</v>
      </c>
      <c r="B238" s="62">
        <v>2024</v>
      </c>
      <c r="C238" s="62">
        <v>3</v>
      </c>
      <c r="D238" s="63">
        <v>45261</v>
      </c>
      <c r="E238" s="62" t="s">
        <v>99</v>
      </c>
      <c r="F238" s="62">
        <v>3</v>
      </c>
      <c r="G238" s="62" t="s">
        <v>445</v>
      </c>
      <c r="H238" s="62"/>
      <c r="I238" s="62" t="s">
        <v>80</v>
      </c>
      <c r="J238" s="62" t="s">
        <v>49</v>
      </c>
      <c r="K238" s="62" t="s">
        <v>444</v>
      </c>
      <c r="L238" s="62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</row>
    <row r="239" spans="1:24" x14ac:dyDescent="0.25">
      <c r="A239" s="61" t="s">
        <v>407</v>
      </c>
      <c r="B239" s="62">
        <v>2024</v>
      </c>
      <c r="C239" s="62">
        <v>3</v>
      </c>
      <c r="D239" s="63">
        <v>45261</v>
      </c>
      <c r="E239" s="62" t="s">
        <v>99</v>
      </c>
      <c r="F239" s="62"/>
      <c r="G239" s="62" t="s">
        <v>69</v>
      </c>
      <c r="H239" s="62"/>
      <c r="I239" s="62"/>
      <c r="J239" s="62" t="s">
        <v>69</v>
      </c>
      <c r="K239" s="62" t="s">
        <v>446</v>
      </c>
      <c r="L239" s="64" t="s">
        <v>447</v>
      </c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</row>
    <row r="240" spans="1:24" x14ac:dyDescent="0.25">
      <c r="A240" s="61" t="s">
        <v>407</v>
      </c>
      <c r="B240" s="62">
        <v>2024</v>
      </c>
      <c r="C240" s="62">
        <v>3</v>
      </c>
      <c r="D240" s="63">
        <v>45261</v>
      </c>
      <c r="E240" s="62" t="s">
        <v>99</v>
      </c>
      <c r="F240" s="62">
        <v>3</v>
      </c>
      <c r="G240" s="62" t="s">
        <v>448</v>
      </c>
      <c r="H240" s="62"/>
      <c r="I240" s="62"/>
      <c r="J240" s="62" t="s">
        <v>423</v>
      </c>
      <c r="K240" s="62" t="s">
        <v>449</v>
      </c>
      <c r="L240" s="77" t="s">
        <v>450</v>
      </c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</row>
    <row r="241" spans="1:24" x14ac:dyDescent="0.25">
      <c r="A241" s="61" t="s">
        <v>407</v>
      </c>
      <c r="B241" s="62">
        <v>2024</v>
      </c>
      <c r="C241" s="62">
        <v>3</v>
      </c>
      <c r="D241" s="63">
        <v>45261</v>
      </c>
      <c r="E241" s="62" t="s">
        <v>99</v>
      </c>
      <c r="F241" s="62">
        <v>2</v>
      </c>
      <c r="G241" s="62" t="s">
        <v>451</v>
      </c>
      <c r="H241" s="62"/>
      <c r="I241" s="62"/>
      <c r="J241" s="62" t="s">
        <v>423</v>
      </c>
      <c r="K241" s="62" t="s">
        <v>449</v>
      </c>
      <c r="L241" s="77" t="s">
        <v>452</v>
      </c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</row>
    <row r="242" spans="1:24" x14ac:dyDescent="0.25">
      <c r="A242" s="61" t="s">
        <v>407</v>
      </c>
      <c r="B242" s="62">
        <v>2024</v>
      </c>
      <c r="C242" s="62">
        <v>3</v>
      </c>
      <c r="D242" s="63">
        <v>45261</v>
      </c>
      <c r="E242" s="62" t="s">
        <v>99</v>
      </c>
      <c r="F242" s="62">
        <v>2</v>
      </c>
      <c r="G242" s="62" t="s">
        <v>453</v>
      </c>
      <c r="H242" s="62"/>
      <c r="I242" s="62"/>
      <c r="J242" s="62" t="s">
        <v>427</v>
      </c>
      <c r="K242" s="62" t="s">
        <v>449</v>
      </c>
      <c r="L242" s="77" t="s">
        <v>454</v>
      </c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</row>
    <row r="243" spans="1:24" x14ac:dyDescent="0.25">
      <c r="A243" s="61" t="s">
        <v>407</v>
      </c>
      <c r="B243" s="62">
        <v>2024</v>
      </c>
      <c r="C243" s="62">
        <v>3</v>
      </c>
      <c r="D243" s="63">
        <v>45262</v>
      </c>
      <c r="E243" s="62" t="s">
        <v>99</v>
      </c>
      <c r="F243" s="62">
        <v>2</v>
      </c>
      <c r="G243" s="62" t="s">
        <v>455</v>
      </c>
      <c r="H243" s="62"/>
      <c r="I243" s="62"/>
      <c r="J243" s="62" t="s">
        <v>427</v>
      </c>
      <c r="K243" s="62" t="s">
        <v>449</v>
      </c>
      <c r="L243" s="77" t="s">
        <v>456</v>
      </c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</row>
    <row r="244" spans="1:24" x14ac:dyDescent="0.25">
      <c r="A244" s="78" t="s">
        <v>407</v>
      </c>
      <c r="B244" s="79">
        <v>2024</v>
      </c>
      <c r="C244" s="79">
        <v>4</v>
      </c>
      <c r="D244" s="80">
        <v>45292</v>
      </c>
      <c r="E244" s="79" t="s">
        <v>105</v>
      </c>
      <c r="F244" s="79">
        <v>1</v>
      </c>
      <c r="G244" s="79" t="s">
        <v>106</v>
      </c>
      <c r="H244" s="79"/>
      <c r="I244" s="79" t="s">
        <v>45</v>
      </c>
      <c r="J244" s="79" t="s">
        <v>46</v>
      </c>
      <c r="K244" s="79" t="s">
        <v>457</v>
      </c>
      <c r="L244" s="81" t="s">
        <v>458</v>
      </c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</row>
    <row r="245" spans="1:24" x14ac:dyDescent="0.25">
      <c r="A245" s="78" t="s">
        <v>407</v>
      </c>
      <c r="B245" s="79">
        <v>2024</v>
      </c>
      <c r="C245" s="79">
        <v>4</v>
      </c>
      <c r="D245" s="80">
        <v>45292</v>
      </c>
      <c r="E245" s="79" t="s">
        <v>105</v>
      </c>
      <c r="F245" s="79">
        <v>1</v>
      </c>
      <c r="G245" s="79" t="s">
        <v>106</v>
      </c>
      <c r="H245" s="79"/>
      <c r="I245" s="79" t="s">
        <v>45</v>
      </c>
      <c r="J245" s="79" t="s">
        <v>49</v>
      </c>
      <c r="K245" s="79" t="s">
        <v>459</v>
      </c>
      <c r="L245" s="79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</row>
    <row r="246" spans="1:24" x14ac:dyDescent="0.25">
      <c r="A246" s="78" t="s">
        <v>407</v>
      </c>
      <c r="B246" s="79">
        <v>2024</v>
      </c>
      <c r="C246" s="79">
        <v>4</v>
      </c>
      <c r="D246" s="80">
        <v>45292</v>
      </c>
      <c r="E246" s="79" t="s">
        <v>105</v>
      </c>
      <c r="F246" s="79">
        <v>2</v>
      </c>
      <c r="G246" s="79" t="s">
        <v>460</v>
      </c>
      <c r="H246" s="79"/>
      <c r="I246" s="79" t="s">
        <v>45</v>
      </c>
      <c r="J246" s="79" t="s">
        <v>46</v>
      </c>
      <c r="K246" s="79" t="s">
        <v>461</v>
      </c>
      <c r="L246" s="81" t="s">
        <v>462</v>
      </c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</row>
    <row r="247" spans="1:24" x14ac:dyDescent="0.25">
      <c r="A247" s="78" t="s">
        <v>407</v>
      </c>
      <c r="B247" s="79">
        <v>2024</v>
      </c>
      <c r="C247" s="79">
        <v>4</v>
      </c>
      <c r="D247" s="80">
        <v>45292</v>
      </c>
      <c r="E247" s="79" t="s">
        <v>105</v>
      </c>
      <c r="F247" s="79">
        <v>2</v>
      </c>
      <c r="G247" s="79" t="s">
        <v>460</v>
      </c>
      <c r="H247" s="79"/>
      <c r="I247" s="79" t="s">
        <v>45</v>
      </c>
      <c r="J247" s="79" t="s">
        <v>49</v>
      </c>
      <c r="K247" s="79" t="s">
        <v>463</v>
      </c>
      <c r="L247" s="79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</row>
    <row r="248" spans="1:24" x14ac:dyDescent="0.25">
      <c r="A248" s="78" t="s">
        <v>407</v>
      </c>
      <c r="B248" s="79">
        <v>2024</v>
      </c>
      <c r="C248" s="79">
        <v>4</v>
      </c>
      <c r="D248" s="80">
        <v>45292</v>
      </c>
      <c r="E248" s="79" t="s">
        <v>105</v>
      </c>
      <c r="F248" s="79">
        <v>3</v>
      </c>
      <c r="G248" s="79" t="s">
        <v>114</v>
      </c>
      <c r="H248" s="79"/>
      <c r="I248" s="79" t="s">
        <v>45</v>
      </c>
      <c r="J248" s="79" t="s">
        <v>46</v>
      </c>
      <c r="K248" s="79" t="s">
        <v>464</v>
      </c>
      <c r="L248" s="81" t="s">
        <v>465</v>
      </c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</row>
    <row r="249" spans="1:24" x14ac:dyDescent="0.25">
      <c r="A249" s="78" t="s">
        <v>407</v>
      </c>
      <c r="B249" s="79">
        <v>2024</v>
      </c>
      <c r="C249" s="79">
        <v>4</v>
      </c>
      <c r="D249" s="80">
        <v>45292</v>
      </c>
      <c r="E249" s="79" t="s">
        <v>105</v>
      </c>
      <c r="F249" s="79">
        <v>3</v>
      </c>
      <c r="G249" s="79" t="s">
        <v>114</v>
      </c>
      <c r="H249" s="79"/>
      <c r="I249" s="79" t="s">
        <v>45</v>
      </c>
      <c r="J249" s="79" t="s">
        <v>49</v>
      </c>
      <c r="K249" s="79" t="s">
        <v>466</v>
      </c>
      <c r="L249" s="79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</row>
    <row r="250" spans="1:24" x14ac:dyDescent="0.25">
      <c r="A250" s="78" t="s">
        <v>407</v>
      </c>
      <c r="B250" s="79">
        <v>2024</v>
      </c>
      <c r="C250" s="79">
        <v>4</v>
      </c>
      <c r="D250" s="80">
        <v>45292</v>
      </c>
      <c r="E250" s="79" t="s">
        <v>105</v>
      </c>
      <c r="F250" s="79"/>
      <c r="G250" s="79" t="s">
        <v>69</v>
      </c>
      <c r="H250" s="79"/>
      <c r="I250" s="79"/>
      <c r="J250" s="79" t="s">
        <v>69</v>
      </c>
      <c r="K250" s="79" t="s">
        <v>467</v>
      </c>
      <c r="L250" s="81" t="s">
        <v>468</v>
      </c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</row>
    <row r="251" spans="1:24" x14ac:dyDescent="0.25">
      <c r="A251" s="78" t="s">
        <v>407</v>
      </c>
      <c r="B251" s="79">
        <v>2024</v>
      </c>
      <c r="C251" s="79">
        <v>4</v>
      </c>
      <c r="D251" s="80">
        <v>45293</v>
      </c>
      <c r="E251" s="79" t="s">
        <v>105</v>
      </c>
      <c r="F251" s="79">
        <v>1</v>
      </c>
      <c r="G251" s="79" t="s">
        <v>469</v>
      </c>
      <c r="H251" s="79"/>
      <c r="I251" s="79"/>
      <c r="J251" s="79" t="s">
        <v>423</v>
      </c>
      <c r="K251" s="79" t="s">
        <v>470</v>
      </c>
      <c r="L251" s="77" t="s">
        <v>471</v>
      </c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</row>
    <row r="252" spans="1:24" x14ac:dyDescent="0.25">
      <c r="A252" s="24" t="s">
        <v>407</v>
      </c>
      <c r="B252" s="25">
        <v>2024</v>
      </c>
      <c r="C252" s="25">
        <v>5</v>
      </c>
      <c r="D252" s="26">
        <v>45323</v>
      </c>
      <c r="E252" s="25" t="s">
        <v>472</v>
      </c>
      <c r="F252" s="25">
        <v>1</v>
      </c>
      <c r="G252" s="25" t="s">
        <v>473</v>
      </c>
      <c r="H252" s="25"/>
      <c r="I252" s="25" t="s">
        <v>57</v>
      </c>
      <c r="J252" s="25" t="s">
        <v>46</v>
      </c>
      <c r="K252" s="25" t="s">
        <v>474</v>
      </c>
      <c r="L252" s="66" t="s">
        <v>475</v>
      </c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</row>
    <row r="253" spans="1:24" x14ac:dyDescent="0.25">
      <c r="A253" s="24" t="s">
        <v>407</v>
      </c>
      <c r="B253" s="25">
        <v>2024</v>
      </c>
      <c r="C253" s="25">
        <v>5</v>
      </c>
      <c r="D253" s="26">
        <v>45323</v>
      </c>
      <c r="E253" s="25" t="s">
        <v>472</v>
      </c>
      <c r="F253" s="25">
        <v>1</v>
      </c>
      <c r="G253" s="25" t="s">
        <v>473</v>
      </c>
      <c r="H253" s="25"/>
      <c r="I253" s="25" t="s">
        <v>57</v>
      </c>
      <c r="J253" s="25" t="s">
        <v>49</v>
      </c>
      <c r="K253" s="25" t="s">
        <v>476</v>
      </c>
      <c r="L253" s="25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</row>
    <row r="254" spans="1:24" x14ac:dyDescent="0.25">
      <c r="A254" s="24" t="s">
        <v>407</v>
      </c>
      <c r="B254" s="25">
        <v>2024</v>
      </c>
      <c r="C254" s="25">
        <v>5</v>
      </c>
      <c r="D254" s="26">
        <v>45324</v>
      </c>
      <c r="E254" s="25" t="s">
        <v>472</v>
      </c>
      <c r="F254" s="25">
        <v>2</v>
      </c>
      <c r="G254" s="25" t="s">
        <v>477</v>
      </c>
      <c r="H254" s="25"/>
      <c r="I254" s="25" t="s">
        <v>57</v>
      </c>
      <c r="J254" s="25" t="s">
        <v>46</v>
      </c>
      <c r="K254" s="25" t="s">
        <v>478</v>
      </c>
      <c r="L254" s="66" t="s">
        <v>479</v>
      </c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</row>
    <row r="255" spans="1:24" x14ac:dyDescent="0.25">
      <c r="A255" s="24" t="s">
        <v>407</v>
      </c>
      <c r="B255" s="25">
        <v>2024</v>
      </c>
      <c r="C255" s="25">
        <v>5</v>
      </c>
      <c r="D255" s="26">
        <v>45325</v>
      </c>
      <c r="E255" s="25" t="s">
        <v>472</v>
      </c>
      <c r="F255" s="25">
        <v>2</v>
      </c>
      <c r="G255" s="25" t="s">
        <v>477</v>
      </c>
      <c r="H255" s="25"/>
      <c r="I255" s="25" t="s">
        <v>57</v>
      </c>
      <c r="J255" s="25" t="s">
        <v>49</v>
      </c>
      <c r="K255" s="25" t="s">
        <v>480</v>
      </c>
      <c r="L255" s="25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</row>
    <row r="256" spans="1:24" x14ac:dyDescent="0.25">
      <c r="A256" s="24" t="s">
        <v>407</v>
      </c>
      <c r="B256" s="25">
        <v>2024</v>
      </c>
      <c r="C256" s="25">
        <v>5</v>
      </c>
      <c r="D256" s="26">
        <v>45323</v>
      </c>
      <c r="E256" s="25" t="s">
        <v>472</v>
      </c>
      <c r="F256" s="25">
        <v>2</v>
      </c>
      <c r="G256" s="25" t="s">
        <v>481</v>
      </c>
      <c r="H256" s="25"/>
      <c r="I256" s="25" t="s">
        <v>130</v>
      </c>
      <c r="J256" s="25" t="s">
        <v>46</v>
      </c>
      <c r="K256" s="25" t="s">
        <v>478</v>
      </c>
      <c r="L256" s="66" t="s">
        <v>479</v>
      </c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</row>
    <row r="257" spans="1:24" x14ac:dyDescent="0.25">
      <c r="A257" s="24" t="s">
        <v>407</v>
      </c>
      <c r="B257" s="25">
        <v>2024</v>
      </c>
      <c r="C257" s="25">
        <v>5</v>
      </c>
      <c r="D257" s="26">
        <v>45323</v>
      </c>
      <c r="E257" s="25" t="s">
        <v>472</v>
      </c>
      <c r="F257" s="25">
        <v>2</v>
      </c>
      <c r="G257" s="25" t="s">
        <v>481</v>
      </c>
      <c r="H257" s="25"/>
      <c r="I257" s="25" t="s">
        <v>130</v>
      </c>
      <c r="J257" s="25" t="s">
        <v>49</v>
      </c>
      <c r="K257" s="25" t="s">
        <v>480</v>
      </c>
      <c r="L257" s="25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</row>
    <row r="258" spans="1:24" x14ac:dyDescent="0.25">
      <c r="A258" s="24" t="s">
        <v>407</v>
      </c>
      <c r="B258" s="25">
        <v>2024</v>
      </c>
      <c r="C258" s="25">
        <v>5</v>
      </c>
      <c r="D258" s="26">
        <v>45323</v>
      </c>
      <c r="E258" s="25" t="s">
        <v>472</v>
      </c>
      <c r="F258" s="25">
        <v>3</v>
      </c>
      <c r="G258" s="25" t="s">
        <v>482</v>
      </c>
      <c r="H258" s="25"/>
      <c r="I258" s="25" t="s">
        <v>57</v>
      </c>
      <c r="J258" s="25" t="s">
        <v>46</v>
      </c>
      <c r="K258" s="25" t="s">
        <v>483</v>
      </c>
      <c r="L258" s="66" t="s">
        <v>484</v>
      </c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</row>
    <row r="259" spans="1:24" x14ac:dyDescent="0.25">
      <c r="A259" s="24" t="s">
        <v>407</v>
      </c>
      <c r="B259" s="25">
        <v>2024</v>
      </c>
      <c r="C259" s="25">
        <v>5</v>
      </c>
      <c r="D259" s="26">
        <v>45323</v>
      </c>
      <c r="E259" s="25" t="s">
        <v>472</v>
      </c>
      <c r="F259" s="25">
        <v>3</v>
      </c>
      <c r="G259" s="25" t="s">
        <v>482</v>
      </c>
      <c r="H259" s="25"/>
      <c r="I259" s="25" t="s">
        <v>57</v>
      </c>
      <c r="J259" s="25" t="s">
        <v>49</v>
      </c>
      <c r="K259" s="25" t="s">
        <v>485</v>
      </c>
      <c r="L259" s="25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</row>
    <row r="260" spans="1:24" x14ac:dyDescent="0.25">
      <c r="A260" s="24" t="s">
        <v>407</v>
      </c>
      <c r="B260" s="25">
        <v>2024</v>
      </c>
      <c r="C260" s="25">
        <v>5</v>
      </c>
      <c r="D260" s="26">
        <v>45323</v>
      </c>
      <c r="E260" s="25" t="s">
        <v>472</v>
      </c>
      <c r="F260" s="25"/>
      <c r="G260" s="25" t="s">
        <v>69</v>
      </c>
      <c r="H260" s="25"/>
      <c r="I260" s="25"/>
      <c r="J260" s="25" t="s">
        <v>69</v>
      </c>
      <c r="K260" s="25" t="s">
        <v>486</v>
      </c>
      <c r="L260" s="66" t="s">
        <v>487</v>
      </c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</row>
    <row r="261" spans="1:24" x14ac:dyDescent="0.25">
      <c r="A261" s="24" t="s">
        <v>407</v>
      </c>
      <c r="B261" s="25">
        <v>2024</v>
      </c>
      <c r="C261" s="25">
        <v>5</v>
      </c>
      <c r="D261" s="26">
        <v>45324</v>
      </c>
      <c r="E261" s="25" t="s">
        <v>472</v>
      </c>
      <c r="F261" s="25">
        <v>1</v>
      </c>
      <c r="G261" s="25" t="s">
        <v>488</v>
      </c>
      <c r="H261" s="25"/>
      <c r="I261" s="25"/>
      <c r="J261" s="25" t="s">
        <v>423</v>
      </c>
      <c r="K261" s="25" t="s">
        <v>489</v>
      </c>
      <c r="L261" s="29" t="s">
        <v>490</v>
      </c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</row>
    <row r="262" spans="1:24" x14ac:dyDescent="0.25">
      <c r="A262" s="24" t="s">
        <v>407</v>
      </c>
      <c r="B262" s="25">
        <v>2024</v>
      </c>
      <c r="C262" s="25">
        <v>5</v>
      </c>
      <c r="D262" s="26">
        <v>45325</v>
      </c>
      <c r="E262" s="25" t="s">
        <v>472</v>
      </c>
      <c r="F262" s="25">
        <v>1</v>
      </c>
      <c r="G262" s="25" t="s">
        <v>491</v>
      </c>
      <c r="H262" s="25"/>
      <c r="I262" s="25"/>
      <c r="J262" s="25" t="s">
        <v>423</v>
      </c>
      <c r="K262" s="25" t="s">
        <v>489</v>
      </c>
      <c r="L262" s="29" t="s">
        <v>492</v>
      </c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</row>
    <row r="263" spans="1:24" x14ac:dyDescent="0.25">
      <c r="A263" s="44" t="s">
        <v>407</v>
      </c>
      <c r="B263" s="45">
        <v>2024</v>
      </c>
      <c r="C263" s="45">
        <v>6</v>
      </c>
      <c r="D263" s="46">
        <v>45352</v>
      </c>
      <c r="E263" s="45" t="s">
        <v>493</v>
      </c>
      <c r="F263" s="45">
        <v>1</v>
      </c>
      <c r="G263" s="45" t="s">
        <v>65</v>
      </c>
      <c r="H263" s="45"/>
      <c r="I263" s="45" t="s">
        <v>211</v>
      </c>
      <c r="J263" s="45" t="s">
        <v>46</v>
      </c>
      <c r="K263" s="45" t="s">
        <v>494</v>
      </c>
      <c r="L263" s="47" t="s">
        <v>495</v>
      </c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</row>
    <row r="264" spans="1:24" x14ac:dyDescent="0.25">
      <c r="A264" s="44" t="s">
        <v>407</v>
      </c>
      <c r="B264" s="45">
        <v>2024</v>
      </c>
      <c r="C264" s="45">
        <v>6</v>
      </c>
      <c r="D264" s="46">
        <v>45352</v>
      </c>
      <c r="E264" s="45" t="s">
        <v>493</v>
      </c>
      <c r="F264" s="45">
        <v>1</v>
      </c>
      <c r="G264" s="45" t="s">
        <v>65</v>
      </c>
      <c r="H264" s="45"/>
      <c r="I264" s="45" t="s">
        <v>211</v>
      </c>
      <c r="J264" s="45" t="s">
        <v>49</v>
      </c>
      <c r="K264" s="45" t="s">
        <v>496</v>
      </c>
      <c r="L264" s="45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</row>
    <row r="265" spans="1:24" x14ac:dyDescent="0.25">
      <c r="A265" s="44" t="s">
        <v>407</v>
      </c>
      <c r="B265" s="45">
        <v>2024</v>
      </c>
      <c r="C265" s="45">
        <v>6</v>
      </c>
      <c r="D265" s="46">
        <v>45352</v>
      </c>
      <c r="E265" s="45" t="s">
        <v>493</v>
      </c>
      <c r="F265" s="45">
        <v>1</v>
      </c>
      <c r="G265" s="45" t="s">
        <v>497</v>
      </c>
      <c r="H265" s="45"/>
      <c r="I265" s="45" t="s">
        <v>80</v>
      </c>
      <c r="J265" s="45" t="s">
        <v>46</v>
      </c>
      <c r="K265" s="45" t="s">
        <v>494</v>
      </c>
      <c r="L265" s="47" t="s">
        <v>495</v>
      </c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</row>
    <row r="266" spans="1:24" x14ac:dyDescent="0.25">
      <c r="A266" s="44" t="s">
        <v>407</v>
      </c>
      <c r="B266" s="45">
        <v>2024</v>
      </c>
      <c r="C266" s="45">
        <v>6</v>
      </c>
      <c r="D266" s="46">
        <v>45352</v>
      </c>
      <c r="E266" s="45" t="s">
        <v>493</v>
      </c>
      <c r="F266" s="45">
        <v>1</v>
      </c>
      <c r="G266" s="45" t="s">
        <v>497</v>
      </c>
      <c r="H266" s="45"/>
      <c r="I266" s="45" t="s">
        <v>80</v>
      </c>
      <c r="J266" s="45" t="s">
        <v>49</v>
      </c>
      <c r="K266" s="45" t="s">
        <v>496</v>
      </c>
      <c r="L266" s="45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</row>
    <row r="267" spans="1:24" x14ac:dyDescent="0.25">
      <c r="A267" s="44" t="s">
        <v>407</v>
      </c>
      <c r="B267" s="45">
        <v>2024</v>
      </c>
      <c r="C267" s="45">
        <v>6</v>
      </c>
      <c r="D267" s="46">
        <v>45352</v>
      </c>
      <c r="E267" s="45" t="s">
        <v>493</v>
      </c>
      <c r="F267" s="45">
        <v>2</v>
      </c>
      <c r="G267" s="45" t="s">
        <v>498</v>
      </c>
      <c r="H267" s="45"/>
      <c r="I267" s="45" t="s">
        <v>57</v>
      </c>
      <c r="J267" s="45" t="s">
        <v>46</v>
      </c>
      <c r="K267" s="45" t="s">
        <v>499</v>
      </c>
      <c r="L267" s="47" t="s">
        <v>500</v>
      </c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</row>
    <row r="268" spans="1:24" x14ac:dyDescent="0.25">
      <c r="A268" s="44" t="s">
        <v>407</v>
      </c>
      <c r="B268" s="45">
        <v>2024</v>
      </c>
      <c r="C268" s="45">
        <v>6</v>
      </c>
      <c r="D268" s="46">
        <v>45352</v>
      </c>
      <c r="E268" s="45" t="s">
        <v>493</v>
      </c>
      <c r="F268" s="45">
        <v>2</v>
      </c>
      <c r="G268" s="45" t="s">
        <v>498</v>
      </c>
      <c r="H268" s="45"/>
      <c r="I268" s="45" t="s">
        <v>57</v>
      </c>
      <c r="J268" s="45" t="s">
        <v>49</v>
      </c>
      <c r="K268" s="45" t="s">
        <v>501</v>
      </c>
      <c r="L268" s="45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</row>
    <row r="269" spans="1:24" x14ac:dyDescent="0.25">
      <c r="A269" s="44" t="s">
        <v>407</v>
      </c>
      <c r="B269" s="45">
        <v>2024</v>
      </c>
      <c r="C269" s="45">
        <v>6</v>
      </c>
      <c r="D269" s="46">
        <v>45352</v>
      </c>
      <c r="E269" s="45" t="s">
        <v>493</v>
      </c>
      <c r="F269" s="45">
        <v>3</v>
      </c>
      <c r="G269" s="45" t="s">
        <v>502</v>
      </c>
      <c r="H269" s="45"/>
      <c r="I269" s="45" t="s">
        <v>45</v>
      </c>
      <c r="J269" s="45" t="s">
        <v>46</v>
      </c>
      <c r="K269" s="45" t="s">
        <v>503</v>
      </c>
      <c r="L269" s="47" t="s">
        <v>504</v>
      </c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</row>
    <row r="270" spans="1:24" x14ac:dyDescent="0.25">
      <c r="A270" s="44" t="s">
        <v>407</v>
      </c>
      <c r="B270" s="45">
        <v>2024</v>
      </c>
      <c r="C270" s="45">
        <v>6</v>
      </c>
      <c r="D270" s="46">
        <v>45352</v>
      </c>
      <c r="E270" s="45" t="s">
        <v>493</v>
      </c>
      <c r="F270" s="45">
        <v>3</v>
      </c>
      <c r="G270" s="45" t="s">
        <v>502</v>
      </c>
      <c r="H270" s="45"/>
      <c r="I270" s="45" t="s">
        <v>45</v>
      </c>
      <c r="J270" s="45" t="s">
        <v>49</v>
      </c>
      <c r="K270" s="45" t="s">
        <v>505</v>
      </c>
      <c r="L270" s="45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</row>
    <row r="271" spans="1:24" x14ac:dyDescent="0.25">
      <c r="A271" s="44" t="s">
        <v>407</v>
      </c>
      <c r="B271" s="45">
        <v>2024</v>
      </c>
      <c r="C271" s="45">
        <v>6</v>
      </c>
      <c r="D271" s="46">
        <v>45352</v>
      </c>
      <c r="E271" s="45" t="s">
        <v>493</v>
      </c>
      <c r="F271" s="45"/>
      <c r="G271" s="45" t="s">
        <v>69</v>
      </c>
      <c r="H271" s="45"/>
      <c r="I271" s="45"/>
      <c r="J271" s="45" t="s">
        <v>69</v>
      </c>
      <c r="K271" s="45" t="s">
        <v>506</v>
      </c>
      <c r="L271" s="47" t="s">
        <v>507</v>
      </c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</row>
    <row r="272" spans="1:24" x14ac:dyDescent="0.25">
      <c r="A272" s="44" t="s">
        <v>407</v>
      </c>
      <c r="B272" s="45">
        <v>2024</v>
      </c>
      <c r="C272" s="45">
        <v>6</v>
      </c>
      <c r="D272" s="46">
        <v>45353</v>
      </c>
      <c r="E272" s="45" t="s">
        <v>493</v>
      </c>
      <c r="F272" s="45">
        <v>2</v>
      </c>
      <c r="G272" s="45" t="s">
        <v>508</v>
      </c>
      <c r="H272" s="45"/>
      <c r="I272" s="45"/>
      <c r="J272" s="45" t="s">
        <v>427</v>
      </c>
      <c r="K272" s="45" t="s">
        <v>509</v>
      </c>
      <c r="L272" s="68" t="s">
        <v>510</v>
      </c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</row>
    <row r="273" spans="1:24" x14ac:dyDescent="0.25">
      <c r="A273" s="44" t="s">
        <v>407</v>
      </c>
      <c r="B273" s="45">
        <v>2024</v>
      </c>
      <c r="C273" s="45">
        <v>6</v>
      </c>
      <c r="D273" s="46">
        <v>45354</v>
      </c>
      <c r="E273" s="45" t="s">
        <v>493</v>
      </c>
      <c r="F273" s="45">
        <v>1</v>
      </c>
      <c r="G273" s="45" t="s">
        <v>511</v>
      </c>
      <c r="H273" s="45"/>
      <c r="I273" s="45"/>
      <c r="J273" s="45" t="s">
        <v>427</v>
      </c>
      <c r="K273" s="45" t="s">
        <v>509</v>
      </c>
      <c r="L273" s="68" t="s">
        <v>512</v>
      </c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</row>
    <row r="274" spans="1:24" x14ac:dyDescent="0.25">
      <c r="A274" s="44" t="s">
        <v>407</v>
      </c>
      <c r="B274" s="45">
        <v>2024</v>
      </c>
      <c r="C274" s="45">
        <v>6</v>
      </c>
      <c r="D274" s="46">
        <v>45355</v>
      </c>
      <c r="E274" s="45" t="s">
        <v>493</v>
      </c>
      <c r="F274" s="45">
        <v>1</v>
      </c>
      <c r="G274" s="45" t="s">
        <v>513</v>
      </c>
      <c r="H274" s="45"/>
      <c r="I274" s="45"/>
      <c r="J274" s="45" t="s">
        <v>427</v>
      </c>
      <c r="K274" s="45" t="s">
        <v>509</v>
      </c>
      <c r="L274" s="68" t="s">
        <v>514</v>
      </c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</row>
    <row r="275" spans="1:24" x14ac:dyDescent="0.25">
      <c r="A275" s="44" t="s">
        <v>407</v>
      </c>
      <c r="B275" s="45">
        <v>2024</v>
      </c>
      <c r="C275" s="45">
        <v>6</v>
      </c>
      <c r="D275" s="46">
        <v>45356</v>
      </c>
      <c r="E275" s="45" t="s">
        <v>493</v>
      </c>
      <c r="F275" s="45">
        <v>3</v>
      </c>
      <c r="G275" s="45" t="s">
        <v>515</v>
      </c>
      <c r="H275" s="45"/>
      <c r="I275" s="45"/>
      <c r="J275" s="45" t="s">
        <v>427</v>
      </c>
      <c r="K275" s="45" t="s">
        <v>509</v>
      </c>
      <c r="L275" s="68" t="s">
        <v>516</v>
      </c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</row>
    <row r="276" spans="1:24" x14ac:dyDescent="0.25">
      <c r="A276" s="44" t="s">
        <v>407</v>
      </c>
      <c r="B276" s="45">
        <v>2024</v>
      </c>
      <c r="C276" s="45">
        <v>6</v>
      </c>
      <c r="D276" s="46">
        <v>45357</v>
      </c>
      <c r="E276" s="45" t="s">
        <v>493</v>
      </c>
      <c r="F276" s="45">
        <v>3</v>
      </c>
      <c r="G276" s="45" t="s">
        <v>517</v>
      </c>
      <c r="H276" s="45"/>
      <c r="I276" s="45"/>
      <c r="J276" s="45" t="s">
        <v>427</v>
      </c>
      <c r="K276" s="45" t="s">
        <v>509</v>
      </c>
      <c r="L276" s="68" t="s">
        <v>518</v>
      </c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</row>
    <row r="277" spans="1:24" x14ac:dyDescent="0.25">
      <c r="A277" s="44" t="s">
        <v>407</v>
      </c>
      <c r="B277" s="45">
        <v>2024</v>
      </c>
      <c r="C277" s="45">
        <v>6</v>
      </c>
      <c r="D277" s="46">
        <v>45358</v>
      </c>
      <c r="E277" s="45" t="s">
        <v>493</v>
      </c>
      <c r="F277" s="45">
        <v>3</v>
      </c>
      <c r="G277" s="45" t="s">
        <v>519</v>
      </c>
      <c r="H277" s="45"/>
      <c r="I277" s="45"/>
      <c r="J277" s="45" t="s">
        <v>427</v>
      </c>
      <c r="K277" s="45" t="s">
        <v>509</v>
      </c>
      <c r="L277" s="68" t="s">
        <v>520</v>
      </c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</row>
    <row r="278" spans="1:24" x14ac:dyDescent="0.25">
      <c r="A278" s="44" t="s">
        <v>407</v>
      </c>
      <c r="B278" s="45">
        <v>2024</v>
      </c>
      <c r="C278" s="45">
        <v>6</v>
      </c>
      <c r="D278" s="46">
        <v>45359</v>
      </c>
      <c r="E278" s="45" t="s">
        <v>493</v>
      </c>
      <c r="F278" s="45">
        <v>3</v>
      </c>
      <c r="G278" s="45" t="s">
        <v>521</v>
      </c>
      <c r="H278" s="45"/>
      <c r="I278" s="45"/>
      <c r="J278" s="45" t="s">
        <v>427</v>
      </c>
      <c r="K278" s="45" t="s">
        <v>509</v>
      </c>
      <c r="L278" s="68" t="s">
        <v>522</v>
      </c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</row>
    <row r="279" spans="1:24" x14ac:dyDescent="0.25">
      <c r="A279" s="44" t="s">
        <v>407</v>
      </c>
      <c r="B279" s="45">
        <v>2024</v>
      </c>
      <c r="C279" s="45">
        <v>6</v>
      </c>
      <c r="D279" s="46">
        <v>45360</v>
      </c>
      <c r="E279" s="45" t="s">
        <v>493</v>
      </c>
      <c r="F279" s="45">
        <v>3</v>
      </c>
      <c r="G279" s="45" t="s">
        <v>523</v>
      </c>
      <c r="H279" s="45"/>
      <c r="I279" s="45"/>
      <c r="J279" s="45" t="s">
        <v>427</v>
      </c>
      <c r="K279" s="45" t="s">
        <v>509</v>
      </c>
      <c r="L279" s="68" t="s">
        <v>524</v>
      </c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</row>
    <row r="280" spans="1:24" x14ac:dyDescent="0.25">
      <c r="A280" s="44" t="s">
        <v>407</v>
      </c>
      <c r="B280" s="45">
        <v>2024</v>
      </c>
      <c r="C280" s="45">
        <v>6</v>
      </c>
      <c r="D280" s="46">
        <v>45361</v>
      </c>
      <c r="E280" s="45" t="s">
        <v>493</v>
      </c>
      <c r="F280" s="45">
        <v>3</v>
      </c>
      <c r="G280" s="45" t="s">
        <v>525</v>
      </c>
      <c r="H280" s="45"/>
      <c r="I280" s="45"/>
      <c r="J280" s="45" t="s">
        <v>427</v>
      </c>
      <c r="K280" s="45" t="s">
        <v>509</v>
      </c>
      <c r="L280" s="68" t="s">
        <v>526</v>
      </c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</row>
    <row r="281" spans="1:24" x14ac:dyDescent="0.25">
      <c r="A281" s="18" t="s">
        <v>407</v>
      </c>
      <c r="B281" s="19">
        <v>2024</v>
      </c>
      <c r="C281" s="19">
        <v>7</v>
      </c>
      <c r="D281" s="20">
        <v>45383</v>
      </c>
      <c r="E281" s="19" t="s">
        <v>527</v>
      </c>
      <c r="F281" s="19">
        <v>1</v>
      </c>
      <c r="G281" s="19" t="s">
        <v>528</v>
      </c>
      <c r="H281" s="19" t="s">
        <v>529</v>
      </c>
      <c r="I281" s="19" t="s">
        <v>45</v>
      </c>
      <c r="J281" s="19" t="s">
        <v>46</v>
      </c>
      <c r="K281" s="19" t="s">
        <v>530</v>
      </c>
      <c r="L281" s="31" t="s">
        <v>531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x14ac:dyDescent="0.25">
      <c r="A282" s="18" t="s">
        <v>407</v>
      </c>
      <c r="B282" s="19">
        <v>2024</v>
      </c>
      <c r="C282" s="19">
        <v>7</v>
      </c>
      <c r="D282" s="20">
        <v>45383</v>
      </c>
      <c r="E282" s="19" t="s">
        <v>527</v>
      </c>
      <c r="F282" s="19">
        <v>1</v>
      </c>
      <c r="G282" s="19" t="s">
        <v>528</v>
      </c>
      <c r="H282" s="19" t="s">
        <v>529</v>
      </c>
      <c r="I282" s="19" t="s">
        <v>45</v>
      </c>
      <c r="J282" s="19" t="s">
        <v>49</v>
      </c>
      <c r="K282" s="19" t="s">
        <v>532</v>
      </c>
      <c r="L282" s="19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x14ac:dyDescent="0.25">
      <c r="A283" s="18" t="s">
        <v>407</v>
      </c>
      <c r="B283" s="19">
        <v>2024</v>
      </c>
      <c r="C283" s="19">
        <v>7</v>
      </c>
      <c r="D283" s="20">
        <v>45383</v>
      </c>
      <c r="E283" s="19" t="s">
        <v>527</v>
      </c>
      <c r="F283" s="19">
        <v>1</v>
      </c>
      <c r="G283" s="19" t="s">
        <v>533</v>
      </c>
      <c r="H283" s="19"/>
      <c r="I283" s="19" t="s">
        <v>45</v>
      </c>
      <c r="J283" s="19" t="s">
        <v>46</v>
      </c>
      <c r="K283" s="19" t="s">
        <v>534</v>
      </c>
      <c r="L283" s="31" t="s">
        <v>535</v>
      </c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x14ac:dyDescent="0.25">
      <c r="A284" s="18" t="s">
        <v>407</v>
      </c>
      <c r="B284" s="19">
        <v>2024</v>
      </c>
      <c r="C284" s="19">
        <v>7</v>
      </c>
      <c r="D284" s="20">
        <v>45383</v>
      </c>
      <c r="E284" s="19" t="s">
        <v>527</v>
      </c>
      <c r="F284" s="19">
        <v>1</v>
      </c>
      <c r="G284" s="19" t="s">
        <v>533</v>
      </c>
      <c r="H284" s="19"/>
      <c r="I284" s="19" t="s">
        <v>45</v>
      </c>
      <c r="J284" s="19" t="s">
        <v>49</v>
      </c>
      <c r="K284" s="19" t="s">
        <v>536</v>
      </c>
      <c r="L284" s="19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x14ac:dyDescent="0.25">
      <c r="A285" s="18" t="s">
        <v>407</v>
      </c>
      <c r="B285" s="19">
        <v>2024</v>
      </c>
      <c r="C285" s="19">
        <v>7</v>
      </c>
      <c r="D285" s="20">
        <v>45383</v>
      </c>
      <c r="E285" s="19" t="s">
        <v>527</v>
      </c>
      <c r="F285" s="19">
        <v>1</v>
      </c>
      <c r="G285" s="19" t="s">
        <v>537</v>
      </c>
      <c r="H285" s="19"/>
      <c r="I285" s="19" t="s">
        <v>45</v>
      </c>
      <c r="J285" s="19" t="s">
        <v>46</v>
      </c>
      <c r="K285" s="19" t="s">
        <v>538</v>
      </c>
      <c r="L285" s="31" t="s">
        <v>539</v>
      </c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x14ac:dyDescent="0.25">
      <c r="A286" s="18" t="s">
        <v>407</v>
      </c>
      <c r="B286" s="19">
        <v>2024</v>
      </c>
      <c r="C286" s="19">
        <v>7</v>
      </c>
      <c r="D286" s="20">
        <v>45383</v>
      </c>
      <c r="E286" s="19" t="s">
        <v>527</v>
      </c>
      <c r="F286" s="19">
        <v>1</v>
      </c>
      <c r="G286" s="19" t="s">
        <v>537</v>
      </c>
      <c r="H286" s="19"/>
      <c r="I286" s="19" t="s">
        <v>45</v>
      </c>
      <c r="J286" s="19" t="s">
        <v>49</v>
      </c>
      <c r="K286" s="19" t="s">
        <v>540</v>
      </c>
      <c r="L286" s="19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x14ac:dyDescent="0.25">
      <c r="A287" s="18" t="s">
        <v>407</v>
      </c>
      <c r="B287" s="19">
        <v>2024</v>
      </c>
      <c r="C287" s="19">
        <v>7</v>
      </c>
      <c r="D287" s="20">
        <v>45383</v>
      </c>
      <c r="E287" s="19" t="s">
        <v>527</v>
      </c>
      <c r="F287" s="19">
        <v>2</v>
      </c>
      <c r="G287" s="19" t="s">
        <v>527</v>
      </c>
      <c r="H287" s="19" t="s">
        <v>541</v>
      </c>
      <c r="I287" s="19" t="s">
        <v>57</v>
      </c>
      <c r="J287" s="19" t="s">
        <v>46</v>
      </c>
      <c r="K287" s="19" t="s">
        <v>538</v>
      </c>
      <c r="L287" s="31" t="s">
        <v>539</v>
      </c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x14ac:dyDescent="0.25">
      <c r="A288" s="18" t="s">
        <v>407</v>
      </c>
      <c r="B288" s="19">
        <v>2024</v>
      </c>
      <c r="C288" s="19">
        <v>7</v>
      </c>
      <c r="D288" s="20">
        <v>45383</v>
      </c>
      <c r="E288" s="19" t="s">
        <v>527</v>
      </c>
      <c r="F288" s="19">
        <v>2</v>
      </c>
      <c r="G288" s="19" t="s">
        <v>527</v>
      </c>
      <c r="H288" s="19" t="s">
        <v>541</v>
      </c>
      <c r="I288" s="19" t="s">
        <v>57</v>
      </c>
      <c r="J288" s="19" t="s">
        <v>49</v>
      </c>
      <c r="K288" s="19" t="s">
        <v>540</v>
      </c>
      <c r="L288" s="19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x14ac:dyDescent="0.25">
      <c r="A289" s="18" t="s">
        <v>407</v>
      </c>
      <c r="B289" s="19">
        <v>2024</v>
      </c>
      <c r="C289" s="19">
        <v>7</v>
      </c>
      <c r="D289" s="20">
        <v>45383</v>
      </c>
      <c r="E289" s="19" t="s">
        <v>527</v>
      </c>
      <c r="F289" s="19">
        <v>3</v>
      </c>
      <c r="G289" s="19" t="s">
        <v>542</v>
      </c>
      <c r="H289" s="19"/>
      <c r="I289" s="19" t="s">
        <v>217</v>
      </c>
      <c r="J289" s="19" t="s">
        <v>46</v>
      </c>
      <c r="K289" s="19" t="s">
        <v>538</v>
      </c>
      <c r="L289" s="31" t="s">
        <v>539</v>
      </c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x14ac:dyDescent="0.25">
      <c r="A290" s="18" t="s">
        <v>407</v>
      </c>
      <c r="B290" s="19">
        <v>2024</v>
      </c>
      <c r="C290" s="19">
        <v>7</v>
      </c>
      <c r="D290" s="20">
        <v>45383</v>
      </c>
      <c r="E290" s="19" t="s">
        <v>527</v>
      </c>
      <c r="F290" s="19">
        <v>3</v>
      </c>
      <c r="G290" s="19" t="s">
        <v>542</v>
      </c>
      <c r="H290" s="19"/>
      <c r="I290" s="19" t="s">
        <v>217</v>
      </c>
      <c r="J290" s="19" t="s">
        <v>49</v>
      </c>
      <c r="K290" s="19" t="s">
        <v>540</v>
      </c>
      <c r="L290" s="19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x14ac:dyDescent="0.25">
      <c r="A291" s="18" t="s">
        <v>407</v>
      </c>
      <c r="B291" s="19">
        <v>2024</v>
      </c>
      <c r="C291" s="19">
        <v>7</v>
      </c>
      <c r="D291" s="20">
        <v>45383</v>
      </c>
      <c r="E291" s="19" t="s">
        <v>527</v>
      </c>
      <c r="F291" s="19"/>
      <c r="G291" s="19" t="s">
        <v>69</v>
      </c>
      <c r="H291" s="19"/>
      <c r="I291" s="19"/>
      <c r="J291" s="19" t="s">
        <v>69</v>
      </c>
      <c r="K291" s="19" t="s">
        <v>543</v>
      </c>
      <c r="L291" s="31" t="s">
        <v>544</v>
      </c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x14ac:dyDescent="0.25">
      <c r="A292" s="18" t="s">
        <v>407</v>
      </c>
      <c r="B292" s="19">
        <v>2024</v>
      </c>
      <c r="C292" s="19">
        <v>7</v>
      </c>
      <c r="D292" s="20">
        <v>45383</v>
      </c>
      <c r="E292" s="19" t="s">
        <v>527</v>
      </c>
      <c r="F292" s="19">
        <v>2</v>
      </c>
      <c r="G292" s="19" t="s">
        <v>545</v>
      </c>
      <c r="H292" s="19"/>
      <c r="I292" s="19"/>
      <c r="J292" s="19" t="s">
        <v>423</v>
      </c>
      <c r="K292" s="19" t="s">
        <v>546</v>
      </c>
      <c r="L292" s="21" t="s">
        <v>547</v>
      </c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x14ac:dyDescent="0.25">
      <c r="A293" s="18" t="s">
        <v>407</v>
      </c>
      <c r="B293" s="19">
        <v>2024</v>
      </c>
      <c r="C293" s="19">
        <v>7</v>
      </c>
      <c r="D293" s="20">
        <v>45383</v>
      </c>
      <c r="E293" s="19" t="s">
        <v>527</v>
      </c>
      <c r="F293" s="19">
        <v>2</v>
      </c>
      <c r="G293" s="19" t="s">
        <v>548</v>
      </c>
      <c r="H293" s="19"/>
      <c r="I293" s="19"/>
      <c r="J293" s="19" t="s">
        <v>423</v>
      </c>
      <c r="K293" s="19" t="s">
        <v>546</v>
      </c>
      <c r="L293" s="21" t="s">
        <v>549</v>
      </c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x14ac:dyDescent="0.25">
      <c r="A294" s="18" t="s">
        <v>407</v>
      </c>
      <c r="B294" s="19">
        <v>2024</v>
      </c>
      <c r="C294" s="19">
        <v>7</v>
      </c>
      <c r="D294" s="20">
        <v>45383</v>
      </c>
      <c r="E294" s="19" t="s">
        <v>527</v>
      </c>
      <c r="F294" s="19">
        <v>1</v>
      </c>
      <c r="G294" s="19" t="s">
        <v>550</v>
      </c>
      <c r="H294" s="19"/>
      <c r="I294" s="19"/>
      <c r="J294" s="19" t="s">
        <v>423</v>
      </c>
      <c r="K294" s="19" t="s">
        <v>546</v>
      </c>
      <c r="L294" s="21" t="s">
        <v>551</v>
      </c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x14ac:dyDescent="0.25">
      <c r="A295" s="18" t="s">
        <v>407</v>
      </c>
      <c r="B295" s="19">
        <v>2024</v>
      </c>
      <c r="C295" s="19">
        <v>7</v>
      </c>
      <c r="D295" s="20">
        <v>45383</v>
      </c>
      <c r="E295" s="19" t="s">
        <v>527</v>
      </c>
      <c r="F295" s="19">
        <v>1</v>
      </c>
      <c r="G295" s="19" t="s">
        <v>552</v>
      </c>
      <c r="H295" s="19"/>
      <c r="I295" s="19"/>
      <c r="J295" s="19" t="s">
        <v>427</v>
      </c>
      <c r="K295" s="19" t="s">
        <v>546</v>
      </c>
      <c r="L295" s="21" t="s">
        <v>553</v>
      </c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x14ac:dyDescent="0.25">
      <c r="A296" s="18" t="s">
        <v>407</v>
      </c>
      <c r="B296" s="19">
        <v>2024</v>
      </c>
      <c r="C296" s="19">
        <v>7</v>
      </c>
      <c r="D296" s="20">
        <v>45383</v>
      </c>
      <c r="E296" s="19" t="s">
        <v>527</v>
      </c>
      <c r="F296" s="19">
        <v>3</v>
      </c>
      <c r="G296" s="19" t="s">
        <v>554</v>
      </c>
      <c r="H296" s="19"/>
      <c r="I296" s="19"/>
      <c r="J296" s="19" t="s">
        <v>423</v>
      </c>
      <c r="K296" s="19" t="s">
        <v>546</v>
      </c>
      <c r="L296" s="21" t="s">
        <v>555</v>
      </c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x14ac:dyDescent="0.25">
      <c r="A297" s="83" t="s">
        <v>407</v>
      </c>
      <c r="B297" s="84">
        <v>2024</v>
      </c>
      <c r="C297" s="84">
        <v>8</v>
      </c>
      <c r="D297" s="85">
        <v>45413</v>
      </c>
      <c r="E297" s="84" t="s">
        <v>556</v>
      </c>
      <c r="F297" s="84">
        <v>1</v>
      </c>
      <c r="G297" s="84" t="s">
        <v>557</v>
      </c>
      <c r="H297" s="84" t="s">
        <v>558</v>
      </c>
      <c r="I297" s="84" t="s">
        <v>57</v>
      </c>
      <c r="J297" s="84" t="s">
        <v>46</v>
      </c>
      <c r="K297" s="84" t="s">
        <v>559</v>
      </c>
      <c r="L297" s="86" t="s">
        <v>560</v>
      </c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</row>
    <row r="298" spans="1:24" x14ac:dyDescent="0.25">
      <c r="A298" s="83" t="s">
        <v>407</v>
      </c>
      <c r="B298" s="84">
        <v>2024</v>
      </c>
      <c r="C298" s="84">
        <v>8</v>
      </c>
      <c r="D298" s="85">
        <v>45413</v>
      </c>
      <c r="E298" s="84" t="s">
        <v>556</v>
      </c>
      <c r="F298" s="84">
        <v>1</v>
      </c>
      <c r="G298" s="84" t="s">
        <v>557</v>
      </c>
      <c r="H298" s="84" t="s">
        <v>558</v>
      </c>
      <c r="I298" s="84" t="s">
        <v>57</v>
      </c>
      <c r="J298" s="84" t="s">
        <v>49</v>
      </c>
      <c r="K298" s="84" t="s">
        <v>561</v>
      </c>
      <c r="L298" s="84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</row>
    <row r="299" spans="1:24" x14ac:dyDescent="0.25">
      <c r="A299" s="83" t="s">
        <v>407</v>
      </c>
      <c r="B299" s="84">
        <v>2024</v>
      </c>
      <c r="C299" s="84">
        <v>8</v>
      </c>
      <c r="D299" s="85">
        <v>45414</v>
      </c>
      <c r="E299" s="84" t="s">
        <v>556</v>
      </c>
      <c r="F299" s="84">
        <v>1</v>
      </c>
      <c r="G299" s="84" t="s">
        <v>557</v>
      </c>
      <c r="H299" s="84" t="s">
        <v>562</v>
      </c>
      <c r="I299" s="84" t="s">
        <v>57</v>
      </c>
      <c r="J299" s="84" t="s">
        <v>46</v>
      </c>
      <c r="K299" s="84" t="s">
        <v>559</v>
      </c>
      <c r="L299" s="86" t="s">
        <v>560</v>
      </c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</row>
    <row r="300" spans="1:24" x14ac:dyDescent="0.25">
      <c r="A300" s="83" t="s">
        <v>407</v>
      </c>
      <c r="B300" s="84">
        <v>2024</v>
      </c>
      <c r="C300" s="84">
        <v>8</v>
      </c>
      <c r="D300" s="85">
        <v>45415</v>
      </c>
      <c r="E300" s="84" t="s">
        <v>556</v>
      </c>
      <c r="F300" s="84">
        <v>1</v>
      </c>
      <c r="G300" s="84" t="s">
        <v>557</v>
      </c>
      <c r="H300" s="84" t="s">
        <v>562</v>
      </c>
      <c r="I300" s="84" t="s">
        <v>57</v>
      </c>
      <c r="J300" s="84" t="s">
        <v>49</v>
      </c>
      <c r="K300" s="84" t="s">
        <v>561</v>
      </c>
      <c r="L300" s="84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</row>
    <row r="301" spans="1:24" x14ac:dyDescent="0.25">
      <c r="A301" s="83" t="s">
        <v>407</v>
      </c>
      <c r="B301" s="84">
        <v>2024</v>
      </c>
      <c r="C301" s="84">
        <v>8</v>
      </c>
      <c r="D301" s="85">
        <v>45413</v>
      </c>
      <c r="E301" s="84" t="s">
        <v>556</v>
      </c>
      <c r="F301" s="84">
        <v>2</v>
      </c>
      <c r="G301" s="84" t="s">
        <v>563</v>
      </c>
      <c r="H301" s="84" t="s">
        <v>564</v>
      </c>
      <c r="I301" s="84" t="s">
        <v>565</v>
      </c>
      <c r="J301" s="84" t="s">
        <v>46</v>
      </c>
      <c r="K301" s="84" t="s">
        <v>566</v>
      </c>
      <c r="L301" s="86" t="s">
        <v>567</v>
      </c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</row>
    <row r="302" spans="1:24" x14ac:dyDescent="0.25">
      <c r="A302" s="83" t="s">
        <v>407</v>
      </c>
      <c r="B302" s="84">
        <v>2024</v>
      </c>
      <c r="C302" s="84">
        <v>8</v>
      </c>
      <c r="D302" s="85">
        <v>45413</v>
      </c>
      <c r="E302" s="84" t="s">
        <v>556</v>
      </c>
      <c r="F302" s="84">
        <v>2</v>
      </c>
      <c r="G302" s="84" t="s">
        <v>563</v>
      </c>
      <c r="H302" s="84" t="s">
        <v>564</v>
      </c>
      <c r="I302" s="84" t="s">
        <v>565</v>
      </c>
      <c r="J302" s="84" t="s">
        <v>49</v>
      </c>
      <c r="K302" s="84" t="s">
        <v>568</v>
      </c>
      <c r="L302" s="84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</row>
    <row r="303" spans="1:24" x14ac:dyDescent="0.25">
      <c r="A303" s="83" t="s">
        <v>407</v>
      </c>
      <c r="B303" s="84">
        <v>2024</v>
      </c>
      <c r="C303" s="84">
        <v>8</v>
      </c>
      <c r="D303" s="85">
        <v>45413</v>
      </c>
      <c r="E303" s="84" t="s">
        <v>556</v>
      </c>
      <c r="F303" s="84">
        <v>3</v>
      </c>
      <c r="G303" s="84" t="s">
        <v>569</v>
      </c>
      <c r="H303" s="84"/>
      <c r="I303" s="84" t="s">
        <v>57</v>
      </c>
      <c r="J303" s="84" t="s">
        <v>46</v>
      </c>
      <c r="K303" s="84" t="s">
        <v>570</v>
      </c>
      <c r="L303" s="86" t="s">
        <v>571</v>
      </c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</row>
    <row r="304" spans="1:24" x14ac:dyDescent="0.25">
      <c r="A304" s="83" t="s">
        <v>407</v>
      </c>
      <c r="B304" s="84">
        <v>2024</v>
      </c>
      <c r="C304" s="84">
        <v>8</v>
      </c>
      <c r="D304" s="85">
        <v>45413</v>
      </c>
      <c r="E304" s="84" t="s">
        <v>556</v>
      </c>
      <c r="F304" s="84">
        <v>3</v>
      </c>
      <c r="G304" s="84" t="s">
        <v>569</v>
      </c>
      <c r="H304" s="84"/>
      <c r="I304" s="84" t="s">
        <v>57</v>
      </c>
      <c r="J304" s="84" t="s">
        <v>49</v>
      </c>
      <c r="K304" s="84" t="s">
        <v>572</v>
      </c>
      <c r="L304" s="84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</row>
    <row r="305" spans="1:24" x14ac:dyDescent="0.25">
      <c r="A305" s="83" t="s">
        <v>407</v>
      </c>
      <c r="B305" s="84">
        <v>2024</v>
      </c>
      <c r="C305" s="84">
        <v>8</v>
      </c>
      <c r="D305" s="85">
        <v>45413</v>
      </c>
      <c r="E305" s="84" t="s">
        <v>556</v>
      </c>
      <c r="F305" s="84"/>
      <c r="G305" s="84" t="s">
        <v>69</v>
      </c>
      <c r="H305" s="84"/>
      <c r="I305" s="84"/>
      <c r="J305" s="84" t="s">
        <v>69</v>
      </c>
      <c r="K305" s="84" t="s">
        <v>573</v>
      </c>
      <c r="L305" s="86" t="s">
        <v>574</v>
      </c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</row>
    <row r="306" spans="1:24" x14ac:dyDescent="0.25">
      <c r="A306" s="83" t="s">
        <v>407</v>
      </c>
      <c r="B306" s="84">
        <v>2024</v>
      </c>
      <c r="C306" s="84">
        <v>8</v>
      </c>
      <c r="D306" s="85">
        <v>45413</v>
      </c>
      <c r="E306" s="84" t="s">
        <v>556</v>
      </c>
      <c r="F306" s="84">
        <v>2</v>
      </c>
      <c r="G306" s="84" t="s">
        <v>575</v>
      </c>
      <c r="H306" s="84"/>
      <c r="I306" s="84"/>
      <c r="J306" s="84" t="s">
        <v>427</v>
      </c>
      <c r="K306" s="84" t="s">
        <v>576</v>
      </c>
      <c r="L306" s="88" t="s">
        <v>577</v>
      </c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</row>
    <row r="307" spans="1:24" x14ac:dyDescent="0.25">
      <c r="A307" s="83" t="s">
        <v>407</v>
      </c>
      <c r="B307" s="84">
        <v>2024</v>
      </c>
      <c r="C307" s="84">
        <v>8</v>
      </c>
      <c r="D307" s="85">
        <v>45413</v>
      </c>
      <c r="E307" s="84" t="s">
        <v>556</v>
      </c>
      <c r="F307" s="84">
        <v>2</v>
      </c>
      <c r="G307" s="84" t="s">
        <v>578</v>
      </c>
      <c r="H307" s="84"/>
      <c r="I307" s="84"/>
      <c r="J307" s="84" t="s">
        <v>423</v>
      </c>
      <c r="K307" s="84" t="s">
        <v>576</v>
      </c>
      <c r="L307" s="88" t="s">
        <v>579</v>
      </c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</row>
    <row r="308" spans="1:24" x14ac:dyDescent="0.25">
      <c r="A308" s="69" t="s">
        <v>407</v>
      </c>
      <c r="B308" s="70">
        <v>2024</v>
      </c>
      <c r="C308" s="70">
        <v>10</v>
      </c>
      <c r="D308" s="71">
        <v>45474</v>
      </c>
      <c r="E308" s="70" t="s">
        <v>580</v>
      </c>
      <c r="F308" s="70">
        <v>1</v>
      </c>
      <c r="G308" s="70" t="s">
        <v>581</v>
      </c>
      <c r="H308" s="70" t="s">
        <v>582</v>
      </c>
      <c r="I308" s="70" t="s">
        <v>57</v>
      </c>
      <c r="J308" s="70" t="s">
        <v>46</v>
      </c>
      <c r="K308" s="70" t="s">
        <v>583</v>
      </c>
      <c r="L308" s="75" t="s">
        <v>584</v>
      </c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</row>
    <row r="309" spans="1:24" x14ac:dyDescent="0.25">
      <c r="A309" s="69" t="s">
        <v>407</v>
      </c>
      <c r="B309" s="70">
        <v>2024</v>
      </c>
      <c r="C309" s="70">
        <v>10</v>
      </c>
      <c r="D309" s="71">
        <v>45474</v>
      </c>
      <c r="E309" s="70" t="s">
        <v>580</v>
      </c>
      <c r="F309" s="70">
        <v>1</v>
      </c>
      <c r="G309" s="70" t="s">
        <v>581</v>
      </c>
      <c r="H309" s="70" t="s">
        <v>582</v>
      </c>
      <c r="I309" s="70" t="s">
        <v>57</v>
      </c>
      <c r="J309" s="70" t="s">
        <v>49</v>
      </c>
      <c r="K309" s="70" t="s">
        <v>585</v>
      </c>
      <c r="L309" s="70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</row>
    <row r="310" spans="1:24" x14ac:dyDescent="0.25">
      <c r="A310" s="69" t="s">
        <v>407</v>
      </c>
      <c r="B310" s="70">
        <v>2024</v>
      </c>
      <c r="C310" s="70">
        <v>10</v>
      </c>
      <c r="D310" s="71">
        <v>45474</v>
      </c>
      <c r="E310" s="70" t="s">
        <v>580</v>
      </c>
      <c r="F310" s="70">
        <v>1</v>
      </c>
      <c r="G310" s="70" t="s">
        <v>581</v>
      </c>
      <c r="H310" s="70" t="s">
        <v>586</v>
      </c>
      <c r="I310" s="70" t="s">
        <v>45</v>
      </c>
      <c r="J310" s="70" t="s">
        <v>46</v>
      </c>
      <c r="K310" s="70" t="s">
        <v>583</v>
      </c>
      <c r="L310" s="75" t="s">
        <v>584</v>
      </c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</row>
    <row r="311" spans="1:24" x14ac:dyDescent="0.25">
      <c r="A311" s="69" t="s">
        <v>407</v>
      </c>
      <c r="B311" s="70">
        <v>2024</v>
      </c>
      <c r="C311" s="70">
        <v>10</v>
      </c>
      <c r="D311" s="71">
        <v>45474</v>
      </c>
      <c r="E311" s="70" t="s">
        <v>580</v>
      </c>
      <c r="F311" s="70">
        <v>1</v>
      </c>
      <c r="G311" s="70" t="s">
        <v>581</v>
      </c>
      <c r="H311" s="70" t="s">
        <v>586</v>
      </c>
      <c r="I311" s="70" t="s">
        <v>45</v>
      </c>
      <c r="J311" s="70" t="s">
        <v>49</v>
      </c>
      <c r="K311" s="70" t="s">
        <v>585</v>
      </c>
      <c r="L311" s="70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</row>
    <row r="312" spans="1:24" x14ac:dyDescent="0.25">
      <c r="A312" s="69" t="s">
        <v>407</v>
      </c>
      <c r="B312" s="70">
        <v>2024</v>
      </c>
      <c r="C312" s="70">
        <v>10</v>
      </c>
      <c r="D312" s="71">
        <v>45474</v>
      </c>
      <c r="E312" s="70" t="s">
        <v>580</v>
      </c>
      <c r="F312" s="70">
        <v>1</v>
      </c>
      <c r="G312" s="70" t="s">
        <v>581</v>
      </c>
      <c r="H312" s="70" t="s">
        <v>587</v>
      </c>
      <c r="I312" s="70" t="s">
        <v>57</v>
      </c>
      <c r="J312" s="70" t="s">
        <v>46</v>
      </c>
      <c r="K312" s="70" t="s">
        <v>583</v>
      </c>
      <c r="L312" s="75" t="s">
        <v>584</v>
      </c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</row>
    <row r="313" spans="1:24" x14ac:dyDescent="0.25">
      <c r="A313" s="69" t="s">
        <v>407</v>
      </c>
      <c r="B313" s="70">
        <v>2024</v>
      </c>
      <c r="C313" s="70">
        <v>10</v>
      </c>
      <c r="D313" s="71">
        <v>45474</v>
      </c>
      <c r="E313" s="70" t="s">
        <v>580</v>
      </c>
      <c r="F313" s="70">
        <v>1</v>
      </c>
      <c r="G313" s="70" t="s">
        <v>581</v>
      </c>
      <c r="H313" s="70" t="s">
        <v>587</v>
      </c>
      <c r="I313" s="70" t="s">
        <v>57</v>
      </c>
      <c r="J313" s="70" t="s">
        <v>49</v>
      </c>
      <c r="K313" s="70" t="s">
        <v>585</v>
      </c>
      <c r="L313" s="70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</row>
    <row r="314" spans="1:24" x14ac:dyDescent="0.25">
      <c r="A314" s="69" t="s">
        <v>407</v>
      </c>
      <c r="B314" s="70">
        <v>2024</v>
      </c>
      <c r="C314" s="70">
        <v>10</v>
      </c>
      <c r="D314" s="71">
        <v>45474</v>
      </c>
      <c r="E314" s="70" t="s">
        <v>580</v>
      </c>
      <c r="F314" s="70">
        <v>1</v>
      </c>
      <c r="G314" s="70" t="s">
        <v>581</v>
      </c>
      <c r="H314" s="70" t="s">
        <v>588</v>
      </c>
      <c r="I314" s="70" t="s">
        <v>57</v>
      </c>
      <c r="J314" s="70" t="s">
        <v>46</v>
      </c>
      <c r="K314" s="70" t="s">
        <v>583</v>
      </c>
      <c r="L314" s="75" t="s">
        <v>584</v>
      </c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</row>
    <row r="315" spans="1:24" x14ac:dyDescent="0.25">
      <c r="A315" s="69" t="s">
        <v>407</v>
      </c>
      <c r="B315" s="70">
        <v>2024</v>
      </c>
      <c r="C315" s="70">
        <v>10</v>
      </c>
      <c r="D315" s="71">
        <v>45474</v>
      </c>
      <c r="E315" s="70" t="s">
        <v>580</v>
      </c>
      <c r="F315" s="70">
        <v>1</v>
      </c>
      <c r="G315" s="70" t="s">
        <v>581</v>
      </c>
      <c r="H315" s="70" t="s">
        <v>588</v>
      </c>
      <c r="I315" s="70" t="s">
        <v>57</v>
      </c>
      <c r="J315" s="70" t="s">
        <v>49</v>
      </c>
      <c r="K315" s="70" t="s">
        <v>585</v>
      </c>
      <c r="L315" s="70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</row>
    <row r="316" spans="1:24" x14ac:dyDescent="0.25">
      <c r="A316" s="69" t="s">
        <v>407</v>
      </c>
      <c r="B316" s="70">
        <v>2024</v>
      </c>
      <c r="C316" s="70">
        <v>10</v>
      </c>
      <c r="D316" s="71">
        <v>45474</v>
      </c>
      <c r="E316" s="70" t="s">
        <v>580</v>
      </c>
      <c r="F316" s="70">
        <v>2</v>
      </c>
      <c r="G316" s="70" t="s">
        <v>589</v>
      </c>
      <c r="H316" s="70"/>
      <c r="I316" s="70" t="s">
        <v>57</v>
      </c>
      <c r="J316" s="70" t="s">
        <v>46</v>
      </c>
      <c r="K316" s="70" t="s">
        <v>590</v>
      </c>
      <c r="L316" s="89" t="s">
        <v>591</v>
      </c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</row>
    <row r="317" spans="1:24" x14ac:dyDescent="0.25">
      <c r="A317" s="69" t="s">
        <v>407</v>
      </c>
      <c r="B317" s="70">
        <v>2024</v>
      </c>
      <c r="C317" s="70">
        <v>10</v>
      </c>
      <c r="D317" s="71">
        <v>45474</v>
      </c>
      <c r="E317" s="70" t="s">
        <v>580</v>
      </c>
      <c r="F317" s="70">
        <v>2</v>
      </c>
      <c r="G317" s="70" t="s">
        <v>589</v>
      </c>
      <c r="H317" s="70"/>
      <c r="I317" s="70" t="s">
        <v>57</v>
      </c>
      <c r="J317" s="70" t="s">
        <v>49</v>
      </c>
      <c r="K317" s="70" t="s">
        <v>592</v>
      </c>
      <c r="L317" s="70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</row>
    <row r="318" spans="1:24" x14ac:dyDescent="0.25">
      <c r="A318" s="69" t="s">
        <v>407</v>
      </c>
      <c r="B318" s="70">
        <v>2024</v>
      </c>
      <c r="C318" s="70">
        <v>10</v>
      </c>
      <c r="D318" s="71">
        <v>45474</v>
      </c>
      <c r="E318" s="70" t="s">
        <v>580</v>
      </c>
      <c r="F318" s="70">
        <v>3</v>
      </c>
      <c r="G318" s="70" t="s">
        <v>593</v>
      </c>
      <c r="H318" s="70" t="s">
        <v>594</v>
      </c>
      <c r="I318" s="70" t="s">
        <v>57</v>
      </c>
      <c r="J318" s="70" t="s">
        <v>46</v>
      </c>
      <c r="K318" s="70" t="s">
        <v>595</v>
      </c>
      <c r="L318" s="75" t="s">
        <v>596</v>
      </c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</row>
    <row r="319" spans="1:24" x14ac:dyDescent="0.25">
      <c r="A319" s="69" t="s">
        <v>407</v>
      </c>
      <c r="B319" s="70">
        <v>2024</v>
      </c>
      <c r="C319" s="70">
        <v>10</v>
      </c>
      <c r="D319" s="71">
        <v>45474</v>
      </c>
      <c r="E319" s="70" t="s">
        <v>580</v>
      </c>
      <c r="F319" s="70">
        <v>3</v>
      </c>
      <c r="G319" s="70" t="s">
        <v>593</v>
      </c>
      <c r="H319" s="70" t="s">
        <v>594</v>
      </c>
      <c r="I319" s="70" t="s">
        <v>57</v>
      </c>
      <c r="J319" s="70" t="s">
        <v>49</v>
      </c>
      <c r="K319" s="70" t="s">
        <v>597</v>
      </c>
      <c r="L319" s="70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</row>
    <row r="320" spans="1:24" x14ac:dyDescent="0.25">
      <c r="A320" s="69" t="s">
        <v>407</v>
      </c>
      <c r="B320" s="70">
        <v>2024</v>
      </c>
      <c r="C320" s="70">
        <v>10</v>
      </c>
      <c r="D320" s="71">
        <v>45474</v>
      </c>
      <c r="E320" s="70" t="s">
        <v>580</v>
      </c>
      <c r="F320" s="70">
        <v>3</v>
      </c>
      <c r="G320" s="70" t="s">
        <v>593</v>
      </c>
      <c r="H320" s="70" t="s">
        <v>598</v>
      </c>
      <c r="I320" s="70" t="s">
        <v>57</v>
      </c>
      <c r="J320" s="70" t="s">
        <v>46</v>
      </c>
      <c r="K320" s="70" t="s">
        <v>595</v>
      </c>
      <c r="L320" s="75" t="s">
        <v>596</v>
      </c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</row>
    <row r="321" spans="1:24" x14ac:dyDescent="0.25">
      <c r="A321" s="69" t="s">
        <v>407</v>
      </c>
      <c r="B321" s="70">
        <v>2024</v>
      </c>
      <c r="C321" s="70">
        <v>10</v>
      </c>
      <c r="D321" s="71">
        <v>45474</v>
      </c>
      <c r="E321" s="70" t="s">
        <v>580</v>
      </c>
      <c r="F321" s="70">
        <v>3</v>
      </c>
      <c r="G321" s="70" t="s">
        <v>593</v>
      </c>
      <c r="H321" s="70" t="s">
        <v>598</v>
      </c>
      <c r="I321" s="70" t="s">
        <v>57</v>
      </c>
      <c r="J321" s="70" t="s">
        <v>49</v>
      </c>
      <c r="K321" s="70" t="s">
        <v>597</v>
      </c>
      <c r="L321" s="70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</row>
    <row r="322" spans="1:24" x14ac:dyDescent="0.25">
      <c r="A322" s="69" t="s">
        <v>407</v>
      </c>
      <c r="B322" s="70">
        <v>2024</v>
      </c>
      <c r="C322" s="70">
        <v>10</v>
      </c>
      <c r="D322" s="71">
        <v>45474</v>
      </c>
      <c r="E322" s="70" t="s">
        <v>580</v>
      </c>
      <c r="F322" s="70">
        <v>3</v>
      </c>
      <c r="G322" s="70" t="s">
        <v>593</v>
      </c>
      <c r="H322" s="70" t="s">
        <v>599</v>
      </c>
      <c r="I322" s="70" t="s">
        <v>45</v>
      </c>
      <c r="J322" s="70" t="s">
        <v>46</v>
      </c>
      <c r="K322" s="70" t="s">
        <v>595</v>
      </c>
      <c r="L322" s="75" t="s">
        <v>596</v>
      </c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</row>
    <row r="323" spans="1:24" x14ac:dyDescent="0.25">
      <c r="A323" s="69" t="s">
        <v>407</v>
      </c>
      <c r="B323" s="70">
        <v>2024</v>
      </c>
      <c r="C323" s="70">
        <v>10</v>
      </c>
      <c r="D323" s="71">
        <v>45474</v>
      </c>
      <c r="E323" s="70" t="s">
        <v>580</v>
      </c>
      <c r="F323" s="70">
        <v>3</v>
      </c>
      <c r="G323" s="70" t="s">
        <v>593</v>
      </c>
      <c r="H323" s="70" t="s">
        <v>599</v>
      </c>
      <c r="I323" s="70" t="s">
        <v>45</v>
      </c>
      <c r="J323" s="70" t="s">
        <v>49</v>
      </c>
      <c r="K323" s="70" t="s">
        <v>597</v>
      </c>
      <c r="L323" s="70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</row>
    <row r="324" spans="1:24" x14ac:dyDescent="0.25">
      <c r="A324" s="69" t="s">
        <v>407</v>
      </c>
      <c r="B324" s="70">
        <v>2024</v>
      </c>
      <c r="C324" s="70">
        <v>10</v>
      </c>
      <c r="D324" s="71">
        <v>45474</v>
      </c>
      <c r="E324" s="70" t="s">
        <v>580</v>
      </c>
      <c r="F324" s="70"/>
      <c r="G324" s="70" t="s">
        <v>69</v>
      </c>
      <c r="H324" s="70"/>
      <c r="I324" s="70"/>
      <c r="J324" s="70" t="s">
        <v>69</v>
      </c>
      <c r="K324" s="70" t="s">
        <v>600</v>
      </c>
      <c r="L324" s="75" t="s">
        <v>601</v>
      </c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</row>
    <row r="325" spans="1:24" x14ac:dyDescent="0.25">
      <c r="A325" s="90" t="s">
        <v>407</v>
      </c>
      <c r="B325" s="91">
        <v>2024</v>
      </c>
      <c r="C325" s="91">
        <v>11</v>
      </c>
      <c r="D325" s="92">
        <v>45505</v>
      </c>
      <c r="E325" s="91" t="s">
        <v>602</v>
      </c>
      <c r="F325" s="91">
        <v>1</v>
      </c>
      <c r="G325" s="91" t="s">
        <v>603</v>
      </c>
      <c r="H325" s="91" t="s">
        <v>604</v>
      </c>
      <c r="I325" s="91" t="s">
        <v>605</v>
      </c>
      <c r="J325" s="91" t="s">
        <v>46</v>
      </c>
      <c r="K325" s="91" t="s">
        <v>606</v>
      </c>
      <c r="L325" s="93" t="s">
        <v>607</v>
      </c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</row>
    <row r="326" spans="1:24" x14ac:dyDescent="0.25">
      <c r="A326" s="90" t="s">
        <v>407</v>
      </c>
      <c r="B326" s="91">
        <v>2024</v>
      </c>
      <c r="C326" s="91">
        <v>11</v>
      </c>
      <c r="D326" s="92">
        <v>45505</v>
      </c>
      <c r="E326" s="91" t="s">
        <v>602</v>
      </c>
      <c r="F326" s="91">
        <v>1</v>
      </c>
      <c r="G326" s="91" t="s">
        <v>603</v>
      </c>
      <c r="H326" s="91" t="s">
        <v>604</v>
      </c>
      <c r="I326" s="91" t="s">
        <v>605</v>
      </c>
      <c r="J326" s="91" t="s">
        <v>49</v>
      </c>
      <c r="K326" s="91" t="s">
        <v>608</v>
      </c>
      <c r="L326" s="91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</row>
    <row r="327" spans="1:24" x14ac:dyDescent="0.25">
      <c r="A327" s="90" t="s">
        <v>407</v>
      </c>
      <c r="B327" s="91">
        <v>2024</v>
      </c>
      <c r="C327" s="91">
        <v>11</v>
      </c>
      <c r="D327" s="92">
        <v>45505</v>
      </c>
      <c r="E327" s="91" t="s">
        <v>602</v>
      </c>
      <c r="F327" s="91">
        <v>1</v>
      </c>
      <c r="G327" s="91" t="s">
        <v>603</v>
      </c>
      <c r="H327" s="91" t="s">
        <v>609</v>
      </c>
      <c r="I327" s="91" t="s">
        <v>57</v>
      </c>
      <c r="J327" s="91" t="s">
        <v>46</v>
      </c>
      <c r="K327" s="91" t="s">
        <v>606</v>
      </c>
      <c r="L327" s="93" t="s">
        <v>607</v>
      </c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</row>
    <row r="328" spans="1:24" x14ac:dyDescent="0.25">
      <c r="A328" s="90" t="s">
        <v>407</v>
      </c>
      <c r="B328" s="91">
        <v>2024</v>
      </c>
      <c r="C328" s="91">
        <v>11</v>
      </c>
      <c r="D328" s="92">
        <v>45505</v>
      </c>
      <c r="E328" s="91" t="s">
        <v>602</v>
      </c>
      <c r="F328" s="91">
        <v>1</v>
      </c>
      <c r="G328" s="91" t="s">
        <v>603</v>
      </c>
      <c r="H328" s="91" t="s">
        <v>609</v>
      </c>
      <c r="I328" s="91" t="s">
        <v>57</v>
      </c>
      <c r="J328" s="91" t="s">
        <v>49</v>
      </c>
      <c r="K328" s="91" t="s">
        <v>608</v>
      </c>
      <c r="L328" s="91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</row>
    <row r="329" spans="1:24" x14ac:dyDescent="0.25">
      <c r="A329" s="90" t="s">
        <v>407</v>
      </c>
      <c r="B329" s="91">
        <v>2024</v>
      </c>
      <c r="C329" s="91">
        <v>11</v>
      </c>
      <c r="D329" s="92">
        <v>45505</v>
      </c>
      <c r="E329" s="91" t="s">
        <v>602</v>
      </c>
      <c r="F329" s="91">
        <v>1</v>
      </c>
      <c r="G329" s="91" t="s">
        <v>603</v>
      </c>
      <c r="H329" s="91" t="s">
        <v>610</v>
      </c>
      <c r="I329" s="91" t="s">
        <v>611</v>
      </c>
      <c r="J329" s="91" t="s">
        <v>46</v>
      </c>
      <c r="K329" s="91" t="s">
        <v>606</v>
      </c>
      <c r="L329" s="93" t="s">
        <v>607</v>
      </c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</row>
    <row r="330" spans="1:24" x14ac:dyDescent="0.25">
      <c r="A330" s="90" t="s">
        <v>407</v>
      </c>
      <c r="B330" s="91">
        <v>2024</v>
      </c>
      <c r="C330" s="91">
        <v>11</v>
      </c>
      <c r="D330" s="92">
        <v>45505</v>
      </c>
      <c r="E330" s="91" t="s">
        <v>602</v>
      </c>
      <c r="F330" s="91">
        <v>1</v>
      </c>
      <c r="G330" s="91" t="s">
        <v>603</v>
      </c>
      <c r="H330" s="91" t="s">
        <v>610</v>
      </c>
      <c r="I330" s="91" t="s">
        <v>611</v>
      </c>
      <c r="J330" s="91" t="s">
        <v>49</v>
      </c>
      <c r="K330" s="91" t="s">
        <v>608</v>
      </c>
      <c r="L330" s="91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</row>
    <row r="331" spans="1:24" x14ac:dyDescent="0.25">
      <c r="A331" s="90" t="s">
        <v>407</v>
      </c>
      <c r="B331" s="91">
        <v>2024</v>
      </c>
      <c r="C331" s="91">
        <v>11</v>
      </c>
      <c r="D331" s="92">
        <v>45505</v>
      </c>
      <c r="E331" s="91" t="s">
        <v>602</v>
      </c>
      <c r="F331" s="91">
        <v>1</v>
      </c>
      <c r="G331" s="91" t="s">
        <v>603</v>
      </c>
      <c r="H331" s="91" t="s">
        <v>612</v>
      </c>
      <c r="I331" s="91" t="s">
        <v>45</v>
      </c>
      <c r="J331" s="91" t="s">
        <v>46</v>
      </c>
      <c r="K331" s="91" t="s">
        <v>606</v>
      </c>
      <c r="L331" s="93" t="s">
        <v>607</v>
      </c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</row>
    <row r="332" spans="1:24" x14ac:dyDescent="0.25">
      <c r="A332" s="90" t="s">
        <v>407</v>
      </c>
      <c r="B332" s="91">
        <v>2024</v>
      </c>
      <c r="C332" s="91">
        <v>11</v>
      </c>
      <c r="D332" s="92">
        <v>45505</v>
      </c>
      <c r="E332" s="91" t="s">
        <v>602</v>
      </c>
      <c r="F332" s="91">
        <v>1</v>
      </c>
      <c r="G332" s="91" t="s">
        <v>603</v>
      </c>
      <c r="H332" s="91" t="s">
        <v>612</v>
      </c>
      <c r="I332" s="91" t="s">
        <v>45</v>
      </c>
      <c r="J332" s="91" t="s">
        <v>49</v>
      </c>
      <c r="K332" s="91" t="s">
        <v>608</v>
      </c>
      <c r="L332" s="91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</row>
    <row r="333" spans="1:24" x14ac:dyDescent="0.25">
      <c r="A333" s="90" t="s">
        <v>407</v>
      </c>
      <c r="B333" s="91">
        <v>2024</v>
      </c>
      <c r="C333" s="91">
        <v>11</v>
      </c>
      <c r="D333" s="92">
        <v>45505</v>
      </c>
      <c r="E333" s="91" t="s">
        <v>602</v>
      </c>
      <c r="F333" s="91">
        <v>1</v>
      </c>
      <c r="G333" s="91" t="s">
        <v>603</v>
      </c>
      <c r="H333" s="91" t="s">
        <v>613</v>
      </c>
      <c r="I333" s="91" t="s">
        <v>45</v>
      </c>
      <c r="J333" s="91" t="s">
        <v>46</v>
      </c>
      <c r="K333" s="91" t="s">
        <v>606</v>
      </c>
      <c r="L333" s="93" t="s">
        <v>607</v>
      </c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</row>
    <row r="334" spans="1:24" x14ac:dyDescent="0.25">
      <c r="A334" s="90" t="s">
        <v>407</v>
      </c>
      <c r="B334" s="91">
        <v>2024</v>
      </c>
      <c r="C334" s="91">
        <v>11</v>
      </c>
      <c r="D334" s="92">
        <v>45505</v>
      </c>
      <c r="E334" s="91" t="s">
        <v>602</v>
      </c>
      <c r="F334" s="91">
        <v>1</v>
      </c>
      <c r="G334" s="91" t="s">
        <v>603</v>
      </c>
      <c r="H334" s="91" t="s">
        <v>613</v>
      </c>
      <c r="I334" s="91" t="s">
        <v>45</v>
      </c>
      <c r="J334" s="91" t="s">
        <v>49</v>
      </c>
      <c r="K334" s="91" t="s">
        <v>608</v>
      </c>
      <c r="L334" s="91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</row>
    <row r="335" spans="1:24" x14ac:dyDescent="0.25">
      <c r="A335" s="90" t="s">
        <v>407</v>
      </c>
      <c r="B335" s="91">
        <v>2024</v>
      </c>
      <c r="C335" s="91">
        <v>11</v>
      </c>
      <c r="D335" s="92">
        <v>45505</v>
      </c>
      <c r="E335" s="91" t="s">
        <v>602</v>
      </c>
      <c r="F335" s="91">
        <v>2</v>
      </c>
      <c r="G335" s="91" t="s">
        <v>614</v>
      </c>
      <c r="H335" s="91"/>
      <c r="I335" s="91" t="s">
        <v>57</v>
      </c>
      <c r="J335" s="91" t="s">
        <v>46</v>
      </c>
      <c r="K335" s="91" t="s">
        <v>615</v>
      </c>
      <c r="L335" s="93" t="s">
        <v>616</v>
      </c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</row>
    <row r="336" spans="1:24" x14ac:dyDescent="0.25">
      <c r="A336" s="90" t="s">
        <v>407</v>
      </c>
      <c r="B336" s="91">
        <v>2024</v>
      </c>
      <c r="C336" s="91">
        <v>11</v>
      </c>
      <c r="D336" s="92">
        <v>45505</v>
      </c>
      <c r="E336" s="91" t="s">
        <v>602</v>
      </c>
      <c r="F336" s="91">
        <v>2</v>
      </c>
      <c r="G336" s="91" t="s">
        <v>614</v>
      </c>
      <c r="H336" s="91"/>
      <c r="I336" s="91" t="s">
        <v>57</v>
      </c>
      <c r="J336" s="91" t="s">
        <v>49</v>
      </c>
      <c r="K336" s="91" t="s">
        <v>617</v>
      </c>
      <c r="L336" s="91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</row>
    <row r="337" spans="1:24" x14ac:dyDescent="0.25">
      <c r="A337" s="90" t="s">
        <v>407</v>
      </c>
      <c r="B337" s="91">
        <v>2024</v>
      </c>
      <c r="C337" s="91">
        <v>11</v>
      </c>
      <c r="D337" s="92">
        <v>45505</v>
      </c>
      <c r="E337" s="91" t="s">
        <v>602</v>
      </c>
      <c r="F337" s="91">
        <v>3</v>
      </c>
      <c r="G337" s="91" t="s">
        <v>618</v>
      </c>
      <c r="H337" s="91" t="s">
        <v>619</v>
      </c>
      <c r="I337" s="91" t="s">
        <v>45</v>
      </c>
      <c r="J337" s="91" t="s">
        <v>46</v>
      </c>
      <c r="K337" s="91" t="s">
        <v>620</v>
      </c>
      <c r="L337" s="93" t="s">
        <v>621</v>
      </c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</row>
    <row r="338" spans="1:24" x14ac:dyDescent="0.25">
      <c r="A338" s="90" t="s">
        <v>407</v>
      </c>
      <c r="B338" s="91">
        <v>2024</v>
      </c>
      <c r="C338" s="91">
        <v>11</v>
      </c>
      <c r="D338" s="92">
        <v>45505</v>
      </c>
      <c r="E338" s="91" t="s">
        <v>602</v>
      </c>
      <c r="F338" s="91">
        <v>3</v>
      </c>
      <c r="G338" s="91" t="s">
        <v>618</v>
      </c>
      <c r="H338" s="91" t="s">
        <v>619</v>
      </c>
      <c r="I338" s="91" t="s">
        <v>45</v>
      </c>
      <c r="J338" s="91" t="s">
        <v>49</v>
      </c>
      <c r="K338" s="91" t="s">
        <v>622</v>
      </c>
      <c r="L338" s="91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</row>
    <row r="339" spans="1:24" x14ac:dyDescent="0.25">
      <c r="A339" s="90" t="s">
        <v>407</v>
      </c>
      <c r="B339" s="91">
        <v>2024</v>
      </c>
      <c r="C339" s="91">
        <v>11</v>
      </c>
      <c r="D339" s="92">
        <v>45505</v>
      </c>
      <c r="E339" s="91" t="s">
        <v>602</v>
      </c>
      <c r="F339" s="91">
        <v>3</v>
      </c>
      <c r="G339" s="91" t="s">
        <v>618</v>
      </c>
      <c r="H339" s="91" t="s">
        <v>623</v>
      </c>
      <c r="I339" s="91" t="s">
        <v>45</v>
      </c>
      <c r="J339" s="91" t="s">
        <v>46</v>
      </c>
      <c r="K339" s="91" t="s">
        <v>620</v>
      </c>
      <c r="L339" s="93" t="s">
        <v>621</v>
      </c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</row>
    <row r="340" spans="1:24" x14ac:dyDescent="0.25">
      <c r="A340" s="90" t="s">
        <v>407</v>
      </c>
      <c r="B340" s="91">
        <v>2024</v>
      </c>
      <c r="C340" s="91">
        <v>11</v>
      </c>
      <c r="D340" s="92">
        <v>45505</v>
      </c>
      <c r="E340" s="91" t="s">
        <v>602</v>
      </c>
      <c r="F340" s="91">
        <v>3</v>
      </c>
      <c r="G340" s="91" t="s">
        <v>618</v>
      </c>
      <c r="H340" s="91" t="s">
        <v>623</v>
      </c>
      <c r="I340" s="91" t="s">
        <v>45</v>
      </c>
      <c r="J340" s="91" t="s">
        <v>49</v>
      </c>
      <c r="K340" s="91" t="s">
        <v>622</v>
      </c>
      <c r="L340" s="91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</row>
    <row r="341" spans="1:24" x14ac:dyDescent="0.25">
      <c r="A341" s="90" t="s">
        <v>407</v>
      </c>
      <c r="B341" s="91">
        <v>2024</v>
      </c>
      <c r="C341" s="91">
        <v>11</v>
      </c>
      <c r="D341" s="92">
        <v>45505</v>
      </c>
      <c r="E341" s="91" t="s">
        <v>602</v>
      </c>
      <c r="F341" s="91">
        <v>3</v>
      </c>
      <c r="G341" s="91" t="s">
        <v>618</v>
      </c>
      <c r="H341" s="91" t="s">
        <v>624</v>
      </c>
      <c r="I341" s="91" t="s">
        <v>57</v>
      </c>
      <c r="J341" s="91" t="s">
        <v>46</v>
      </c>
      <c r="K341" s="91" t="s">
        <v>620</v>
      </c>
      <c r="L341" s="93" t="s">
        <v>621</v>
      </c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</row>
    <row r="342" spans="1:24" x14ac:dyDescent="0.25">
      <c r="A342" s="90" t="s">
        <v>407</v>
      </c>
      <c r="B342" s="91">
        <v>2024</v>
      </c>
      <c r="C342" s="91">
        <v>11</v>
      </c>
      <c r="D342" s="92">
        <v>45505</v>
      </c>
      <c r="E342" s="91" t="s">
        <v>602</v>
      </c>
      <c r="F342" s="91">
        <v>3</v>
      </c>
      <c r="G342" s="91" t="s">
        <v>618</v>
      </c>
      <c r="H342" s="91" t="s">
        <v>624</v>
      </c>
      <c r="I342" s="91" t="s">
        <v>57</v>
      </c>
      <c r="J342" s="91" t="s">
        <v>49</v>
      </c>
      <c r="K342" s="91" t="s">
        <v>622</v>
      </c>
      <c r="L342" s="91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</row>
    <row r="343" spans="1:24" x14ac:dyDescent="0.25">
      <c r="A343" s="90" t="s">
        <v>407</v>
      </c>
      <c r="B343" s="91">
        <v>2024</v>
      </c>
      <c r="C343" s="91">
        <v>11</v>
      </c>
      <c r="D343" s="92">
        <v>45505</v>
      </c>
      <c r="E343" s="91" t="s">
        <v>602</v>
      </c>
      <c r="F343" s="91"/>
      <c r="G343" s="91" t="s">
        <v>69</v>
      </c>
      <c r="H343" s="91"/>
      <c r="I343" s="91"/>
      <c r="J343" s="91" t="s">
        <v>69</v>
      </c>
      <c r="K343" s="91" t="s">
        <v>625</v>
      </c>
      <c r="L343" s="93" t="s">
        <v>626</v>
      </c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</row>
    <row r="344" spans="1:24" x14ac:dyDescent="0.25">
      <c r="A344" s="38" t="s">
        <v>407</v>
      </c>
      <c r="B344" s="39">
        <v>2024</v>
      </c>
      <c r="C344" s="39">
        <v>12</v>
      </c>
      <c r="D344" s="40">
        <v>45536</v>
      </c>
      <c r="E344" s="39" t="s">
        <v>257</v>
      </c>
      <c r="F344" s="39">
        <v>1</v>
      </c>
      <c r="G344" s="39" t="s">
        <v>274</v>
      </c>
      <c r="H344" s="39" t="s">
        <v>557</v>
      </c>
      <c r="I344" s="39" t="s">
        <v>45</v>
      </c>
      <c r="J344" s="39" t="s">
        <v>46</v>
      </c>
      <c r="K344" s="39" t="s">
        <v>627</v>
      </c>
      <c r="L344" s="41" t="s">
        <v>628</v>
      </c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</row>
    <row r="345" spans="1:24" x14ac:dyDescent="0.25">
      <c r="A345" s="38" t="s">
        <v>407</v>
      </c>
      <c r="B345" s="39">
        <v>2024</v>
      </c>
      <c r="C345" s="39">
        <v>12</v>
      </c>
      <c r="D345" s="40">
        <v>45536</v>
      </c>
      <c r="E345" s="39" t="s">
        <v>257</v>
      </c>
      <c r="F345" s="39">
        <v>1</v>
      </c>
      <c r="G345" s="39" t="s">
        <v>274</v>
      </c>
      <c r="H345" s="39" t="s">
        <v>557</v>
      </c>
      <c r="I345" s="39" t="s">
        <v>45</v>
      </c>
      <c r="J345" s="39" t="s">
        <v>49</v>
      </c>
      <c r="K345" s="39" t="s">
        <v>629</v>
      </c>
      <c r="L345" s="39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</row>
    <row r="346" spans="1:24" x14ac:dyDescent="0.25">
      <c r="A346" s="38" t="s">
        <v>407</v>
      </c>
      <c r="B346" s="39">
        <v>2024</v>
      </c>
      <c r="C346" s="39">
        <v>12</v>
      </c>
      <c r="D346" s="40">
        <v>45536</v>
      </c>
      <c r="E346" s="39" t="s">
        <v>257</v>
      </c>
      <c r="F346" s="39">
        <v>1</v>
      </c>
      <c r="G346" s="39" t="s">
        <v>274</v>
      </c>
      <c r="H346" s="39" t="s">
        <v>630</v>
      </c>
      <c r="I346" s="39" t="s">
        <v>631</v>
      </c>
      <c r="J346" s="39" t="s">
        <v>46</v>
      </c>
      <c r="K346" s="39" t="s">
        <v>627</v>
      </c>
      <c r="L346" s="41" t="s">
        <v>628</v>
      </c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</row>
    <row r="347" spans="1:24" x14ac:dyDescent="0.25">
      <c r="A347" s="38" t="s">
        <v>407</v>
      </c>
      <c r="B347" s="39">
        <v>2024</v>
      </c>
      <c r="C347" s="39">
        <v>12</v>
      </c>
      <c r="D347" s="40">
        <v>45536</v>
      </c>
      <c r="E347" s="39" t="s">
        <v>257</v>
      </c>
      <c r="F347" s="39">
        <v>1</v>
      </c>
      <c r="G347" s="39" t="s">
        <v>274</v>
      </c>
      <c r="H347" s="39" t="s">
        <v>630</v>
      </c>
      <c r="I347" s="39" t="s">
        <v>631</v>
      </c>
      <c r="J347" s="39" t="s">
        <v>49</v>
      </c>
      <c r="K347" s="39" t="s">
        <v>629</v>
      </c>
      <c r="L347" s="39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</row>
    <row r="348" spans="1:24" x14ac:dyDescent="0.25">
      <c r="A348" s="38" t="s">
        <v>407</v>
      </c>
      <c r="B348" s="39">
        <v>2024</v>
      </c>
      <c r="C348" s="39">
        <v>12</v>
      </c>
      <c r="D348" s="40">
        <v>45536</v>
      </c>
      <c r="E348" s="39" t="s">
        <v>257</v>
      </c>
      <c r="F348" s="39">
        <v>1</v>
      </c>
      <c r="G348" s="39" t="s">
        <v>274</v>
      </c>
      <c r="H348" s="39" t="s">
        <v>632</v>
      </c>
      <c r="I348" s="39" t="s">
        <v>633</v>
      </c>
      <c r="J348" s="39" t="s">
        <v>46</v>
      </c>
      <c r="K348" s="39" t="s">
        <v>627</v>
      </c>
      <c r="L348" s="39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</row>
    <row r="349" spans="1:24" x14ac:dyDescent="0.25">
      <c r="A349" s="38" t="s">
        <v>407</v>
      </c>
      <c r="B349" s="39">
        <v>2024</v>
      </c>
      <c r="C349" s="39">
        <v>12</v>
      </c>
      <c r="D349" s="40">
        <v>45536</v>
      </c>
      <c r="E349" s="39" t="s">
        <v>257</v>
      </c>
      <c r="F349" s="39">
        <v>1</v>
      </c>
      <c r="G349" s="39" t="s">
        <v>274</v>
      </c>
      <c r="H349" s="39" t="s">
        <v>632</v>
      </c>
      <c r="I349" s="39" t="s">
        <v>633</v>
      </c>
      <c r="J349" s="39" t="s">
        <v>49</v>
      </c>
      <c r="K349" s="39" t="s">
        <v>629</v>
      </c>
      <c r="L349" s="39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</row>
    <row r="350" spans="1:24" x14ac:dyDescent="0.25">
      <c r="A350" s="38" t="s">
        <v>407</v>
      </c>
      <c r="B350" s="39">
        <v>2024</v>
      </c>
      <c r="C350" s="39">
        <v>12</v>
      </c>
      <c r="D350" s="40">
        <v>45536</v>
      </c>
      <c r="E350" s="39" t="s">
        <v>257</v>
      </c>
      <c r="F350" s="39">
        <v>1</v>
      </c>
      <c r="G350" s="39" t="s">
        <v>274</v>
      </c>
      <c r="H350" s="39" t="s">
        <v>634</v>
      </c>
      <c r="I350" s="39" t="s">
        <v>57</v>
      </c>
      <c r="J350" s="39" t="s">
        <v>46</v>
      </c>
      <c r="K350" s="39" t="s">
        <v>627</v>
      </c>
      <c r="L350" s="41" t="s">
        <v>628</v>
      </c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</row>
    <row r="351" spans="1:24" x14ac:dyDescent="0.25">
      <c r="A351" s="38" t="s">
        <v>407</v>
      </c>
      <c r="B351" s="39">
        <v>2024</v>
      </c>
      <c r="C351" s="39">
        <v>12</v>
      </c>
      <c r="D351" s="40">
        <v>45536</v>
      </c>
      <c r="E351" s="39" t="s">
        <v>257</v>
      </c>
      <c r="F351" s="39">
        <v>1</v>
      </c>
      <c r="G351" s="39" t="s">
        <v>274</v>
      </c>
      <c r="H351" s="39" t="s">
        <v>634</v>
      </c>
      <c r="I351" s="39" t="s">
        <v>57</v>
      </c>
      <c r="J351" s="39" t="s">
        <v>49</v>
      </c>
      <c r="K351" s="39" t="s">
        <v>629</v>
      </c>
      <c r="L351" s="39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</row>
    <row r="352" spans="1:24" x14ac:dyDescent="0.25">
      <c r="A352" s="38" t="s">
        <v>407</v>
      </c>
      <c r="B352" s="39">
        <v>2024</v>
      </c>
      <c r="C352" s="39">
        <v>12</v>
      </c>
      <c r="D352" s="40">
        <v>45536</v>
      </c>
      <c r="E352" s="39" t="s">
        <v>257</v>
      </c>
      <c r="F352" s="39">
        <v>1</v>
      </c>
      <c r="G352" s="39" t="s">
        <v>274</v>
      </c>
      <c r="H352" s="39" t="s">
        <v>635</v>
      </c>
      <c r="I352" s="39" t="s">
        <v>45</v>
      </c>
      <c r="J352" s="39" t="s">
        <v>46</v>
      </c>
      <c r="K352" s="39" t="s">
        <v>627</v>
      </c>
      <c r="L352" s="41" t="s">
        <v>628</v>
      </c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</row>
    <row r="353" spans="1:24" x14ac:dyDescent="0.25">
      <c r="A353" s="38" t="s">
        <v>407</v>
      </c>
      <c r="B353" s="39">
        <v>2024</v>
      </c>
      <c r="C353" s="39">
        <v>12</v>
      </c>
      <c r="D353" s="40">
        <v>45536</v>
      </c>
      <c r="E353" s="39" t="s">
        <v>257</v>
      </c>
      <c r="F353" s="39">
        <v>1</v>
      </c>
      <c r="G353" s="39" t="s">
        <v>274</v>
      </c>
      <c r="H353" s="39" t="s">
        <v>635</v>
      </c>
      <c r="I353" s="39" t="s">
        <v>45</v>
      </c>
      <c r="J353" s="39" t="s">
        <v>49</v>
      </c>
      <c r="K353" s="39" t="s">
        <v>629</v>
      </c>
      <c r="L353" s="39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</row>
    <row r="354" spans="1:24" x14ac:dyDescent="0.25">
      <c r="A354" s="38" t="s">
        <v>407</v>
      </c>
      <c r="B354" s="39">
        <v>2024</v>
      </c>
      <c r="C354" s="39">
        <v>12</v>
      </c>
      <c r="D354" s="40">
        <v>45536</v>
      </c>
      <c r="E354" s="39" t="s">
        <v>257</v>
      </c>
      <c r="F354" s="39">
        <v>2</v>
      </c>
      <c r="G354" s="39" t="s">
        <v>636</v>
      </c>
      <c r="H354" s="39" t="s">
        <v>262</v>
      </c>
      <c r="I354" s="39" t="s">
        <v>57</v>
      </c>
      <c r="J354" s="39" t="s">
        <v>46</v>
      </c>
      <c r="K354" s="39" t="s">
        <v>637</v>
      </c>
      <c r="L354" s="41" t="s">
        <v>638</v>
      </c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</row>
    <row r="355" spans="1:24" x14ac:dyDescent="0.25">
      <c r="A355" s="38" t="s">
        <v>407</v>
      </c>
      <c r="B355" s="39">
        <v>2024</v>
      </c>
      <c r="C355" s="39">
        <v>12</v>
      </c>
      <c r="D355" s="40">
        <v>45536</v>
      </c>
      <c r="E355" s="39" t="s">
        <v>257</v>
      </c>
      <c r="F355" s="39">
        <v>2</v>
      </c>
      <c r="G355" s="39" t="s">
        <v>636</v>
      </c>
      <c r="H355" s="39" t="s">
        <v>262</v>
      </c>
      <c r="I355" s="39" t="s">
        <v>57</v>
      </c>
      <c r="J355" s="39" t="s">
        <v>49</v>
      </c>
      <c r="K355" s="39" t="s">
        <v>639</v>
      </c>
      <c r="L355" s="39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</row>
    <row r="356" spans="1:24" x14ac:dyDescent="0.25">
      <c r="A356" s="38" t="s">
        <v>407</v>
      </c>
      <c r="B356" s="39">
        <v>2024</v>
      </c>
      <c r="C356" s="39">
        <v>12</v>
      </c>
      <c r="D356" s="40">
        <v>45536</v>
      </c>
      <c r="E356" s="39" t="s">
        <v>257</v>
      </c>
      <c r="F356" s="39">
        <v>2</v>
      </c>
      <c r="G356" s="39" t="s">
        <v>636</v>
      </c>
      <c r="H356" s="39" t="s">
        <v>262</v>
      </c>
      <c r="I356" s="39" t="s">
        <v>45</v>
      </c>
      <c r="J356" s="39" t="s">
        <v>46</v>
      </c>
      <c r="K356" s="39" t="s">
        <v>637</v>
      </c>
      <c r="L356" s="41" t="s">
        <v>638</v>
      </c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</row>
    <row r="357" spans="1:24" x14ac:dyDescent="0.25">
      <c r="A357" s="38" t="s">
        <v>407</v>
      </c>
      <c r="B357" s="39">
        <v>2024</v>
      </c>
      <c r="C357" s="39">
        <v>12</v>
      </c>
      <c r="D357" s="40">
        <v>45536</v>
      </c>
      <c r="E357" s="39" t="s">
        <v>257</v>
      </c>
      <c r="F357" s="39">
        <v>2</v>
      </c>
      <c r="G357" s="39" t="s">
        <v>636</v>
      </c>
      <c r="H357" s="39" t="s">
        <v>262</v>
      </c>
      <c r="I357" s="39" t="s">
        <v>45</v>
      </c>
      <c r="J357" s="39" t="s">
        <v>49</v>
      </c>
      <c r="K357" s="39" t="s">
        <v>639</v>
      </c>
      <c r="L357" s="39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</row>
    <row r="358" spans="1:24" x14ac:dyDescent="0.25">
      <c r="A358" s="38" t="s">
        <v>407</v>
      </c>
      <c r="B358" s="39">
        <v>2024</v>
      </c>
      <c r="C358" s="39">
        <v>12</v>
      </c>
      <c r="D358" s="40">
        <v>45536</v>
      </c>
      <c r="E358" s="39" t="s">
        <v>257</v>
      </c>
      <c r="F358" s="39">
        <v>2</v>
      </c>
      <c r="G358" s="39" t="s">
        <v>636</v>
      </c>
      <c r="H358" s="39" t="s">
        <v>640</v>
      </c>
      <c r="I358" s="39" t="s">
        <v>45</v>
      </c>
      <c r="J358" s="39" t="s">
        <v>46</v>
      </c>
      <c r="K358" s="39" t="s">
        <v>637</v>
      </c>
      <c r="L358" s="41" t="s">
        <v>638</v>
      </c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</row>
    <row r="359" spans="1:24" x14ac:dyDescent="0.25">
      <c r="A359" s="38" t="s">
        <v>407</v>
      </c>
      <c r="B359" s="39">
        <v>2024</v>
      </c>
      <c r="C359" s="39">
        <v>12</v>
      </c>
      <c r="D359" s="40">
        <v>45536</v>
      </c>
      <c r="E359" s="39" t="s">
        <v>257</v>
      </c>
      <c r="F359" s="39">
        <v>2</v>
      </c>
      <c r="G359" s="39" t="s">
        <v>636</v>
      </c>
      <c r="H359" s="39" t="s">
        <v>640</v>
      </c>
      <c r="I359" s="39" t="s">
        <v>45</v>
      </c>
      <c r="J359" s="39" t="s">
        <v>49</v>
      </c>
      <c r="K359" s="39" t="s">
        <v>639</v>
      </c>
      <c r="L359" s="39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</row>
    <row r="360" spans="1:24" x14ac:dyDescent="0.25">
      <c r="A360" s="38" t="s">
        <v>407</v>
      </c>
      <c r="B360" s="39">
        <v>2024</v>
      </c>
      <c r="C360" s="39">
        <v>12</v>
      </c>
      <c r="D360" s="40">
        <v>45536</v>
      </c>
      <c r="E360" s="39" t="s">
        <v>257</v>
      </c>
      <c r="F360" s="39">
        <v>2</v>
      </c>
      <c r="G360" s="39" t="s">
        <v>636</v>
      </c>
      <c r="H360" s="39"/>
      <c r="I360" s="39" t="s">
        <v>57</v>
      </c>
      <c r="J360" s="39" t="s">
        <v>46</v>
      </c>
      <c r="K360" s="39" t="s">
        <v>637</v>
      </c>
      <c r="L360" s="41" t="s">
        <v>638</v>
      </c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</row>
    <row r="361" spans="1:24" x14ac:dyDescent="0.25">
      <c r="A361" s="38" t="s">
        <v>407</v>
      </c>
      <c r="B361" s="39">
        <v>2024</v>
      </c>
      <c r="C361" s="39">
        <v>12</v>
      </c>
      <c r="D361" s="40">
        <v>45536</v>
      </c>
      <c r="E361" s="39" t="s">
        <v>257</v>
      </c>
      <c r="F361" s="39">
        <v>2</v>
      </c>
      <c r="G361" s="39" t="s">
        <v>636</v>
      </c>
      <c r="H361" s="39"/>
      <c r="I361" s="39" t="s">
        <v>57</v>
      </c>
      <c r="J361" s="39" t="s">
        <v>49</v>
      </c>
      <c r="K361" s="39" t="s">
        <v>639</v>
      </c>
      <c r="L361" s="39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</row>
    <row r="362" spans="1:24" x14ac:dyDescent="0.25">
      <c r="A362" s="38" t="s">
        <v>407</v>
      </c>
      <c r="B362" s="39">
        <v>2024</v>
      </c>
      <c r="C362" s="39">
        <v>12</v>
      </c>
      <c r="D362" s="40">
        <v>45536</v>
      </c>
      <c r="E362" s="39" t="s">
        <v>257</v>
      </c>
      <c r="F362" s="39">
        <v>3</v>
      </c>
      <c r="G362" s="39" t="s">
        <v>641</v>
      </c>
      <c r="H362" s="39"/>
      <c r="I362" s="39" t="s">
        <v>45</v>
      </c>
      <c r="J362" s="39" t="s">
        <v>46</v>
      </c>
      <c r="K362" s="39" t="s">
        <v>642</v>
      </c>
      <c r="L362" s="41" t="s">
        <v>643</v>
      </c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</row>
    <row r="363" spans="1:24" x14ac:dyDescent="0.25">
      <c r="A363" s="38" t="s">
        <v>407</v>
      </c>
      <c r="B363" s="39">
        <v>2024</v>
      </c>
      <c r="C363" s="39">
        <v>12</v>
      </c>
      <c r="D363" s="40">
        <v>45536</v>
      </c>
      <c r="E363" s="39" t="s">
        <v>257</v>
      </c>
      <c r="F363" s="39">
        <v>3</v>
      </c>
      <c r="G363" s="39" t="s">
        <v>641</v>
      </c>
      <c r="H363" s="39"/>
      <c r="I363" s="39" t="s">
        <v>45</v>
      </c>
      <c r="J363" s="39" t="s">
        <v>49</v>
      </c>
      <c r="K363" s="39" t="s">
        <v>644</v>
      </c>
      <c r="L363" s="39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</row>
    <row r="364" spans="1:24" x14ac:dyDescent="0.25">
      <c r="A364" s="38" t="s">
        <v>407</v>
      </c>
      <c r="B364" s="39">
        <v>2024</v>
      </c>
      <c r="C364" s="39">
        <v>12</v>
      </c>
      <c r="D364" s="40">
        <v>45536</v>
      </c>
      <c r="E364" s="39" t="s">
        <v>257</v>
      </c>
      <c r="F364" s="39"/>
      <c r="G364" s="39" t="s">
        <v>69</v>
      </c>
      <c r="H364" s="39"/>
      <c r="I364" s="39"/>
      <c r="J364" s="39" t="s">
        <v>69</v>
      </c>
      <c r="K364" s="39" t="s">
        <v>645</v>
      </c>
      <c r="L364" s="41" t="s">
        <v>646</v>
      </c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</row>
    <row r="365" spans="1:24" x14ac:dyDescent="0.25">
      <c r="A365" s="95" t="s">
        <v>407</v>
      </c>
      <c r="B365" s="96">
        <v>2025</v>
      </c>
      <c r="C365" s="96">
        <v>2</v>
      </c>
      <c r="D365" s="97">
        <v>45597</v>
      </c>
      <c r="E365" s="96" t="s">
        <v>647</v>
      </c>
      <c r="F365" s="96">
        <v>1</v>
      </c>
      <c r="G365" s="98" t="s">
        <v>648</v>
      </c>
      <c r="H365" s="96"/>
      <c r="I365" s="96" t="s">
        <v>57</v>
      </c>
      <c r="J365" s="96" t="s">
        <v>46</v>
      </c>
      <c r="K365" s="96" t="s">
        <v>649</v>
      </c>
      <c r="L365" s="99" t="s">
        <v>650</v>
      </c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</row>
    <row r="366" spans="1:24" x14ac:dyDescent="0.25">
      <c r="A366" s="95" t="s">
        <v>407</v>
      </c>
      <c r="B366" s="96">
        <v>2025</v>
      </c>
      <c r="C366" s="96">
        <v>2</v>
      </c>
      <c r="D366" s="97">
        <v>45597</v>
      </c>
      <c r="E366" s="96" t="s">
        <v>647</v>
      </c>
      <c r="F366" s="96">
        <v>1</v>
      </c>
      <c r="G366" s="98" t="s">
        <v>648</v>
      </c>
      <c r="H366" s="96"/>
      <c r="I366" s="96" t="s">
        <v>57</v>
      </c>
      <c r="J366" s="96" t="s">
        <v>49</v>
      </c>
      <c r="K366" s="96" t="s">
        <v>651</v>
      </c>
      <c r="L366" s="96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</row>
    <row r="367" spans="1:24" x14ac:dyDescent="0.25">
      <c r="A367" s="95" t="s">
        <v>407</v>
      </c>
      <c r="B367" s="96">
        <v>2025</v>
      </c>
      <c r="C367" s="96">
        <v>2</v>
      </c>
      <c r="D367" s="97">
        <v>45597</v>
      </c>
      <c r="E367" s="96" t="s">
        <v>647</v>
      </c>
      <c r="F367" s="96">
        <v>1</v>
      </c>
      <c r="G367" s="98" t="s">
        <v>74</v>
      </c>
      <c r="H367" s="96" t="s">
        <v>652</v>
      </c>
      <c r="I367" s="96" t="s">
        <v>45</v>
      </c>
      <c r="J367" s="96" t="s">
        <v>46</v>
      </c>
      <c r="K367" s="96" t="s">
        <v>653</v>
      </c>
      <c r="L367" s="99" t="s">
        <v>654</v>
      </c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</row>
    <row r="368" spans="1:24" x14ac:dyDescent="0.25">
      <c r="A368" s="95" t="s">
        <v>407</v>
      </c>
      <c r="B368" s="96">
        <v>2025</v>
      </c>
      <c r="C368" s="96">
        <v>2</v>
      </c>
      <c r="D368" s="97">
        <v>45597</v>
      </c>
      <c r="E368" s="96" t="s">
        <v>647</v>
      </c>
      <c r="F368" s="96">
        <v>1</v>
      </c>
      <c r="G368" s="98" t="s">
        <v>74</v>
      </c>
      <c r="H368" s="96" t="s">
        <v>652</v>
      </c>
      <c r="I368" s="96" t="s">
        <v>45</v>
      </c>
      <c r="J368" s="96" t="s">
        <v>49</v>
      </c>
      <c r="K368" s="96" t="s">
        <v>655</v>
      </c>
      <c r="L368" s="96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</row>
    <row r="369" spans="1:24" x14ac:dyDescent="0.25">
      <c r="A369" s="95" t="s">
        <v>407</v>
      </c>
      <c r="B369" s="96">
        <v>2025</v>
      </c>
      <c r="C369" s="96">
        <v>2</v>
      </c>
      <c r="D369" s="97">
        <v>45598</v>
      </c>
      <c r="E369" s="96" t="s">
        <v>647</v>
      </c>
      <c r="F369" s="96">
        <v>1</v>
      </c>
      <c r="G369" s="98" t="s">
        <v>656</v>
      </c>
      <c r="H369" s="96" t="s">
        <v>647</v>
      </c>
      <c r="I369" s="96" t="s">
        <v>281</v>
      </c>
      <c r="J369" s="96" t="s">
        <v>46</v>
      </c>
      <c r="K369" s="96" t="s">
        <v>653</v>
      </c>
      <c r="L369" s="99" t="s">
        <v>654</v>
      </c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</row>
    <row r="370" spans="1:24" x14ac:dyDescent="0.25">
      <c r="A370" s="95" t="s">
        <v>407</v>
      </c>
      <c r="B370" s="96">
        <v>2025</v>
      </c>
      <c r="C370" s="96">
        <v>2</v>
      </c>
      <c r="D370" s="97">
        <v>45599</v>
      </c>
      <c r="E370" s="96" t="s">
        <v>647</v>
      </c>
      <c r="F370" s="96">
        <v>1</v>
      </c>
      <c r="G370" s="98" t="s">
        <v>656</v>
      </c>
      <c r="H370" s="96" t="s">
        <v>647</v>
      </c>
      <c r="I370" s="96" t="s">
        <v>281</v>
      </c>
      <c r="J370" s="96" t="s">
        <v>49</v>
      </c>
      <c r="K370" s="96" t="s">
        <v>655</v>
      </c>
      <c r="L370" s="96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</row>
    <row r="371" spans="1:24" x14ac:dyDescent="0.25">
      <c r="A371" s="95" t="s">
        <v>407</v>
      </c>
      <c r="B371" s="96">
        <v>2025</v>
      </c>
      <c r="C371" s="96">
        <v>2</v>
      </c>
      <c r="D371" s="97">
        <v>45600</v>
      </c>
      <c r="E371" s="96" t="s">
        <v>647</v>
      </c>
      <c r="F371" s="96">
        <v>1</v>
      </c>
      <c r="G371" s="98" t="s">
        <v>656</v>
      </c>
      <c r="H371" s="98" t="s">
        <v>438</v>
      </c>
      <c r="I371" s="96" t="s">
        <v>281</v>
      </c>
      <c r="J371" s="96" t="s">
        <v>46</v>
      </c>
      <c r="K371" s="96" t="s">
        <v>653</v>
      </c>
      <c r="L371" s="99" t="s">
        <v>654</v>
      </c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</row>
    <row r="372" spans="1:24" x14ac:dyDescent="0.25">
      <c r="A372" s="95" t="s">
        <v>407</v>
      </c>
      <c r="B372" s="96">
        <v>2025</v>
      </c>
      <c r="C372" s="96">
        <v>2</v>
      </c>
      <c r="D372" s="97">
        <v>45601</v>
      </c>
      <c r="E372" s="96" t="s">
        <v>647</v>
      </c>
      <c r="F372" s="96">
        <v>1</v>
      </c>
      <c r="G372" s="98" t="s">
        <v>656</v>
      </c>
      <c r="H372" s="98" t="s">
        <v>438</v>
      </c>
      <c r="I372" s="96" t="s">
        <v>281</v>
      </c>
      <c r="J372" s="96" t="s">
        <v>49</v>
      </c>
      <c r="K372" s="96" t="s">
        <v>655</v>
      </c>
      <c r="L372" s="96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</row>
    <row r="373" spans="1:24" x14ac:dyDescent="0.25">
      <c r="A373" s="95" t="s">
        <v>407</v>
      </c>
      <c r="B373" s="96">
        <v>2025</v>
      </c>
      <c r="C373" s="96">
        <v>2</v>
      </c>
      <c r="D373" s="97">
        <v>45602</v>
      </c>
      <c r="E373" s="96" t="s">
        <v>647</v>
      </c>
      <c r="F373" s="96">
        <v>2</v>
      </c>
      <c r="G373" s="98" t="s">
        <v>138</v>
      </c>
      <c r="H373" s="96" t="s">
        <v>657</v>
      </c>
      <c r="I373" s="96" t="s">
        <v>80</v>
      </c>
      <c r="J373" s="96" t="s">
        <v>46</v>
      </c>
      <c r="K373" s="96" t="s">
        <v>653</v>
      </c>
      <c r="L373" s="99" t="s">
        <v>654</v>
      </c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</row>
    <row r="374" spans="1:24" x14ac:dyDescent="0.25">
      <c r="A374" s="95" t="s">
        <v>407</v>
      </c>
      <c r="B374" s="96">
        <v>2025</v>
      </c>
      <c r="C374" s="96">
        <v>2</v>
      </c>
      <c r="D374" s="97">
        <v>45603</v>
      </c>
      <c r="E374" s="96" t="s">
        <v>647</v>
      </c>
      <c r="F374" s="96">
        <v>2</v>
      </c>
      <c r="G374" s="98" t="s">
        <v>138</v>
      </c>
      <c r="H374" s="96" t="s">
        <v>657</v>
      </c>
      <c r="I374" s="96" t="s">
        <v>80</v>
      </c>
      <c r="J374" s="96" t="s">
        <v>49</v>
      </c>
      <c r="K374" s="96" t="s">
        <v>655</v>
      </c>
      <c r="L374" s="96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</row>
    <row r="375" spans="1:24" x14ac:dyDescent="0.25">
      <c r="A375" s="95" t="s">
        <v>407</v>
      </c>
      <c r="B375" s="96">
        <v>2025</v>
      </c>
      <c r="C375" s="96">
        <v>2</v>
      </c>
      <c r="D375" s="97">
        <v>45604</v>
      </c>
      <c r="E375" s="96" t="s">
        <v>647</v>
      </c>
      <c r="F375" s="96">
        <v>3</v>
      </c>
      <c r="G375" s="98" t="s">
        <v>277</v>
      </c>
      <c r="H375" s="96" t="s">
        <v>658</v>
      </c>
      <c r="I375" s="96" t="s">
        <v>57</v>
      </c>
      <c r="J375" s="96" t="s">
        <v>46</v>
      </c>
      <c r="K375" s="96" t="s">
        <v>659</v>
      </c>
      <c r="L375" s="101" t="s">
        <v>660</v>
      </c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</row>
    <row r="376" spans="1:24" x14ac:dyDescent="0.25">
      <c r="A376" s="95" t="s">
        <v>407</v>
      </c>
      <c r="B376" s="96">
        <v>2025</v>
      </c>
      <c r="C376" s="96">
        <v>2</v>
      </c>
      <c r="D376" s="97">
        <v>45605</v>
      </c>
      <c r="E376" s="96" t="s">
        <v>647</v>
      </c>
      <c r="F376" s="96">
        <v>3</v>
      </c>
      <c r="G376" s="98" t="s">
        <v>277</v>
      </c>
      <c r="H376" s="96" t="s">
        <v>658</v>
      </c>
      <c r="I376" s="96" t="s">
        <v>57</v>
      </c>
      <c r="J376" s="96" t="s">
        <v>49</v>
      </c>
      <c r="K376" s="96" t="s">
        <v>661</v>
      </c>
      <c r="L376" s="96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</row>
    <row r="377" spans="1:24" x14ac:dyDescent="0.25">
      <c r="A377" s="95" t="s">
        <v>407</v>
      </c>
      <c r="B377" s="96">
        <v>2025</v>
      </c>
      <c r="C377" s="96">
        <v>2</v>
      </c>
      <c r="D377" s="97">
        <v>45597</v>
      </c>
      <c r="E377" s="96" t="s">
        <v>647</v>
      </c>
      <c r="F377" s="96">
        <v>3</v>
      </c>
      <c r="G377" s="98" t="s">
        <v>374</v>
      </c>
      <c r="H377" s="96"/>
      <c r="I377" s="96" t="s">
        <v>57</v>
      </c>
      <c r="J377" s="96" t="s">
        <v>46</v>
      </c>
      <c r="K377" s="96" t="s">
        <v>659</v>
      </c>
      <c r="L377" s="101" t="s">
        <v>660</v>
      </c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</row>
    <row r="378" spans="1:24" x14ac:dyDescent="0.25">
      <c r="A378" s="95" t="s">
        <v>407</v>
      </c>
      <c r="B378" s="96">
        <v>2025</v>
      </c>
      <c r="C378" s="96">
        <v>2</v>
      </c>
      <c r="D378" s="97">
        <v>45597</v>
      </c>
      <c r="E378" s="96" t="s">
        <v>647</v>
      </c>
      <c r="F378" s="96">
        <v>3</v>
      </c>
      <c r="G378" s="98" t="s">
        <v>374</v>
      </c>
      <c r="H378" s="96"/>
      <c r="I378" s="96" t="s">
        <v>57</v>
      </c>
      <c r="J378" s="96" t="s">
        <v>49</v>
      </c>
      <c r="K378" s="96" t="s">
        <v>661</v>
      </c>
      <c r="L378" s="96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</row>
    <row r="379" spans="1:24" x14ac:dyDescent="0.25">
      <c r="A379" s="95" t="s">
        <v>407</v>
      </c>
      <c r="B379" s="96">
        <v>2025</v>
      </c>
      <c r="C379" s="96">
        <v>2</v>
      </c>
      <c r="D379" s="97">
        <v>45597</v>
      </c>
      <c r="E379" s="96" t="s">
        <v>647</v>
      </c>
      <c r="F379" s="96">
        <v>3</v>
      </c>
      <c r="G379" s="98" t="s">
        <v>415</v>
      </c>
      <c r="H379" s="96" t="s">
        <v>662</v>
      </c>
      <c r="I379" s="96" t="s">
        <v>45</v>
      </c>
      <c r="J379" s="96" t="s">
        <v>46</v>
      </c>
      <c r="K379" s="96" t="s">
        <v>659</v>
      </c>
      <c r="L379" s="101" t="s">
        <v>660</v>
      </c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</row>
    <row r="380" spans="1:24" x14ac:dyDescent="0.25">
      <c r="A380" s="95" t="s">
        <v>407</v>
      </c>
      <c r="B380" s="96">
        <v>2025</v>
      </c>
      <c r="C380" s="96">
        <v>2</v>
      </c>
      <c r="D380" s="97">
        <v>45597</v>
      </c>
      <c r="E380" s="96" t="s">
        <v>647</v>
      </c>
      <c r="F380" s="96">
        <v>3</v>
      </c>
      <c r="G380" s="98" t="s">
        <v>415</v>
      </c>
      <c r="H380" s="96" t="s">
        <v>663</v>
      </c>
      <c r="I380" s="96" t="s">
        <v>45</v>
      </c>
      <c r="J380" s="96" t="s">
        <v>49</v>
      </c>
      <c r="K380" s="96" t="s">
        <v>661</v>
      </c>
      <c r="L380" s="96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</row>
    <row r="381" spans="1:24" x14ac:dyDescent="0.25">
      <c r="A381" s="95" t="s">
        <v>407</v>
      </c>
      <c r="B381" s="96">
        <v>2025</v>
      </c>
      <c r="C381" s="96">
        <v>2</v>
      </c>
      <c r="D381" s="97">
        <v>45597</v>
      </c>
      <c r="E381" s="96" t="s">
        <v>647</v>
      </c>
      <c r="F381" s="96">
        <v>3</v>
      </c>
      <c r="G381" s="96" t="s">
        <v>75</v>
      </c>
      <c r="H381" s="96" t="s">
        <v>664</v>
      </c>
      <c r="I381" s="96" t="s">
        <v>356</v>
      </c>
      <c r="J381" s="96" t="s">
        <v>46</v>
      </c>
      <c r="K381" s="96" t="s">
        <v>659</v>
      </c>
      <c r="L381" s="101" t="s">
        <v>660</v>
      </c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</row>
    <row r="382" spans="1:24" x14ac:dyDescent="0.25">
      <c r="A382" s="95" t="s">
        <v>407</v>
      </c>
      <c r="B382" s="96">
        <v>2025</v>
      </c>
      <c r="C382" s="96">
        <v>2</v>
      </c>
      <c r="D382" s="97">
        <v>45597</v>
      </c>
      <c r="E382" s="96" t="s">
        <v>647</v>
      </c>
      <c r="F382" s="96">
        <v>3</v>
      </c>
      <c r="G382" s="96" t="s">
        <v>75</v>
      </c>
      <c r="H382" s="96" t="s">
        <v>664</v>
      </c>
      <c r="I382" s="96" t="s">
        <v>281</v>
      </c>
      <c r="J382" s="96" t="s">
        <v>49</v>
      </c>
      <c r="K382" s="96" t="s">
        <v>661</v>
      </c>
      <c r="L382" s="96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</row>
    <row r="383" spans="1:24" x14ac:dyDescent="0.25">
      <c r="A383" s="95" t="s">
        <v>407</v>
      </c>
      <c r="B383" s="96">
        <v>2025</v>
      </c>
      <c r="C383" s="96">
        <v>2</v>
      </c>
      <c r="D383" s="97">
        <v>45597</v>
      </c>
      <c r="E383" s="96" t="s">
        <v>647</v>
      </c>
      <c r="F383" s="96"/>
      <c r="G383" s="96" t="s">
        <v>69</v>
      </c>
      <c r="H383" s="96"/>
      <c r="I383" s="96"/>
      <c r="J383" s="96" t="s">
        <v>69</v>
      </c>
      <c r="K383" s="96" t="s">
        <v>665</v>
      </c>
      <c r="L383" s="99" t="s">
        <v>666</v>
      </c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</row>
    <row r="384" spans="1:24" x14ac:dyDescent="0.25">
      <c r="A384" s="95" t="s">
        <v>407</v>
      </c>
      <c r="B384" s="96">
        <v>2025</v>
      </c>
      <c r="C384" s="96">
        <v>2</v>
      </c>
      <c r="D384" s="97">
        <v>45598</v>
      </c>
      <c r="E384" s="96" t="s">
        <v>647</v>
      </c>
      <c r="F384" s="96">
        <v>3</v>
      </c>
      <c r="G384" s="96" t="s">
        <v>667</v>
      </c>
      <c r="H384" s="96"/>
      <c r="I384" s="96"/>
      <c r="J384" s="96" t="s">
        <v>427</v>
      </c>
      <c r="K384" s="96" t="s">
        <v>668</v>
      </c>
      <c r="L384" s="102" t="s">
        <v>669</v>
      </c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</row>
    <row r="385" spans="1:24" x14ac:dyDescent="0.25">
      <c r="A385" s="95" t="s">
        <v>407</v>
      </c>
      <c r="B385" s="96">
        <v>2025</v>
      </c>
      <c r="C385" s="96">
        <v>2</v>
      </c>
      <c r="D385" s="97">
        <v>45599</v>
      </c>
      <c r="E385" s="96" t="s">
        <v>647</v>
      </c>
      <c r="F385" s="96">
        <v>1</v>
      </c>
      <c r="G385" s="96" t="s">
        <v>670</v>
      </c>
      <c r="H385" s="96"/>
      <c r="I385" s="96"/>
      <c r="J385" s="96" t="s">
        <v>427</v>
      </c>
      <c r="K385" s="96" t="s">
        <v>668</v>
      </c>
      <c r="L385" s="102" t="s">
        <v>671</v>
      </c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</row>
    <row r="386" spans="1:24" x14ac:dyDescent="0.25">
      <c r="A386" s="49" t="s">
        <v>407</v>
      </c>
      <c r="B386" s="50">
        <v>2025</v>
      </c>
      <c r="C386" s="50">
        <v>3</v>
      </c>
      <c r="D386" s="51">
        <v>45627</v>
      </c>
      <c r="E386" s="50" t="s">
        <v>672</v>
      </c>
      <c r="F386" s="50">
        <v>1</v>
      </c>
      <c r="G386" s="50" t="s">
        <v>673</v>
      </c>
      <c r="H386" s="50" t="s">
        <v>672</v>
      </c>
      <c r="I386" s="50" t="s">
        <v>57</v>
      </c>
      <c r="J386" s="50" t="s">
        <v>46</v>
      </c>
      <c r="K386" s="50" t="s">
        <v>674</v>
      </c>
      <c r="L386" s="52" t="s">
        <v>675</v>
      </c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</row>
    <row r="387" spans="1:24" x14ac:dyDescent="0.25">
      <c r="A387" s="49" t="s">
        <v>407</v>
      </c>
      <c r="B387" s="50">
        <v>2025</v>
      </c>
      <c r="C387" s="50">
        <v>3</v>
      </c>
      <c r="D387" s="51">
        <v>45627</v>
      </c>
      <c r="E387" s="50" t="s">
        <v>672</v>
      </c>
      <c r="F387" s="50">
        <v>1</v>
      </c>
      <c r="G387" s="50" t="s">
        <v>673</v>
      </c>
      <c r="H387" s="50" t="s">
        <v>672</v>
      </c>
      <c r="I387" s="50" t="s">
        <v>57</v>
      </c>
      <c r="J387" s="50" t="s">
        <v>49</v>
      </c>
      <c r="K387" s="50" t="s">
        <v>676</v>
      </c>
      <c r="L387" s="50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</row>
    <row r="388" spans="1:24" x14ac:dyDescent="0.25">
      <c r="A388" s="49" t="s">
        <v>407</v>
      </c>
      <c r="B388" s="50">
        <v>2025</v>
      </c>
      <c r="C388" s="50">
        <v>3</v>
      </c>
      <c r="D388" s="51">
        <v>45627</v>
      </c>
      <c r="E388" s="50" t="s">
        <v>672</v>
      </c>
      <c r="F388" s="50">
        <v>1</v>
      </c>
      <c r="G388" s="50" t="s">
        <v>673</v>
      </c>
      <c r="H388" s="50" t="s">
        <v>677</v>
      </c>
      <c r="I388" s="50" t="s">
        <v>57</v>
      </c>
      <c r="J388" s="50" t="s">
        <v>46</v>
      </c>
      <c r="K388" s="50" t="s">
        <v>674</v>
      </c>
      <c r="L388" s="52" t="s">
        <v>675</v>
      </c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</row>
    <row r="389" spans="1:24" x14ac:dyDescent="0.25">
      <c r="A389" s="49" t="s">
        <v>407</v>
      </c>
      <c r="B389" s="50">
        <v>2025</v>
      </c>
      <c r="C389" s="50">
        <v>3</v>
      </c>
      <c r="D389" s="51">
        <v>45627</v>
      </c>
      <c r="E389" s="50" t="s">
        <v>672</v>
      </c>
      <c r="F389" s="50">
        <v>1</v>
      </c>
      <c r="G389" s="50" t="s">
        <v>673</v>
      </c>
      <c r="H389" s="50" t="s">
        <v>677</v>
      </c>
      <c r="I389" s="50" t="s">
        <v>57</v>
      </c>
      <c r="J389" s="50" t="s">
        <v>49</v>
      </c>
      <c r="K389" s="50" t="s">
        <v>676</v>
      </c>
      <c r="L389" s="50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</row>
    <row r="390" spans="1:24" x14ac:dyDescent="0.25">
      <c r="A390" s="49" t="s">
        <v>407</v>
      </c>
      <c r="B390" s="50">
        <v>2025</v>
      </c>
      <c r="C390" s="50">
        <v>3</v>
      </c>
      <c r="D390" s="51">
        <v>45627</v>
      </c>
      <c r="E390" s="50" t="s">
        <v>672</v>
      </c>
      <c r="F390" s="50">
        <v>2</v>
      </c>
      <c r="G390" s="50" t="s">
        <v>438</v>
      </c>
      <c r="H390" s="50" t="s">
        <v>678</v>
      </c>
      <c r="I390" s="50" t="s">
        <v>80</v>
      </c>
      <c r="J390" s="50" t="s">
        <v>46</v>
      </c>
      <c r="K390" s="50" t="s">
        <v>679</v>
      </c>
      <c r="L390" s="52" t="s">
        <v>680</v>
      </c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</row>
    <row r="391" spans="1:24" x14ac:dyDescent="0.25">
      <c r="A391" s="49" t="s">
        <v>407</v>
      </c>
      <c r="B391" s="50">
        <v>2025</v>
      </c>
      <c r="C391" s="50">
        <v>3</v>
      </c>
      <c r="D391" s="51">
        <v>45627</v>
      </c>
      <c r="E391" s="50" t="s">
        <v>672</v>
      </c>
      <c r="F391" s="50">
        <v>2</v>
      </c>
      <c r="G391" s="50" t="s">
        <v>438</v>
      </c>
      <c r="H391" s="50" t="s">
        <v>678</v>
      </c>
      <c r="I391" s="50" t="s">
        <v>80</v>
      </c>
      <c r="J391" s="50" t="s">
        <v>49</v>
      </c>
      <c r="K391" s="50" t="s">
        <v>681</v>
      </c>
      <c r="L391" s="50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</row>
    <row r="392" spans="1:24" x14ac:dyDescent="0.25">
      <c r="A392" s="49" t="s">
        <v>407</v>
      </c>
      <c r="B392" s="50">
        <v>2025</v>
      </c>
      <c r="C392" s="50">
        <v>3</v>
      </c>
      <c r="D392" s="51">
        <v>45627</v>
      </c>
      <c r="E392" s="50" t="s">
        <v>672</v>
      </c>
      <c r="F392" s="50">
        <v>2</v>
      </c>
      <c r="G392" s="50" t="s">
        <v>438</v>
      </c>
      <c r="H392" s="50" t="s">
        <v>433</v>
      </c>
      <c r="I392" s="50" t="s">
        <v>45</v>
      </c>
      <c r="J392" s="50" t="s">
        <v>46</v>
      </c>
      <c r="K392" s="50" t="s">
        <v>679</v>
      </c>
      <c r="L392" s="52" t="s">
        <v>680</v>
      </c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</row>
    <row r="393" spans="1:24" x14ac:dyDescent="0.25">
      <c r="A393" s="49" t="s">
        <v>407</v>
      </c>
      <c r="B393" s="50">
        <v>2025</v>
      </c>
      <c r="C393" s="50">
        <v>3</v>
      </c>
      <c r="D393" s="51">
        <v>45627</v>
      </c>
      <c r="E393" s="50" t="s">
        <v>672</v>
      </c>
      <c r="F393" s="50">
        <v>2</v>
      </c>
      <c r="G393" s="50" t="s">
        <v>438</v>
      </c>
      <c r="H393" s="50" t="s">
        <v>433</v>
      </c>
      <c r="I393" s="50" t="s">
        <v>45</v>
      </c>
      <c r="J393" s="50" t="s">
        <v>49</v>
      </c>
      <c r="K393" s="50" t="s">
        <v>681</v>
      </c>
      <c r="L393" s="50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</row>
    <row r="394" spans="1:24" x14ac:dyDescent="0.25">
      <c r="A394" s="49" t="s">
        <v>407</v>
      </c>
      <c r="B394" s="50">
        <v>2025</v>
      </c>
      <c r="C394" s="50">
        <v>3</v>
      </c>
      <c r="D394" s="51">
        <v>45627</v>
      </c>
      <c r="E394" s="50" t="s">
        <v>672</v>
      </c>
      <c r="F394" s="50">
        <v>3</v>
      </c>
      <c r="G394" s="50" t="s">
        <v>656</v>
      </c>
      <c r="H394" s="50" t="s">
        <v>411</v>
      </c>
      <c r="I394" s="50" t="s">
        <v>45</v>
      </c>
      <c r="J394" s="50" t="s">
        <v>46</v>
      </c>
      <c r="K394" s="50" t="s">
        <v>682</v>
      </c>
      <c r="L394" s="52" t="s">
        <v>683</v>
      </c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</row>
    <row r="395" spans="1:24" x14ac:dyDescent="0.25">
      <c r="A395" s="49" t="s">
        <v>407</v>
      </c>
      <c r="B395" s="50">
        <v>2025</v>
      </c>
      <c r="C395" s="50">
        <v>3</v>
      </c>
      <c r="D395" s="51">
        <v>45627</v>
      </c>
      <c r="E395" s="50" t="s">
        <v>672</v>
      </c>
      <c r="F395" s="50">
        <v>3</v>
      </c>
      <c r="G395" s="50" t="s">
        <v>656</v>
      </c>
      <c r="H395" s="50" t="s">
        <v>411</v>
      </c>
      <c r="I395" s="50" t="s">
        <v>45</v>
      </c>
      <c r="J395" s="50" t="s">
        <v>49</v>
      </c>
      <c r="K395" s="50" t="s">
        <v>684</v>
      </c>
      <c r="L395" s="50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</row>
    <row r="396" spans="1:24" x14ac:dyDescent="0.25">
      <c r="A396" s="49" t="s">
        <v>407</v>
      </c>
      <c r="B396" s="50">
        <v>2025</v>
      </c>
      <c r="C396" s="50">
        <v>3</v>
      </c>
      <c r="D396" s="51">
        <v>45627</v>
      </c>
      <c r="E396" s="50" t="s">
        <v>672</v>
      </c>
      <c r="F396" s="50">
        <v>3</v>
      </c>
      <c r="G396" s="50" t="s">
        <v>656</v>
      </c>
      <c r="H396" s="50" t="s">
        <v>685</v>
      </c>
      <c r="I396" s="50" t="s">
        <v>57</v>
      </c>
      <c r="J396" s="50" t="s">
        <v>46</v>
      </c>
      <c r="K396" s="50" t="s">
        <v>682</v>
      </c>
      <c r="L396" s="52" t="s">
        <v>683</v>
      </c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</row>
    <row r="397" spans="1:24" x14ac:dyDescent="0.25">
      <c r="A397" s="49" t="s">
        <v>407</v>
      </c>
      <c r="B397" s="50">
        <v>2025</v>
      </c>
      <c r="C397" s="50">
        <v>3</v>
      </c>
      <c r="D397" s="51">
        <v>45627</v>
      </c>
      <c r="E397" s="50" t="s">
        <v>672</v>
      </c>
      <c r="F397" s="50">
        <v>3</v>
      </c>
      <c r="G397" s="50" t="s">
        <v>656</v>
      </c>
      <c r="H397" s="50" t="s">
        <v>685</v>
      </c>
      <c r="I397" s="50" t="s">
        <v>57</v>
      </c>
      <c r="J397" s="50" t="s">
        <v>49</v>
      </c>
      <c r="K397" s="50" t="s">
        <v>684</v>
      </c>
      <c r="L397" s="50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</row>
    <row r="398" spans="1:24" x14ac:dyDescent="0.25">
      <c r="A398" s="49" t="s">
        <v>407</v>
      </c>
      <c r="B398" s="50">
        <v>2025</v>
      </c>
      <c r="C398" s="50">
        <v>3</v>
      </c>
      <c r="D398" s="51">
        <v>45627</v>
      </c>
      <c r="E398" s="50" t="s">
        <v>672</v>
      </c>
      <c r="F398" s="50">
        <v>3</v>
      </c>
      <c r="G398" s="50" t="s">
        <v>656</v>
      </c>
      <c r="H398" s="50" t="s">
        <v>686</v>
      </c>
      <c r="I398" s="50" t="s">
        <v>80</v>
      </c>
      <c r="J398" s="50" t="s">
        <v>46</v>
      </c>
      <c r="K398" s="50" t="s">
        <v>682</v>
      </c>
      <c r="L398" s="52" t="s">
        <v>683</v>
      </c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</row>
    <row r="399" spans="1:24" x14ac:dyDescent="0.25">
      <c r="A399" s="49" t="s">
        <v>407</v>
      </c>
      <c r="B399" s="50">
        <v>2025</v>
      </c>
      <c r="C399" s="50">
        <v>3</v>
      </c>
      <c r="D399" s="51">
        <v>45627</v>
      </c>
      <c r="E399" s="50" t="s">
        <v>672</v>
      </c>
      <c r="F399" s="50">
        <v>3</v>
      </c>
      <c r="G399" s="50" t="s">
        <v>656</v>
      </c>
      <c r="H399" s="50" t="s">
        <v>686</v>
      </c>
      <c r="I399" s="50" t="s">
        <v>80</v>
      </c>
      <c r="J399" s="50" t="s">
        <v>49</v>
      </c>
      <c r="K399" s="50" t="s">
        <v>684</v>
      </c>
      <c r="L399" s="50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</row>
    <row r="400" spans="1:24" x14ac:dyDescent="0.25">
      <c r="A400" s="49" t="s">
        <v>407</v>
      </c>
      <c r="B400" s="50">
        <v>2025</v>
      </c>
      <c r="C400" s="50">
        <v>3</v>
      </c>
      <c r="D400" s="51">
        <v>45627</v>
      </c>
      <c r="E400" s="50" t="s">
        <v>672</v>
      </c>
      <c r="F400" s="50"/>
      <c r="G400" s="50" t="s">
        <v>69</v>
      </c>
      <c r="H400" s="50"/>
      <c r="I400" s="50"/>
      <c r="J400" s="50" t="s">
        <v>69</v>
      </c>
      <c r="K400" s="50" t="s">
        <v>687</v>
      </c>
      <c r="L400" s="52" t="s">
        <v>688</v>
      </c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</row>
    <row r="401" spans="1:24" x14ac:dyDescent="0.25">
      <c r="A401" s="49" t="s">
        <v>407</v>
      </c>
      <c r="B401" s="50">
        <v>2025</v>
      </c>
      <c r="C401" s="50">
        <v>3</v>
      </c>
      <c r="D401" s="51">
        <v>45628</v>
      </c>
      <c r="E401" s="50" t="s">
        <v>672</v>
      </c>
      <c r="F401" s="50">
        <v>1</v>
      </c>
      <c r="G401" s="50" t="s">
        <v>689</v>
      </c>
      <c r="H401" s="50"/>
      <c r="I401" s="50"/>
      <c r="J401" s="50" t="s">
        <v>423</v>
      </c>
      <c r="K401" s="50" t="s">
        <v>690</v>
      </c>
      <c r="L401" s="74" t="s">
        <v>691</v>
      </c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</row>
    <row r="402" spans="1:24" x14ac:dyDescent="0.25">
      <c r="A402" s="69" t="s">
        <v>407</v>
      </c>
      <c r="B402" s="70">
        <v>2025</v>
      </c>
      <c r="C402" s="70">
        <v>4</v>
      </c>
      <c r="D402" s="71">
        <v>45658</v>
      </c>
      <c r="E402" s="70" t="s">
        <v>105</v>
      </c>
      <c r="F402" s="70">
        <v>1</v>
      </c>
      <c r="G402" s="70" t="s">
        <v>692</v>
      </c>
      <c r="H402" s="70" t="s">
        <v>473</v>
      </c>
      <c r="I402" s="70" t="s">
        <v>45</v>
      </c>
      <c r="J402" s="70" t="s">
        <v>46</v>
      </c>
      <c r="K402" s="70" t="s">
        <v>693</v>
      </c>
      <c r="L402" s="75" t="s">
        <v>694</v>
      </c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</row>
    <row r="403" spans="1:24" x14ac:dyDescent="0.25">
      <c r="A403" s="69" t="s">
        <v>407</v>
      </c>
      <c r="B403" s="70">
        <v>2025</v>
      </c>
      <c r="C403" s="70">
        <v>4</v>
      </c>
      <c r="D403" s="71">
        <v>45658</v>
      </c>
      <c r="E403" s="70" t="s">
        <v>105</v>
      </c>
      <c r="F403" s="70">
        <v>1</v>
      </c>
      <c r="G403" s="70" t="s">
        <v>692</v>
      </c>
      <c r="H403" s="70" t="s">
        <v>473</v>
      </c>
      <c r="I403" s="70" t="s">
        <v>45</v>
      </c>
      <c r="J403" s="70" t="s">
        <v>49</v>
      </c>
      <c r="K403" s="70" t="s">
        <v>695</v>
      </c>
      <c r="L403" s="70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</row>
    <row r="404" spans="1:24" x14ac:dyDescent="0.25">
      <c r="A404" s="69" t="s">
        <v>407</v>
      </c>
      <c r="B404" s="70">
        <v>2025</v>
      </c>
      <c r="C404" s="70">
        <v>4</v>
      </c>
      <c r="D404" s="71">
        <v>45658</v>
      </c>
      <c r="E404" s="70" t="s">
        <v>105</v>
      </c>
      <c r="F404" s="70">
        <v>2</v>
      </c>
      <c r="G404" s="70" t="s">
        <v>696</v>
      </c>
      <c r="H404" s="70"/>
      <c r="I404" s="70" t="s">
        <v>217</v>
      </c>
      <c r="J404" s="70" t="s">
        <v>46</v>
      </c>
      <c r="K404" s="70" t="s">
        <v>697</v>
      </c>
      <c r="L404" s="75" t="s">
        <v>698</v>
      </c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</row>
    <row r="405" spans="1:24" x14ac:dyDescent="0.25">
      <c r="A405" s="69" t="s">
        <v>407</v>
      </c>
      <c r="B405" s="70">
        <v>2025</v>
      </c>
      <c r="C405" s="70">
        <v>4</v>
      </c>
      <c r="D405" s="71">
        <v>45658</v>
      </c>
      <c r="E405" s="70" t="s">
        <v>105</v>
      </c>
      <c r="F405" s="70">
        <v>2</v>
      </c>
      <c r="G405" s="70" t="s">
        <v>696</v>
      </c>
      <c r="H405" s="70"/>
      <c r="I405" s="70" t="s">
        <v>217</v>
      </c>
      <c r="J405" s="70" t="s">
        <v>49</v>
      </c>
      <c r="K405" s="70" t="s">
        <v>699</v>
      </c>
      <c r="L405" s="70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</row>
    <row r="406" spans="1:24" x14ac:dyDescent="0.25">
      <c r="A406" s="69" t="s">
        <v>407</v>
      </c>
      <c r="B406" s="70">
        <v>2025</v>
      </c>
      <c r="C406" s="70">
        <v>4</v>
      </c>
      <c r="D406" s="71">
        <v>45658</v>
      </c>
      <c r="E406" s="70" t="s">
        <v>105</v>
      </c>
      <c r="F406" s="70">
        <v>3</v>
      </c>
      <c r="G406" s="70" t="s">
        <v>700</v>
      </c>
      <c r="H406" s="70"/>
      <c r="I406" s="70" t="s">
        <v>281</v>
      </c>
      <c r="J406" s="70" t="s">
        <v>46</v>
      </c>
      <c r="K406" s="70" t="s">
        <v>701</v>
      </c>
      <c r="L406" s="75" t="s">
        <v>702</v>
      </c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</row>
    <row r="407" spans="1:24" x14ac:dyDescent="0.25">
      <c r="A407" s="69" t="s">
        <v>407</v>
      </c>
      <c r="B407" s="70">
        <v>2025</v>
      </c>
      <c r="C407" s="70">
        <v>4</v>
      </c>
      <c r="D407" s="71">
        <v>45658</v>
      </c>
      <c r="E407" s="70" t="s">
        <v>105</v>
      </c>
      <c r="F407" s="70">
        <v>3</v>
      </c>
      <c r="G407" s="70" t="s">
        <v>700</v>
      </c>
      <c r="H407" s="70"/>
      <c r="I407" s="70" t="s">
        <v>281</v>
      </c>
      <c r="J407" s="70" t="s">
        <v>49</v>
      </c>
      <c r="K407" s="70" t="s">
        <v>703</v>
      </c>
      <c r="L407" s="70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</row>
    <row r="408" spans="1:24" x14ac:dyDescent="0.25">
      <c r="A408" s="69" t="s">
        <v>407</v>
      </c>
      <c r="B408" s="70">
        <v>2025</v>
      </c>
      <c r="C408" s="70">
        <v>4</v>
      </c>
      <c r="D408" s="71">
        <v>45658</v>
      </c>
      <c r="E408" s="70" t="s">
        <v>105</v>
      </c>
      <c r="F408" s="70"/>
      <c r="G408" s="70" t="s">
        <v>69</v>
      </c>
      <c r="H408" s="70"/>
      <c r="I408" s="70"/>
      <c r="J408" s="70" t="s">
        <v>69</v>
      </c>
      <c r="K408" s="70" t="s">
        <v>704</v>
      </c>
      <c r="L408" s="75" t="s">
        <v>705</v>
      </c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</row>
    <row r="409" spans="1:24" x14ac:dyDescent="0.25">
      <c r="A409" s="69" t="s">
        <v>407</v>
      </c>
      <c r="B409" s="70">
        <v>2025</v>
      </c>
      <c r="C409" s="70">
        <v>4</v>
      </c>
      <c r="D409" s="71">
        <v>45659</v>
      </c>
      <c r="E409" s="70" t="s">
        <v>105</v>
      </c>
      <c r="F409" s="70">
        <v>1</v>
      </c>
      <c r="G409" s="103" t="s">
        <v>706</v>
      </c>
      <c r="H409" s="103"/>
      <c r="I409" s="70"/>
      <c r="J409" s="70" t="s">
        <v>427</v>
      </c>
      <c r="K409" s="70" t="s">
        <v>707</v>
      </c>
      <c r="L409" s="72" t="s">
        <v>708</v>
      </c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</row>
    <row r="410" spans="1:24" x14ac:dyDescent="0.25">
      <c r="A410" s="69" t="s">
        <v>407</v>
      </c>
      <c r="B410" s="70">
        <v>2025</v>
      </c>
      <c r="C410" s="70">
        <v>4</v>
      </c>
      <c r="D410" s="71">
        <v>45660</v>
      </c>
      <c r="E410" s="70" t="s">
        <v>105</v>
      </c>
      <c r="F410" s="70">
        <v>1</v>
      </c>
      <c r="G410" s="103" t="s">
        <v>709</v>
      </c>
      <c r="H410" s="103"/>
      <c r="I410" s="70"/>
      <c r="J410" s="70" t="s">
        <v>423</v>
      </c>
      <c r="K410" s="70" t="s">
        <v>707</v>
      </c>
      <c r="L410" s="72" t="s">
        <v>710</v>
      </c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</row>
    <row r="411" spans="1:24" x14ac:dyDescent="0.25">
      <c r="A411" s="69" t="s">
        <v>407</v>
      </c>
      <c r="B411" s="70">
        <v>2025</v>
      </c>
      <c r="C411" s="70">
        <v>4</v>
      </c>
      <c r="D411" s="71">
        <v>45661</v>
      </c>
      <c r="E411" s="70" t="s">
        <v>105</v>
      </c>
      <c r="F411" s="70">
        <v>1</v>
      </c>
      <c r="G411" s="103" t="s">
        <v>711</v>
      </c>
      <c r="H411" s="103"/>
      <c r="I411" s="70"/>
      <c r="J411" s="70" t="s">
        <v>427</v>
      </c>
      <c r="K411" s="70" t="s">
        <v>707</v>
      </c>
      <c r="L411" s="72" t="s">
        <v>712</v>
      </c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</row>
    <row r="412" spans="1:24" x14ac:dyDescent="0.25">
      <c r="A412" s="90" t="s">
        <v>407</v>
      </c>
      <c r="B412" s="91">
        <v>2025</v>
      </c>
      <c r="C412" s="91">
        <v>5</v>
      </c>
      <c r="D412" s="92">
        <v>45689</v>
      </c>
      <c r="E412" s="91" t="s">
        <v>713</v>
      </c>
      <c r="F412" s="91">
        <v>1</v>
      </c>
      <c r="G412" s="104" t="s">
        <v>714</v>
      </c>
      <c r="H412" s="104" t="s">
        <v>715</v>
      </c>
      <c r="I412" s="91" t="s">
        <v>57</v>
      </c>
      <c r="J412" s="91" t="s">
        <v>46</v>
      </c>
      <c r="K412" s="91" t="s">
        <v>716</v>
      </c>
      <c r="L412" s="93" t="s">
        <v>717</v>
      </c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</row>
    <row r="413" spans="1:24" x14ac:dyDescent="0.25">
      <c r="A413" s="90" t="s">
        <v>407</v>
      </c>
      <c r="B413" s="91">
        <v>2025</v>
      </c>
      <c r="C413" s="91">
        <v>5</v>
      </c>
      <c r="D413" s="92">
        <v>45689</v>
      </c>
      <c r="E413" s="91" t="s">
        <v>713</v>
      </c>
      <c r="F413" s="91">
        <v>1</v>
      </c>
      <c r="G413" s="104" t="s">
        <v>714</v>
      </c>
      <c r="H413" s="104" t="s">
        <v>715</v>
      </c>
      <c r="I413" s="91" t="s">
        <v>57</v>
      </c>
      <c r="J413" s="91" t="s">
        <v>49</v>
      </c>
      <c r="K413" s="91" t="s">
        <v>718</v>
      </c>
      <c r="L413" s="91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</row>
    <row r="414" spans="1:24" x14ac:dyDescent="0.25">
      <c r="A414" s="90" t="s">
        <v>407</v>
      </c>
      <c r="B414" s="91">
        <v>2025</v>
      </c>
      <c r="C414" s="91">
        <v>5</v>
      </c>
      <c r="D414" s="92">
        <v>45690</v>
      </c>
      <c r="E414" s="91" t="s">
        <v>713</v>
      </c>
      <c r="F414" s="91">
        <v>1</v>
      </c>
      <c r="G414" s="104" t="s">
        <v>714</v>
      </c>
      <c r="H414" s="104" t="s">
        <v>719</v>
      </c>
      <c r="I414" s="91" t="s">
        <v>281</v>
      </c>
      <c r="J414" s="91" t="s">
        <v>46</v>
      </c>
      <c r="K414" s="91" t="s">
        <v>716</v>
      </c>
      <c r="L414" s="93" t="s">
        <v>717</v>
      </c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</row>
    <row r="415" spans="1:24" x14ac:dyDescent="0.25">
      <c r="A415" s="90" t="s">
        <v>407</v>
      </c>
      <c r="B415" s="91">
        <v>2025</v>
      </c>
      <c r="C415" s="91">
        <v>5</v>
      </c>
      <c r="D415" s="92">
        <v>45691</v>
      </c>
      <c r="E415" s="91" t="s">
        <v>713</v>
      </c>
      <c r="F415" s="91">
        <v>1</v>
      </c>
      <c r="G415" s="104" t="s">
        <v>714</v>
      </c>
      <c r="H415" s="104" t="s">
        <v>719</v>
      </c>
      <c r="I415" s="91" t="s">
        <v>281</v>
      </c>
      <c r="J415" s="91" t="s">
        <v>49</v>
      </c>
      <c r="K415" s="91" t="s">
        <v>718</v>
      </c>
      <c r="L415" s="91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</row>
    <row r="416" spans="1:24" x14ac:dyDescent="0.25">
      <c r="A416" s="90" t="s">
        <v>407</v>
      </c>
      <c r="B416" s="91">
        <v>2025</v>
      </c>
      <c r="C416" s="91">
        <v>5</v>
      </c>
      <c r="D416" s="92">
        <v>45689</v>
      </c>
      <c r="E416" s="91" t="s">
        <v>713</v>
      </c>
      <c r="F416" s="91">
        <v>2</v>
      </c>
      <c r="G416" s="104" t="s">
        <v>720</v>
      </c>
      <c r="H416" s="91"/>
      <c r="I416" s="91" t="s">
        <v>80</v>
      </c>
      <c r="J416" s="91" t="s">
        <v>46</v>
      </c>
      <c r="K416" s="91" t="s">
        <v>721</v>
      </c>
      <c r="L416" s="93" t="s">
        <v>722</v>
      </c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</row>
    <row r="417" spans="1:24" x14ac:dyDescent="0.25">
      <c r="A417" s="90" t="s">
        <v>407</v>
      </c>
      <c r="B417" s="91">
        <v>2025</v>
      </c>
      <c r="C417" s="91">
        <v>5</v>
      </c>
      <c r="D417" s="92">
        <v>45689</v>
      </c>
      <c r="E417" s="91" t="s">
        <v>713</v>
      </c>
      <c r="F417" s="91">
        <v>2</v>
      </c>
      <c r="G417" s="104" t="s">
        <v>720</v>
      </c>
      <c r="H417" s="91"/>
      <c r="I417" s="91" t="s">
        <v>80</v>
      </c>
      <c r="J417" s="91" t="s">
        <v>49</v>
      </c>
      <c r="K417" s="91" t="s">
        <v>723</v>
      </c>
      <c r="L417" s="91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</row>
    <row r="418" spans="1:24" x14ac:dyDescent="0.25">
      <c r="A418" s="90" t="s">
        <v>407</v>
      </c>
      <c r="B418" s="91">
        <v>2025</v>
      </c>
      <c r="C418" s="91">
        <v>5</v>
      </c>
      <c r="D418" s="92">
        <v>45689</v>
      </c>
      <c r="E418" s="91" t="s">
        <v>713</v>
      </c>
      <c r="F418" s="91">
        <v>3</v>
      </c>
      <c r="G418" s="104" t="s">
        <v>724</v>
      </c>
      <c r="H418" s="91"/>
      <c r="I418" s="91" t="s">
        <v>205</v>
      </c>
      <c r="J418" s="91" t="s">
        <v>46</v>
      </c>
      <c r="K418" s="91" t="s">
        <v>725</v>
      </c>
      <c r="L418" s="93" t="s">
        <v>726</v>
      </c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</row>
    <row r="419" spans="1:24" x14ac:dyDescent="0.25">
      <c r="A419" s="90" t="s">
        <v>407</v>
      </c>
      <c r="B419" s="91">
        <v>2025</v>
      </c>
      <c r="C419" s="91">
        <v>5</v>
      </c>
      <c r="D419" s="92">
        <v>45689</v>
      </c>
      <c r="E419" s="91" t="s">
        <v>713</v>
      </c>
      <c r="F419" s="91">
        <v>3</v>
      </c>
      <c r="G419" s="104" t="s">
        <v>724</v>
      </c>
      <c r="H419" s="91"/>
      <c r="I419" s="91" t="s">
        <v>205</v>
      </c>
      <c r="J419" s="91" t="s">
        <v>49</v>
      </c>
      <c r="K419" s="91" t="s">
        <v>727</v>
      </c>
      <c r="L419" s="91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</row>
    <row r="420" spans="1:24" x14ac:dyDescent="0.25">
      <c r="A420" s="90" t="s">
        <v>407</v>
      </c>
      <c r="B420" s="91">
        <v>2025</v>
      </c>
      <c r="C420" s="91">
        <v>5</v>
      </c>
      <c r="D420" s="92">
        <v>45689</v>
      </c>
      <c r="E420" s="91" t="s">
        <v>713</v>
      </c>
      <c r="F420" s="91"/>
      <c r="G420" s="91" t="s">
        <v>69</v>
      </c>
      <c r="H420" s="91"/>
      <c r="I420" s="91"/>
      <c r="J420" s="91" t="s">
        <v>69</v>
      </c>
      <c r="K420" s="91" t="s">
        <v>728</v>
      </c>
      <c r="L420" s="93" t="s">
        <v>729</v>
      </c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</row>
    <row r="421" spans="1:24" x14ac:dyDescent="0.25">
      <c r="A421" s="24" t="s">
        <v>407</v>
      </c>
      <c r="B421" s="25">
        <v>2025</v>
      </c>
      <c r="C421" s="25">
        <v>6</v>
      </c>
      <c r="D421" s="26">
        <v>45717</v>
      </c>
      <c r="E421" s="25" t="s">
        <v>730</v>
      </c>
      <c r="F421" s="25">
        <v>1</v>
      </c>
      <c r="G421" s="25" t="s">
        <v>731</v>
      </c>
      <c r="H421" s="105" t="s">
        <v>732</v>
      </c>
      <c r="I421" s="25" t="s">
        <v>57</v>
      </c>
      <c r="J421" s="25" t="s">
        <v>46</v>
      </c>
      <c r="K421" s="25" t="s">
        <v>733</v>
      </c>
      <c r="L421" s="66" t="s">
        <v>734</v>
      </c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</row>
    <row r="422" spans="1:24" x14ac:dyDescent="0.25">
      <c r="A422" s="24" t="s">
        <v>407</v>
      </c>
      <c r="B422" s="25">
        <v>2025</v>
      </c>
      <c r="C422" s="25">
        <v>6</v>
      </c>
      <c r="D422" s="26">
        <v>45717</v>
      </c>
      <c r="E422" s="25" t="s">
        <v>730</v>
      </c>
      <c r="F422" s="25">
        <v>1</v>
      </c>
      <c r="G422" s="25" t="s">
        <v>731</v>
      </c>
      <c r="H422" s="105" t="s">
        <v>732</v>
      </c>
      <c r="I422" s="25" t="s">
        <v>57</v>
      </c>
      <c r="J422" s="25" t="s">
        <v>49</v>
      </c>
      <c r="K422" s="25" t="s">
        <v>735</v>
      </c>
      <c r="L422" s="25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</row>
    <row r="423" spans="1:24" x14ac:dyDescent="0.25">
      <c r="A423" s="24" t="s">
        <v>407</v>
      </c>
      <c r="B423" s="25">
        <v>2025</v>
      </c>
      <c r="C423" s="25">
        <v>6</v>
      </c>
      <c r="D423" s="26">
        <v>45717</v>
      </c>
      <c r="E423" s="25" t="s">
        <v>730</v>
      </c>
      <c r="F423" s="25">
        <v>1</v>
      </c>
      <c r="G423" s="25" t="s">
        <v>731</v>
      </c>
      <c r="H423" s="105" t="s">
        <v>736</v>
      </c>
      <c r="I423" s="25" t="s">
        <v>57</v>
      </c>
      <c r="J423" s="25" t="s">
        <v>46</v>
      </c>
      <c r="K423" s="25" t="s">
        <v>733</v>
      </c>
      <c r="L423" s="66" t="s">
        <v>734</v>
      </c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</row>
    <row r="424" spans="1:24" x14ac:dyDescent="0.25">
      <c r="A424" s="24" t="s">
        <v>407</v>
      </c>
      <c r="B424" s="25">
        <v>2025</v>
      </c>
      <c r="C424" s="25">
        <v>6</v>
      </c>
      <c r="D424" s="26">
        <v>45717</v>
      </c>
      <c r="E424" s="25" t="s">
        <v>730</v>
      </c>
      <c r="F424" s="25">
        <v>1</v>
      </c>
      <c r="G424" s="25" t="s">
        <v>731</v>
      </c>
      <c r="H424" s="105" t="s">
        <v>736</v>
      </c>
      <c r="I424" s="25" t="s">
        <v>57</v>
      </c>
      <c r="J424" s="25" t="s">
        <v>49</v>
      </c>
      <c r="K424" s="25" t="s">
        <v>735</v>
      </c>
      <c r="L424" s="25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</row>
    <row r="425" spans="1:24" x14ac:dyDescent="0.25">
      <c r="A425" s="24" t="s">
        <v>407</v>
      </c>
      <c r="B425" s="25">
        <v>2025</v>
      </c>
      <c r="C425" s="25">
        <v>6</v>
      </c>
      <c r="D425" s="26">
        <v>45717</v>
      </c>
      <c r="E425" s="25" t="s">
        <v>730</v>
      </c>
      <c r="F425" s="25">
        <v>2</v>
      </c>
      <c r="G425" s="105" t="s">
        <v>737</v>
      </c>
      <c r="H425" s="105"/>
      <c r="I425" s="25" t="s">
        <v>57</v>
      </c>
      <c r="J425" s="25" t="s">
        <v>46</v>
      </c>
      <c r="K425" s="25" t="s">
        <v>738</v>
      </c>
      <c r="L425" s="66" t="s">
        <v>739</v>
      </c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</row>
    <row r="426" spans="1:24" x14ac:dyDescent="0.25">
      <c r="A426" s="24" t="s">
        <v>407</v>
      </c>
      <c r="B426" s="25">
        <v>2025</v>
      </c>
      <c r="C426" s="25">
        <v>6</v>
      </c>
      <c r="D426" s="26">
        <v>45717</v>
      </c>
      <c r="E426" s="25" t="s">
        <v>730</v>
      </c>
      <c r="F426" s="25">
        <v>2</v>
      </c>
      <c r="G426" s="105" t="s">
        <v>737</v>
      </c>
      <c r="H426" s="105"/>
      <c r="I426" s="25" t="s">
        <v>57</v>
      </c>
      <c r="J426" s="25" t="s">
        <v>49</v>
      </c>
      <c r="K426" s="25" t="s">
        <v>740</v>
      </c>
      <c r="L426" s="25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</row>
    <row r="427" spans="1:24" x14ac:dyDescent="0.25">
      <c r="A427" s="24" t="s">
        <v>407</v>
      </c>
      <c r="B427" s="25">
        <v>2025</v>
      </c>
      <c r="C427" s="25">
        <v>6</v>
      </c>
      <c r="D427" s="26">
        <v>45717</v>
      </c>
      <c r="E427" s="25" t="s">
        <v>730</v>
      </c>
      <c r="F427" s="25">
        <v>2</v>
      </c>
      <c r="G427" s="25" t="s">
        <v>741</v>
      </c>
      <c r="H427" s="25"/>
      <c r="I427" s="25" t="s">
        <v>45</v>
      </c>
      <c r="J427" s="25" t="s">
        <v>46</v>
      </c>
      <c r="K427" s="25" t="s">
        <v>738</v>
      </c>
      <c r="L427" s="66" t="s">
        <v>739</v>
      </c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</row>
    <row r="428" spans="1:24" x14ac:dyDescent="0.25">
      <c r="A428" s="24" t="s">
        <v>407</v>
      </c>
      <c r="B428" s="25">
        <v>2025</v>
      </c>
      <c r="C428" s="25">
        <v>6</v>
      </c>
      <c r="D428" s="26">
        <v>45717</v>
      </c>
      <c r="E428" s="25" t="s">
        <v>730</v>
      </c>
      <c r="F428" s="25">
        <v>2</v>
      </c>
      <c r="G428" s="25" t="s">
        <v>741</v>
      </c>
      <c r="H428" s="25"/>
      <c r="I428" s="25" t="s">
        <v>45</v>
      </c>
      <c r="J428" s="25" t="s">
        <v>49</v>
      </c>
      <c r="K428" s="25" t="s">
        <v>740</v>
      </c>
      <c r="L428" s="25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</row>
    <row r="429" spans="1:24" x14ac:dyDescent="0.25">
      <c r="A429" s="24" t="s">
        <v>407</v>
      </c>
      <c r="B429" s="25">
        <v>2025</v>
      </c>
      <c r="C429" s="25">
        <v>6</v>
      </c>
      <c r="D429" s="26">
        <v>45717</v>
      </c>
      <c r="E429" s="25" t="s">
        <v>730</v>
      </c>
      <c r="F429" s="25">
        <v>3</v>
      </c>
      <c r="G429" s="105" t="s">
        <v>742</v>
      </c>
      <c r="H429" s="25"/>
      <c r="I429" s="25" t="s">
        <v>281</v>
      </c>
      <c r="J429" s="25" t="s">
        <v>46</v>
      </c>
      <c r="K429" s="25" t="s">
        <v>743</v>
      </c>
      <c r="L429" s="66" t="s">
        <v>744</v>
      </c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</row>
    <row r="430" spans="1:24" x14ac:dyDescent="0.25">
      <c r="A430" s="24" t="s">
        <v>407</v>
      </c>
      <c r="B430" s="25">
        <v>2025</v>
      </c>
      <c r="C430" s="25">
        <v>6</v>
      </c>
      <c r="D430" s="26">
        <v>45717</v>
      </c>
      <c r="E430" s="25" t="s">
        <v>730</v>
      </c>
      <c r="F430" s="25">
        <v>3</v>
      </c>
      <c r="G430" s="105" t="s">
        <v>742</v>
      </c>
      <c r="H430" s="25"/>
      <c r="I430" s="25" t="s">
        <v>281</v>
      </c>
      <c r="J430" s="25" t="s">
        <v>49</v>
      </c>
      <c r="K430" s="25" t="s">
        <v>745</v>
      </c>
      <c r="L430" s="25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</row>
    <row r="431" spans="1:24" x14ac:dyDescent="0.25">
      <c r="A431" s="24" t="s">
        <v>407</v>
      </c>
      <c r="B431" s="25">
        <v>2025</v>
      </c>
      <c r="C431" s="25">
        <v>6</v>
      </c>
      <c r="D431" s="26">
        <v>45717</v>
      </c>
      <c r="E431" s="25" t="s">
        <v>730</v>
      </c>
      <c r="F431" s="25">
        <v>3</v>
      </c>
      <c r="G431" s="105" t="s">
        <v>397</v>
      </c>
      <c r="H431" s="25"/>
      <c r="I431" s="25" t="s">
        <v>346</v>
      </c>
      <c r="J431" s="25" t="s">
        <v>46</v>
      </c>
      <c r="K431" s="25" t="s">
        <v>743</v>
      </c>
      <c r="L431" s="66" t="s">
        <v>744</v>
      </c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</row>
    <row r="432" spans="1:24" x14ac:dyDescent="0.25">
      <c r="A432" s="24" t="s">
        <v>407</v>
      </c>
      <c r="B432" s="25">
        <v>2025</v>
      </c>
      <c r="C432" s="25">
        <v>6</v>
      </c>
      <c r="D432" s="26">
        <v>45717</v>
      </c>
      <c r="E432" s="25" t="s">
        <v>730</v>
      </c>
      <c r="F432" s="25">
        <v>3</v>
      </c>
      <c r="G432" s="105" t="s">
        <v>397</v>
      </c>
      <c r="H432" s="25"/>
      <c r="I432" s="25" t="s">
        <v>346</v>
      </c>
      <c r="J432" s="25" t="s">
        <v>49</v>
      </c>
      <c r="K432" s="25" t="s">
        <v>745</v>
      </c>
      <c r="L432" s="25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</row>
    <row r="433" spans="1:24" x14ac:dyDescent="0.25">
      <c r="A433" s="24" t="s">
        <v>407</v>
      </c>
      <c r="B433" s="25">
        <v>2025</v>
      </c>
      <c r="C433" s="25">
        <v>6</v>
      </c>
      <c r="D433" s="26">
        <v>45717</v>
      </c>
      <c r="E433" s="25" t="s">
        <v>730</v>
      </c>
      <c r="F433" s="25">
        <v>3</v>
      </c>
      <c r="G433" s="105" t="s">
        <v>397</v>
      </c>
      <c r="H433" s="25"/>
      <c r="I433" s="25" t="s">
        <v>746</v>
      </c>
      <c r="J433" s="25" t="s">
        <v>46</v>
      </c>
      <c r="K433" s="25" t="s">
        <v>743</v>
      </c>
      <c r="L433" s="66" t="s">
        <v>744</v>
      </c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</row>
    <row r="434" spans="1:24" x14ac:dyDescent="0.25">
      <c r="A434" s="24" t="s">
        <v>407</v>
      </c>
      <c r="B434" s="25">
        <v>2025</v>
      </c>
      <c r="C434" s="25">
        <v>6</v>
      </c>
      <c r="D434" s="26">
        <v>45717</v>
      </c>
      <c r="E434" s="25" t="s">
        <v>730</v>
      </c>
      <c r="F434" s="25">
        <v>3</v>
      </c>
      <c r="G434" s="105" t="s">
        <v>397</v>
      </c>
      <c r="H434" s="25"/>
      <c r="I434" s="25" t="s">
        <v>746</v>
      </c>
      <c r="J434" s="25" t="s">
        <v>49</v>
      </c>
      <c r="K434" s="25" t="s">
        <v>745</v>
      </c>
      <c r="L434" s="25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</row>
    <row r="435" spans="1:24" x14ac:dyDescent="0.25">
      <c r="A435" s="24" t="s">
        <v>407</v>
      </c>
      <c r="B435" s="25">
        <v>2025</v>
      </c>
      <c r="C435" s="25">
        <v>6</v>
      </c>
      <c r="D435" s="26">
        <v>45717</v>
      </c>
      <c r="E435" s="25" t="s">
        <v>730</v>
      </c>
      <c r="F435" s="25"/>
      <c r="G435" s="25" t="s">
        <v>69</v>
      </c>
      <c r="H435" s="25"/>
      <c r="I435" s="25"/>
      <c r="J435" s="25" t="s">
        <v>69</v>
      </c>
      <c r="K435" s="25" t="s">
        <v>747</v>
      </c>
      <c r="L435" s="66" t="s">
        <v>748</v>
      </c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</row>
    <row r="436" spans="1:24" x14ac:dyDescent="0.25">
      <c r="A436" s="44" t="s">
        <v>407</v>
      </c>
      <c r="B436" s="45">
        <v>2025</v>
      </c>
      <c r="C436" s="45">
        <v>7</v>
      </c>
      <c r="D436" s="46">
        <v>45748</v>
      </c>
      <c r="E436" s="45" t="s">
        <v>749</v>
      </c>
      <c r="F436" s="45">
        <v>1</v>
      </c>
      <c r="G436" s="45" t="s">
        <v>437</v>
      </c>
      <c r="H436" s="106" t="s">
        <v>750</v>
      </c>
      <c r="I436" s="45" t="s">
        <v>45</v>
      </c>
      <c r="J436" s="45" t="s">
        <v>46</v>
      </c>
      <c r="K436" s="45" t="s">
        <v>751</v>
      </c>
      <c r="L436" s="47" t="s">
        <v>752</v>
      </c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</row>
    <row r="437" spans="1:24" x14ac:dyDescent="0.25">
      <c r="A437" s="44" t="s">
        <v>407</v>
      </c>
      <c r="B437" s="45">
        <v>2025</v>
      </c>
      <c r="C437" s="45">
        <v>7</v>
      </c>
      <c r="D437" s="46">
        <v>45748</v>
      </c>
      <c r="E437" s="45" t="s">
        <v>749</v>
      </c>
      <c r="F437" s="45">
        <v>1</v>
      </c>
      <c r="G437" s="45" t="s">
        <v>437</v>
      </c>
      <c r="H437" s="106" t="s">
        <v>750</v>
      </c>
      <c r="I437" s="45" t="s">
        <v>45</v>
      </c>
      <c r="J437" s="45" t="s">
        <v>49</v>
      </c>
      <c r="K437" s="45" t="s">
        <v>753</v>
      </c>
      <c r="L437" s="45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</row>
    <row r="438" spans="1:24" x14ac:dyDescent="0.25">
      <c r="A438" s="44" t="s">
        <v>407</v>
      </c>
      <c r="B438" s="45">
        <v>2025</v>
      </c>
      <c r="C438" s="45">
        <v>7</v>
      </c>
      <c r="D438" s="46">
        <v>45748</v>
      </c>
      <c r="E438" s="45" t="s">
        <v>749</v>
      </c>
      <c r="F438" s="45">
        <v>1</v>
      </c>
      <c r="G438" s="106" t="s">
        <v>397</v>
      </c>
      <c r="H438" s="106"/>
      <c r="I438" s="45" t="s">
        <v>754</v>
      </c>
      <c r="J438" s="45" t="s">
        <v>46</v>
      </c>
      <c r="K438" s="45" t="s">
        <v>751</v>
      </c>
      <c r="L438" s="47" t="s">
        <v>752</v>
      </c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</row>
    <row r="439" spans="1:24" x14ac:dyDescent="0.25">
      <c r="A439" s="44" t="s">
        <v>407</v>
      </c>
      <c r="B439" s="45">
        <v>2025</v>
      </c>
      <c r="C439" s="45">
        <v>7</v>
      </c>
      <c r="D439" s="46">
        <v>45748</v>
      </c>
      <c r="E439" s="45" t="s">
        <v>749</v>
      </c>
      <c r="F439" s="45">
        <v>1</v>
      </c>
      <c r="G439" s="106" t="s">
        <v>397</v>
      </c>
      <c r="H439" s="45"/>
      <c r="I439" s="45" t="s">
        <v>754</v>
      </c>
      <c r="J439" s="45" t="s">
        <v>49</v>
      </c>
      <c r="K439" s="45" t="s">
        <v>753</v>
      </c>
      <c r="L439" s="45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</row>
    <row r="440" spans="1:24" x14ac:dyDescent="0.25">
      <c r="A440" s="44" t="s">
        <v>407</v>
      </c>
      <c r="B440" s="45">
        <v>2025</v>
      </c>
      <c r="C440" s="45">
        <v>7</v>
      </c>
      <c r="D440" s="46">
        <v>45748</v>
      </c>
      <c r="E440" s="45" t="s">
        <v>749</v>
      </c>
      <c r="F440" s="45">
        <v>2</v>
      </c>
      <c r="G440" s="45" t="s">
        <v>755</v>
      </c>
      <c r="H440" s="106" t="s">
        <v>277</v>
      </c>
      <c r="I440" s="45" t="s">
        <v>57</v>
      </c>
      <c r="J440" s="45" t="s">
        <v>46</v>
      </c>
      <c r="K440" s="45" t="s">
        <v>756</v>
      </c>
      <c r="L440" s="47" t="s">
        <v>757</v>
      </c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</row>
    <row r="441" spans="1:24" x14ac:dyDescent="0.25">
      <c r="A441" s="44" t="s">
        <v>407</v>
      </c>
      <c r="B441" s="45">
        <v>2025</v>
      </c>
      <c r="C441" s="45">
        <v>7</v>
      </c>
      <c r="D441" s="46">
        <v>45748</v>
      </c>
      <c r="E441" s="45" t="s">
        <v>749</v>
      </c>
      <c r="F441" s="45">
        <v>2</v>
      </c>
      <c r="G441" s="45" t="s">
        <v>755</v>
      </c>
      <c r="H441" s="106" t="s">
        <v>277</v>
      </c>
      <c r="I441" s="45" t="s">
        <v>57</v>
      </c>
      <c r="J441" s="45" t="s">
        <v>49</v>
      </c>
      <c r="K441" s="45" t="s">
        <v>758</v>
      </c>
      <c r="L441" s="45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</row>
    <row r="442" spans="1:24" x14ac:dyDescent="0.25">
      <c r="A442" s="44" t="s">
        <v>407</v>
      </c>
      <c r="B442" s="45">
        <v>2025</v>
      </c>
      <c r="C442" s="45">
        <v>7</v>
      </c>
      <c r="D442" s="46">
        <v>45748</v>
      </c>
      <c r="E442" s="45" t="s">
        <v>749</v>
      </c>
      <c r="F442" s="45">
        <v>2</v>
      </c>
      <c r="G442" s="45" t="s">
        <v>755</v>
      </c>
      <c r="H442" s="106" t="s">
        <v>759</v>
      </c>
      <c r="I442" s="45" t="s">
        <v>45</v>
      </c>
      <c r="J442" s="45" t="s">
        <v>46</v>
      </c>
      <c r="K442" s="45" t="s">
        <v>756</v>
      </c>
      <c r="L442" s="47" t="s">
        <v>757</v>
      </c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</row>
    <row r="443" spans="1:24" x14ac:dyDescent="0.25">
      <c r="A443" s="44" t="s">
        <v>407</v>
      </c>
      <c r="B443" s="45">
        <v>2025</v>
      </c>
      <c r="C443" s="45">
        <v>7</v>
      </c>
      <c r="D443" s="46">
        <v>45748</v>
      </c>
      <c r="E443" s="45" t="s">
        <v>749</v>
      </c>
      <c r="F443" s="45">
        <v>2</v>
      </c>
      <c r="G443" s="45" t="s">
        <v>755</v>
      </c>
      <c r="H443" s="106" t="s">
        <v>759</v>
      </c>
      <c r="I443" s="45" t="s">
        <v>45</v>
      </c>
      <c r="J443" s="45" t="s">
        <v>49</v>
      </c>
      <c r="K443" s="45" t="s">
        <v>758</v>
      </c>
      <c r="L443" s="45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</row>
    <row r="444" spans="1:24" x14ac:dyDescent="0.25">
      <c r="A444" s="44" t="s">
        <v>407</v>
      </c>
      <c r="B444" s="45">
        <v>2025</v>
      </c>
      <c r="C444" s="45">
        <v>7</v>
      </c>
      <c r="D444" s="46">
        <v>45748</v>
      </c>
      <c r="E444" s="45" t="s">
        <v>749</v>
      </c>
      <c r="F444" s="45">
        <v>3</v>
      </c>
      <c r="G444" s="45" t="s">
        <v>760</v>
      </c>
      <c r="H444" s="106" t="s">
        <v>761</v>
      </c>
      <c r="I444" s="45" t="s">
        <v>281</v>
      </c>
      <c r="J444" s="45" t="s">
        <v>46</v>
      </c>
      <c r="K444" s="45" t="s">
        <v>762</v>
      </c>
      <c r="L444" s="47" t="s">
        <v>763</v>
      </c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</row>
    <row r="445" spans="1:24" x14ac:dyDescent="0.25">
      <c r="A445" s="44" t="s">
        <v>407</v>
      </c>
      <c r="B445" s="45">
        <v>2025</v>
      </c>
      <c r="C445" s="45">
        <v>7</v>
      </c>
      <c r="D445" s="46">
        <v>45748</v>
      </c>
      <c r="E445" s="45" t="s">
        <v>749</v>
      </c>
      <c r="F445" s="45">
        <v>3</v>
      </c>
      <c r="G445" s="45" t="s">
        <v>760</v>
      </c>
      <c r="H445" s="106" t="s">
        <v>761</v>
      </c>
      <c r="I445" s="45" t="s">
        <v>281</v>
      </c>
      <c r="J445" s="45" t="s">
        <v>49</v>
      </c>
      <c r="K445" s="45" t="s">
        <v>764</v>
      </c>
      <c r="L445" s="45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</row>
    <row r="446" spans="1:24" x14ac:dyDescent="0.25">
      <c r="A446" s="44" t="s">
        <v>407</v>
      </c>
      <c r="B446" s="45">
        <v>2025</v>
      </c>
      <c r="C446" s="45">
        <v>7</v>
      </c>
      <c r="D446" s="46">
        <v>45748</v>
      </c>
      <c r="E446" s="45" t="s">
        <v>749</v>
      </c>
      <c r="F446" s="45">
        <v>3</v>
      </c>
      <c r="G446" s="45" t="s">
        <v>760</v>
      </c>
      <c r="H446" s="106" t="s">
        <v>765</v>
      </c>
      <c r="I446" s="45" t="s">
        <v>57</v>
      </c>
      <c r="J446" s="45" t="s">
        <v>46</v>
      </c>
      <c r="K446" s="45" t="s">
        <v>762</v>
      </c>
      <c r="L446" s="47" t="s">
        <v>763</v>
      </c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</row>
    <row r="447" spans="1:24" x14ac:dyDescent="0.25">
      <c r="A447" s="44" t="s">
        <v>407</v>
      </c>
      <c r="B447" s="45">
        <v>2025</v>
      </c>
      <c r="C447" s="45">
        <v>7</v>
      </c>
      <c r="D447" s="46">
        <v>45748</v>
      </c>
      <c r="E447" s="45" t="s">
        <v>749</v>
      </c>
      <c r="F447" s="45">
        <v>3</v>
      </c>
      <c r="G447" s="45" t="s">
        <v>760</v>
      </c>
      <c r="H447" s="106" t="s">
        <v>765</v>
      </c>
      <c r="I447" s="45" t="s">
        <v>57</v>
      </c>
      <c r="J447" s="45" t="s">
        <v>49</v>
      </c>
      <c r="K447" s="45" t="s">
        <v>764</v>
      </c>
      <c r="L447" s="45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</row>
    <row r="448" spans="1:24" x14ac:dyDescent="0.25">
      <c r="A448" s="44" t="s">
        <v>407</v>
      </c>
      <c r="B448" s="45">
        <v>2025</v>
      </c>
      <c r="C448" s="45">
        <v>7</v>
      </c>
      <c r="D448" s="46">
        <v>45748</v>
      </c>
      <c r="E448" s="45" t="s">
        <v>749</v>
      </c>
      <c r="F448" s="45">
        <v>3</v>
      </c>
      <c r="G448" s="45" t="s">
        <v>760</v>
      </c>
      <c r="H448" s="106" t="s">
        <v>760</v>
      </c>
      <c r="I448" s="45" t="s">
        <v>57</v>
      </c>
      <c r="J448" s="45" t="s">
        <v>46</v>
      </c>
      <c r="K448" s="45" t="s">
        <v>762</v>
      </c>
      <c r="L448" s="47" t="s">
        <v>763</v>
      </c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</row>
    <row r="449" spans="1:24" x14ac:dyDescent="0.25">
      <c r="A449" s="44" t="s">
        <v>407</v>
      </c>
      <c r="B449" s="45">
        <v>2025</v>
      </c>
      <c r="C449" s="45">
        <v>7</v>
      </c>
      <c r="D449" s="46">
        <v>45748</v>
      </c>
      <c r="E449" s="45" t="s">
        <v>749</v>
      </c>
      <c r="F449" s="45">
        <v>3</v>
      </c>
      <c r="G449" s="45" t="s">
        <v>760</v>
      </c>
      <c r="H449" s="106" t="s">
        <v>760</v>
      </c>
      <c r="I449" s="45" t="s">
        <v>57</v>
      </c>
      <c r="J449" s="45" t="s">
        <v>49</v>
      </c>
      <c r="K449" s="45" t="s">
        <v>764</v>
      </c>
      <c r="L449" s="45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</row>
    <row r="450" spans="1:24" x14ac:dyDescent="0.25">
      <c r="A450" s="44" t="s">
        <v>407</v>
      </c>
      <c r="B450" s="45">
        <v>2025</v>
      </c>
      <c r="C450" s="45">
        <v>7</v>
      </c>
      <c r="D450" s="46">
        <v>45748</v>
      </c>
      <c r="E450" s="45" t="s">
        <v>749</v>
      </c>
      <c r="F450" s="45"/>
      <c r="G450" s="45" t="s">
        <v>69</v>
      </c>
      <c r="H450" s="45"/>
      <c r="I450" s="45"/>
      <c r="J450" s="45" t="s">
        <v>69</v>
      </c>
      <c r="K450" s="45" t="s">
        <v>766</v>
      </c>
      <c r="L450" s="47" t="s">
        <v>767</v>
      </c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</row>
    <row r="451" spans="1:24" x14ac:dyDescent="0.25">
      <c r="A451" s="83" t="s">
        <v>407</v>
      </c>
      <c r="B451" s="84">
        <v>2025</v>
      </c>
      <c r="C451" s="84">
        <v>8</v>
      </c>
      <c r="D451" s="85">
        <v>45778</v>
      </c>
      <c r="E451" s="84" t="s">
        <v>396</v>
      </c>
      <c r="F451" s="84">
        <v>1</v>
      </c>
      <c r="G451" s="84" t="s">
        <v>768</v>
      </c>
      <c r="H451" s="84" t="s">
        <v>769</v>
      </c>
      <c r="I451" s="84" t="s">
        <v>57</v>
      </c>
      <c r="J451" s="84" t="s">
        <v>46</v>
      </c>
      <c r="K451" s="84" t="s">
        <v>770</v>
      </c>
      <c r="L451" s="86" t="s">
        <v>771</v>
      </c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</row>
    <row r="452" spans="1:24" x14ac:dyDescent="0.25">
      <c r="A452" s="83" t="s">
        <v>407</v>
      </c>
      <c r="B452" s="84">
        <v>2025</v>
      </c>
      <c r="C452" s="84">
        <v>8</v>
      </c>
      <c r="D452" s="85">
        <v>45778</v>
      </c>
      <c r="E452" s="84" t="s">
        <v>396</v>
      </c>
      <c r="F452" s="84">
        <v>1</v>
      </c>
      <c r="G452" s="84" t="s">
        <v>768</v>
      </c>
      <c r="H452" s="84" t="s">
        <v>769</v>
      </c>
      <c r="I452" s="84" t="s">
        <v>57</v>
      </c>
      <c r="J452" s="84" t="s">
        <v>49</v>
      </c>
      <c r="K452" s="84" t="s">
        <v>772</v>
      </c>
      <c r="L452" s="84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</row>
    <row r="453" spans="1:24" x14ac:dyDescent="0.25">
      <c r="A453" s="83" t="s">
        <v>407</v>
      </c>
      <c r="B453" s="84">
        <v>2025</v>
      </c>
      <c r="C453" s="84">
        <v>8</v>
      </c>
      <c r="D453" s="85">
        <v>45778</v>
      </c>
      <c r="E453" s="84" t="s">
        <v>396</v>
      </c>
      <c r="F453" s="84">
        <v>1</v>
      </c>
      <c r="G453" s="84" t="s">
        <v>768</v>
      </c>
      <c r="H453" s="84" t="s">
        <v>773</v>
      </c>
      <c r="I453" s="84" t="s">
        <v>57</v>
      </c>
      <c r="J453" s="84" t="s">
        <v>46</v>
      </c>
      <c r="K453" s="84" t="s">
        <v>770</v>
      </c>
      <c r="L453" s="86" t="s">
        <v>771</v>
      </c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</row>
    <row r="454" spans="1:24" x14ac:dyDescent="0.25">
      <c r="A454" s="83" t="s">
        <v>407</v>
      </c>
      <c r="B454" s="84">
        <v>2025</v>
      </c>
      <c r="C454" s="84">
        <v>8</v>
      </c>
      <c r="D454" s="85">
        <v>45778</v>
      </c>
      <c r="E454" s="84" t="s">
        <v>396</v>
      </c>
      <c r="F454" s="84">
        <v>1</v>
      </c>
      <c r="G454" s="84" t="s">
        <v>768</v>
      </c>
      <c r="H454" s="84" t="s">
        <v>773</v>
      </c>
      <c r="I454" s="84" t="s">
        <v>57</v>
      </c>
      <c r="J454" s="84" t="s">
        <v>49</v>
      </c>
      <c r="K454" s="84" t="s">
        <v>772</v>
      </c>
      <c r="L454" s="84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</row>
    <row r="455" spans="1:24" x14ac:dyDescent="0.25">
      <c r="A455" s="83" t="s">
        <v>407</v>
      </c>
      <c r="B455" s="84">
        <v>2025</v>
      </c>
      <c r="C455" s="84">
        <v>8</v>
      </c>
      <c r="D455" s="85">
        <v>45778</v>
      </c>
      <c r="E455" s="84" t="s">
        <v>396</v>
      </c>
      <c r="F455" s="84">
        <v>1</v>
      </c>
      <c r="G455" s="84" t="s">
        <v>774</v>
      </c>
      <c r="H455" s="84"/>
      <c r="I455" s="84" t="s">
        <v>398</v>
      </c>
      <c r="J455" s="84" t="s">
        <v>46</v>
      </c>
      <c r="K455" s="84" t="s">
        <v>770</v>
      </c>
      <c r="L455" s="86" t="s">
        <v>771</v>
      </c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</row>
    <row r="456" spans="1:24" x14ac:dyDescent="0.25">
      <c r="A456" s="83" t="s">
        <v>407</v>
      </c>
      <c r="B456" s="84">
        <v>2025</v>
      </c>
      <c r="C456" s="84">
        <v>8</v>
      </c>
      <c r="D456" s="85">
        <v>45778</v>
      </c>
      <c r="E456" s="84" t="s">
        <v>396</v>
      </c>
      <c r="F456" s="84">
        <v>1</v>
      </c>
      <c r="G456" s="84" t="s">
        <v>774</v>
      </c>
      <c r="H456" s="84"/>
      <c r="I456" s="84" t="s">
        <v>398</v>
      </c>
      <c r="J456" s="84" t="s">
        <v>49</v>
      </c>
      <c r="K456" s="84" t="s">
        <v>772</v>
      </c>
      <c r="L456" s="84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</row>
    <row r="457" spans="1:24" x14ac:dyDescent="0.25">
      <c r="A457" s="83" t="s">
        <v>407</v>
      </c>
      <c r="B457" s="84">
        <v>2025</v>
      </c>
      <c r="C457" s="84">
        <v>8</v>
      </c>
      <c r="D457" s="85">
        <v>45778</v>
      </c>
      <c r="E457" s="84" t="s">
        <v>396</v>
      </c>
      <c r="F457" s="84">
        <v>2</v>
      </c>
      <c r="G457" s="84" t="s">
        <v>775</v>
      </c>
      <c r="H457" s="84"/>
      <c r="I457" s="84" t="s">
        <v>80</v>
      </c>
      <c r="J457" s="84" t="s">
        <v>46</v>
      </c>
      <c r="K457" s="84" t="s">
        <v>776</v>
      </c>
      <c r="L457" s="86" t="s">
        <v>777</v>
      </c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</row>
    <row r="458" spans="1:24" x14ac:dyDescent="0.25">
      <c r="A458" s="83" t="s">
        <v>407</v>
      </c>
      <c r="B458" s="84">
        <v>2025</v>
      </c>
      <c r="C458" s="84">
        <v>8</v>
      </c>
      <c r="D458" s="85">
        <v>45778</v>
      </c>
      <c r="E458" s="84" t="s">
        <v>396</v>
      </c>
      <c r="F458" s="84">
        <v>2</v>
      </c>
      <c r="G458" s="84" t="s">
        <v>775</v>
      </c>
      <c r="H458" s="84"/>
      <c r="I458" s="84" t="s">
        <v>80</v>
      </c>
      <c r="J458" s="84" t="s">
        <v>49</v>
      </c>
      <c r="K458" s="84" t="s">
        <v>778</v>
      </c>
      <c r="L458" s="84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</row>
    <row r="459" spans="1:24" x14ac:dyDescent="0.25">
      <c r="A459" s="83" t="s">
        <v>407</v>
      </c>
      <c r="B459" s="84">
        <v>2025</v>
      </c>
      <c r="C459" s="84">
        <v>8</v>
      </c>
      <c r="D459" s="85">
        <v>45778</v>
      </c>
      <c r="E459" s="84" t="s">
        <v>396</v>
      </c>
      <c r="F459" s="84">
        <v>2</v>
      </c>
      <c r="G459" s="84" t="s">
        <v>779</v>
      </c>
      <c r="H459" s="84"/>
      <c r="I459" s="84" t="s">
        <v>780</v>
      </c>
      <c r="J459" s="84" t="s">
        <v>46</v>
      </c>
      <c r="K459" s="84" t="s">
        <v>776</v>
      </c>
      <c r="L459" s="86" t="s">
        <v>777</v>
      </c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</row>
    <row r="460" spans="1:24" x14ac:dyDescent="0.25">
      <c r="A460" s="83" t="s">
        <v>407</v>
      </c>
      <c r="B460" s="84">
        <v>2025</v>
      </c>
      <c r="C460" s="84">
        <v>8</v>
      </c>
      <c r="D460" s="85">
        <v>45778</v>
      </c>
      <c r="E460" s="84" t="s">
        <v>396</v>
      </c>
      <c r="F460" s="84">
        <v>2</v>
      </c>
      <c r="G460" s="84" t="s">
        <v>779</v>
      </c>
      <c r="H460" s="84"/>
      <c r="I460" s="84" t="s">
        <v>780</v>
      </c>
      <c r="J460" s="84" t="s">
        <v>49</v>
      </c>
      <c r="K460" s="84" t="s">
        <v>778</v>
      </c>
      <c r="L460" s="84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</row>
    <row r="461" spans="1:24" x14ac:dyDescent="0.25">
      <c r="A461" s="83" t="s">
        <v>407</v>
      </c>
      <c r="B461" s="84">
        <v>2025</v>
      </c>
      <c r="C461" s="84">
        <v>8</v>
      </c>
      <c r="D461" s="85">
        <v>45778</v>
      </c>
      <c r="E461" s="84" t="s">
        <v>396</v>
      </c>
      <c r="F461" s="84">
        <v>3</v>
      </c>
      <c r="G461" s="84" t="s">
        <v>781</v>
      </c>
      <c r="H461" s="84" t="s">
        <v>782</v>
      </c>
      <c r="I461" s="84" t="s">
        <v>205</v>
      </c>
      <c r="J461" s="84" t="s">
        <v>46</v>
      </c>
      <c r="K461" s="84" t="s">
        <v>783</v>
      </c>
      <c r="L461" s="86" t="s">
        <v>784</v>
      </c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</row>
    <row r="462" spans="1:24" x14ac:dyDescent="0.25">
      <c r="A462" s="83" t="s">
        <v>407</v>
      </c>
      <c r="B462" s="84">
        <v>2025</v>
      </c>
      <c r="C462" s="84">
        <v>8</v>
      </c>
      <c r="D462" s="85">
        <v>45778</v>
      </c>
      <c r="E462" s="84" t="s">
        <v>396</v>
      </c>
      <c r="F462" s="84">
        <v>3</v>
      </c>
      <c r="G462" s="84" t="s">
        <v>781</v>
      </c>
      <c r="H462" s="84" t="s">
        <v>782</v>
      </c>
      <c r="I462" s="84" t="s">
        <v>205</v>
      </c>
      <c r="J462" s="84" t="s">
        <v>49</v>
      </c>
      <c r="K462" s="84" t="s">
        <v>785</v>
      </c>
      <c r="L462" s="84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</row>
    <row r="463" spans="1:24" x14ac:dyDescent="0.25">
      <c r="A463" s="83" t="s">
        <v>407</v>
      </c>
      <c r="B463" s="84">
        <v>2025</v>
      </c>
      <c r="C463" s="84">
        <v>8</v>
      </c>
      <c r="D463" s="85">
        <v>45778</v>
      </c>
      <c r="E463" s="84" t="s">
        <v>396</v>
      </c>
      <c r="F463" s="84">
        <v>3</v>
      </c>
      <c r="G463" s="84" t="s">
        <v>781</v>
      </c>
      <c r="H463" s="84" t="s">
        <v>786</v>
      </c>
      <c r="I463" s="84" t="s">
        <v>205</v>
      </c>
      <c r="J463" s="84" t="s">
        <v>46</v>
      </c>
      <c r="K463" s="84" t="s">
        <v>783</v>
      </c>
      <c r="L463" s="86" t="s">
        <v>784</v>
      </c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</row>
    <row r="464" spans="1:24" x14ac:dyDescent="0.25">
      <c r="A464" s="83" t="s">
        <v>407</v>
      </c>
      <c r="B464" s="84">
        <v>2025</v>
      </c>
      <c r="C464" s="84">
        <v>8</v>
      </c>
      <c r="D464" s="85">
        <v>45778</v>
      </c>
      <c r="E464" s="84" t="s">
        <v>396</v>
      </c>
      <c r="F464" s="84">
        <v>3</v>
      </c>
      <c r="G464" s="84" t="s">
        <v>781</v>
      </c>
      <c r="H464" s="84" t="s">
        <v>786</v>
      </c>
      <c r="I464" s="84" t="s">
        <v>205</v>
      </c>
      <c r="J464" s="84" t="s">
        <v>49</v>
      </c>
      <c r="K464" s="84" t="s">
        <v>785</v>
      </c>
      <c r="L464" s="84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</row>
    <row r="465" spans="1:24" x14ac:dyDescent="0.25">
      <c r="A465" s="83" t="s">
        <v>407</v>
      </c>
      <c r="B465" s="84">
        <v>2025</v>
      </c>
      <c r="C465" s="84">
        <v>8</v>
      </c>
      <c r="D465" s="85">
        <v>45778</v>
      </c>
      <c r="E465" s="84" t="s">
        <v>396</v>
      </c>
      <c r="F465" s="84"/>
      <c r="G465" s="84" t="s">
        <v>69</v>
      </c>
      <c r="H465" s="84"/>
      <c r="I465" s="84"/>
      <c r="J465" s="84" t="s">
        <v>69</v>
      </c>
      <c r="K465" s="84" t="s">
        <v>787</v>
      </c>
      <c r="L465" s="86" t="s">
        <v>788</v>
      </c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</row>
    <row r="466" spans="1:24" x14ac:dyDescent="0.25">
      <c r="A466" s="83" t="s">
        <v>407</v>
      </c>
      <c r="B466" s="84">
        <v>2025</v>
      </c>
      <c r="C466" s="84">
        <v>8</v>
      </c>
      <c r="D466" s="85">
        <v>45779</v>
      </c>
      <c r="E466" s="84" t="s">
        <v>396</v>
      </c>
      <c r="F466" s="84">
        <v>1</v>
      </c>
      <c r="G466" s="84" t="s">
        <v>789</v>
      </c>
      <c r="H466" s="84"/>
      <c r="I466" s="84"/>
      <c r="J466" s="84" t="s">
        <v>427</v>
      </c>
      <c r="K466" s="84" t="s">
        <v>790</v>
      </c>
      <c r="L466" s="88" t="s">
        <v>791</v>
      </c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</row>
    <row r="467" spans="1:24" x14ac:dyDescent="0.25">
      <c r="A467" s="107"/>
      <c r="B467" s="108"/>
      <c r="C467" s="108"/>
      <c r="D467" s="109"/>
      <c r="E467" s="108"/>
      <c r="F467" s="108"/>
      <c r="G467" s="108"/>
      <c r="H467" s="108"/>
      <c r="I467" s="108"/>
      <c r="J467" s="108"/>
      <c r="K467" s="108"/>
      <c r="L467" s="108"/>
    </row>
    <row r="468" spans="1:24" x14ac:dyDescent="0.25">
      <c r="A468" s="107"/>
      <c r="B468" s="108"/>
      <c r="C468" s="108"/>
      <c r="D468" s="109"/>
      <c r="E468" s="108"/>
      <c r="F468" s="108"/>
      <c r="G468" s="108"/>
      <c r="H468" s="108"/>
      <c r="I468" s="108"/>
      <c r="J468" s="108"/>
      <c r="K468" s="108"/>
      <c r="L468" s="108"/>
    </row>
    <row r="469" spans="1:24" x14ac:dyDescent="0.25">
      <c r="A469" s="107"/>
      <c r="B469" s="108"/>
      <c r="C469" s="108"/>
      <c r="D469" s="109"/>
      <c r="E469" s="108"/>
      <c r="F469" s="108"/>
      <c r="G469" s="108"/>
      <c r="H469" s="108"/>
      <c r="I469" s="108"/>
      <c r="J469" s="108"/>
      <c r="K469" s="108"/>
      <c r="L469" s="108"/>
    </row>
    <row r="470" spans="1:24" x14ac:dyDescent="0.25">
      <c r="A470" s="107"/>
      <c r="B470" s="108"/>
      <c r="C470" s="108"/>
      <c r="D470" s="109"/>
      <c r="E470" s="108"/>
      <c r="F470" s="108"/>
      <c r="G470" s="108"/>
      <c r="H470" s="108"/>
      <c r="I470" s="108"/>
      <c r="J470" s="108"/>
      <c r="K470" s="108"/>
      <c r="L470" s="108"/>
    </row>
    <row r="471" spans="1:24" x14ac:dyDescent="0.25">
      <c r="A471" s="107"/>
      <c r="B471" s="108"/>
      <c r="C471" s="108"/>
      <c r="D471" s="109"/>
      <c r="E471" s="108"/>
      <c r="F471" s="108"/>
      <c r="G471" s="108"/>
      <c r="H471" s="108"/>
      <c r="I471" s="108"/>
      <c r="J471" s="108"/>
      <c r="K471" s="108"/>
      <c r="L471" s="108"/>
    </row>
    <row r="472" spans="1:24" x14ac:dyDescent="0.25">
      <c r="A472" s="107"/>
      <c r="B472" s="108"/>
      <c r="C472" s="108"/>
      <c r="D472" s="109"/>
      <c r="E472" s="108"/>
      <c r="F472" s="108"/>
      <c r="G472" s="108"/>
      <c r="H472" s="108"/>
      <c r="I472" s="108"/>
      <c r="J472" s="108"/>
      <c r="K472" s="108"/>
      <c r="L472" s="108"/>
    </row>
    <row r="473" spans="1:24" x14ac:dyDescent="0.25">
      <c r="A473" s="107"/>
      <c r="B473" s="108"/>
      <c r="C473" s="108"/>
      <c r="D473" s="109"/>
      <c r="E473" s="108"/>
      <c r="F473" s="108"/>
      <c r="G473" s="108"/>
      <c r="H473" s="108"/>
      <c r="I473" s="108"/>
      <c r="J473" s="108"/>
      <c r="K473" s="108"/>
      <c r="L473" s="108"/>
    </row>
    <row r="474" spans="1:24" x14ac:dyDescent="0.25">
      <c r="A474" s="107"/>
      <c r="B474" s="108"/>
      <c r="C474" s="108"/>
      <c r="D474" s="109"/>
      <c r="E474" s="108"/>
      <c r="F474" s="108"/>
      <c r="G474" s="108"/>
      <c r="H474" s="108"/>
      <c r="I474" s="108"/>
      <c r="J474" s="108"/>
      <c r="K474" s="108"/>
      <c r="L474" s="108"/>
    </row>
    <row r="475" spans="1:24" x14ac:dyDescent="0.25">
      <c r="A475" s="107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</row>
    <row r="476" spans="1:24" x14ac:dyDescent="0.25">
      <c r="A476" s="107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</row>
    <row r="477" spans="1:24" x14ac:dyDescent="0.25">
      <c r="A477" s="107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</row>
    <row r="478" spans="1:24" x14ac:dyDescent="0.25">
      <c r="A478" s="107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</row>
    <row r="479" spans="1:24" x14ac:dyDescent="0.25">
      <c r="A479" s="107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</row>
    <row r="480" spans="1:24" x14ac:dyDescent="0.25">
      <c r="A480" s="107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</row>
    <row r="481" spans="1:12" x14ac:dyDescent="0.25">
      <c r="A481" s="107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</row>
    <row r="482" spans="1:12" x14ac:dyDescent="0.25">
      <c r="A482" s="107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</row>
    <row r="483" spans="1:12" x14ac:dyDescent="0.25">
      <c r="A483" s="107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</row>
    <row r="484" spans="1:12" x14ac:dyDescent="0.25">
      <c r="A484" s="107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</row>
    <row r="485" spans="1:12" x14ac:dyDescent="0.25">
      <c r="A485" s="107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</row>
    <row r="486" spans="1:12" x14ac:dyDescent="0.25">
      <c r="A486" s="107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</row>
    <row r="487" spans="1:12" x14ac:dyDescent="0.25">
      <c r="A487" s="107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</row>
    <row r="488" spans="1:12" x14ac:dyDescent="0.25">
      <c r="A488" s="107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</row>
    <row r="489" spans="1:12" x14ac:dyDescent="0.25">
      <c r="A489" s="107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</row>
    <row r="490" spans="1:12" x14ac:dyDescent="0.25">
      <c r="A490" s="107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</row>
    <row r="491" spans="1:12" x14ac:dyDescent="0.25">
      <c r="A491" s="107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</row>
    <row r="492" spans="1:12" x14ac:dyDescent="0.25">
      <c r="A492" s="107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</row>
    <row r="493" spans="1:12" x14ac:dyDescent="0.25">
      <c r="A493" s="107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</row>
    <row r="494" spans="1:12" x14ac:dyDescent="0.25">
      <c r="A494" s="107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</row>
    <row r="495" spans="1:12" x14ac:dyDescent="0.25">
      <c r="A495" s="107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</row>
    <row r="496" spans="1:12" x14ac:dyDescent="0.25">
      <c r="A496" s="107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</row>
    <row r="497" spans="1:12" x14ac:dyDescent="0.25">
      <c r="A497" s="107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</row>
    <row r="498" spans="1:12" x14ac:dyDescent="0.25">
      <c r="A498" s="107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</row>
    <row r="499" spans="1:12" x14ac:dyDescent="0.25">
      <c r="A499" s="107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</row>
    <row r="500" spans="1:12" x14ac:dyDescent="0.25">
      <c r="A500" s="107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</row>
    <row r="501" spans="1:12" x14ac:dyDescent="0.25">
      <c r="A501" s="107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</row>
    <row r="502" spans="1:12" x14ac:dyDescent="0.25">
      <c r="A502" s="107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</row>
    <row r="503" spans="1:12" x14ac:dyDescent="0.25">
      <c r="A503" s="107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</row>
    <row r="504" spans="1:12" x14ac:dyDescent="0.25">
      <c r="A504" s="107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</row>
    <row r="505" spans="1:12" x14ac:dyDescent="0.25">
      <c r="A505" s="107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</row>
    <row r="506" spans="1:12" x14ac:dyDescent="0.25">
      <c r="A506" s="107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</row>
    <row r="507" spans="1:12" x14ac:dyDescent="0.25">
      <c r="A507" s="107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</row>
    <row r="508" spans="1:12" x14ac:dyDescent="0.25">
      <c r="A508" s="107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</row>
    <row r="509" spans="1:12" x14ac:dyDescent="0.25">
      <c r="A509" s="107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</row>
    <row r="510" spans="1:12" x14ac:dyDescent="0.25">
      <c r="A510" s="107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</row>
    <row r="511" spans="1:12" x14ac:dyDescent="0.25">
      <c r="A511" s="107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</row>
    <row r="512" spans="1:12" x14ac:dyDescent="0.25">
      <c r="A512" s="107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</row>
    <row r="513" spans="1:12" x14ac:dyDescent="0.25">
      <c r="A513" s="107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</row>
    <row r="514" spans="1:12" x14ac:dyDescent="0.25">
      <c r="A514" s="107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</row>
    <row r="515" spans="1:12" x14ac:dyDescent="0.25">
      <c r="A515" s="107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</row>
    <row r="516" spans="1:12" x14ac:dyDescent="0.25">
      <c r="A516" s="107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</row>
    <row r="517" spans="1:12" x14ac:dyDescent="0.25">
      <c r="A517" s="107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</row>
    <row r="518" spans="1:12" x14ac:dyDescent="0.25">
      <c r="A518" s="107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</row>
    <row r="519" spans="1:12" x14ac:dyDescent="0.25">
      <c r="A519" s="107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</row>
    <row r="520" spans="1:12" x14ac:dyDescent="0.25">
      <c r="A520" s="107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</row>
    <row r="521" spans="1:12" x14ac:dyDescent="0.25">
      <c r="A521" s="107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</row>
    <row r="522" spans="1:12" x14ac:dyDescent="0.25">
      <c r="A522" s="107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</row>
    <row r="523" spans="1:12" x14ac:dyDescent="0.25">
      <c r="A523" s="107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</row>
    <row r="524" spans="1:12" x14ac:dyDescent="0.25">
      <c r="A524" s="107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</row>
    <row r="525" spans="1:12" x14ac:dyDescent="0.25">
      <c r="A525" s="107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</row>
    <row r="526" spans="1:12" x14ac:dyDescent="0.25">
      <c r="A526" s="107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</row>
    <row r="527" spans="1:12" x14ac:dyDescent="0.25">
      <c r="A527" s="107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</row>
    <row r="528" spans="1:12" x14ac:dyDescent="0.25">
      <c r="A528" s="107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</row>
    <row r="529" spans="1:12" x14ac:dyDescent="0.25">
      <c r="A529" s="107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</row>
    <row r="530" spans="1:12" x14ac:dyDescent="0.25">
      <c r="A530" s="107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</row>
    <row r="531" spans="1:12" x14ac:dyDescent="0.25">
      <c r="A531" s="107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</row>
    <row r="532" spans="1:12" x14ac:dyDescent="0.25">
      <c r="A532" s="107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</row>
    <row r="533" spans="1:12" x14ac:dyDescent="0.25">
      <c r="A533" s="107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</row>
    <row r="534" spans="1:12" x14ac:dyDescent="0.25">
      <c r="A534" s="107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</row>
    <row r="535" spans="1:12" x14ac:dyDescent="0.25">
      <c r="A535" s="107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</row>
    <row r="536" spans="1:12" x14ac:dyDescent="0.25">
      <c r="A536" s="107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</row>
    <row r="537" spans="1:12" x14ac:dyDescent="0.25">
      <c r="A537" s="107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</row>
    <row r="538" spans="1:12" x14ac:dyDescent="0.25">
      <c r="A538" s="107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</row>
    <row r="539" spans="1:12" x14ac:dyDescent="0.25">
      <c r="A539" s="107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</row>
    <row r="540" spans="1:12" x14ac:dyDescent="0.25">
      <c r="A540" s="107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</row>
    <row r="541" spans="1:12" x14ac:dyDescent="0.25">
      <c r="A541" s="107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</row>
    <row r="542" spans="1:12" x14ac:dyDescent="0.25">
      <c r="A542" s="107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</row>
    <row r="543" spans="1:12" x14ac:dyDescent="0.25">
      <c r="A543" s="107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</row>
    <row r="544" spans="1:12" x14ac:dyDescent="0.25">
      <c r="A544" s="107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</row>
    <row r="545" spans="1:12" x14ac:dyDescent="0.25">
      <c r="A545" s="107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</row>
    <row r="546" spans="1:12" x14ac:dyDescent="0.25">
      <c r="A546" s="107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</row>
    <row r="547" spans="1:12" x14ac:dyDescent="0.25">
      <c r="A547" s="107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</row>
    <row r="548" spans="1:12" x14ac:dyDescent="0.25">
      <c r="A548" s="107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</row>
    <row r="549" spans="1:12" x14ac:dyDescent="0.25">
      <c r="A549" s="107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</row>
    <row r="550" spans="1:12" x14ac:dyDescent="0.25">
      <c r="A550" s="107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</row>
    <row r="551" spans="1:12" x14ac:dyDescent="0.25">
      <c r="A551" s="107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</row>
    <row r="552" spans="1:12" x14ac:dyDescent="0.25">
      <c r="A552" s="107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</row>
    <row r="553" spans="1:12" x14ac:dyDescent="0.25">
      <c r="A553" s="107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</row>
    <row r="554" spans="1:12" x14ac:dyDescent="0.25">
      <c r="A554" s="107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</row>
    <row r="555" spans="1:12" x14ac:dyDescent="0.25">
      <c r="A555" s="107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</row>
    <row r="556" spans="1:12" x14ac:dyDescent="0.25">
      <c r="A556" s="107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</row>
    <row r="557" spans="1:12" x14ac:dyDescent="0.25">
      <c r="A557" s="107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</row>
    <row r="558" spans="1:12" x14ac:dyDescent="0.25">
      <c r="A558" s="107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</row>
    <row r="559" spans="1:12" x14ac:dyDescent="0.25">
      <c r="A559" s="107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</row>
    <row r="560" spans="1:12" x14ac:dyDescent="0.25">
      <c r="A560" s="107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</row>
    <row r="561" spans="1:12" x14ac:dyDescent="0.25">
      <c r="A561" s="107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</row>
    <row r="562" spans="1:12" x14ac:dyDescent="0.25">
      <c r="A562" s="107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</row>
    <row r="563" spans="1:12" x14ac:dyDescent="0.25">
      <c r="A563" s="107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</row>
    <row r="564" spans="1:12" x14ac:dyDescent="0.25">
      <c r="A564" s="107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</row>
    <row r="565" spans="1:12" x14ac:dyDescent="0.25">
      <c r="A565" s="107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</row>
    <row r="566" spans="1:12" x14ac:dyDescent="0.25">
      <c r="A566" s="107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</row>
    <row r="567" spans="1:12" x14ac:dyDescent="0.25">
      <c r="A567" s="107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</row>
    <row r="568" spans="1:12" x14ac:dyDescent="0.25">
      <c r="A568" s="107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</row>
    <row r="569" spans="1:12" x14ac:dyDescent="0.25">
      <c r="A569" s="107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</row>
    <row r="570" spans="1:12" x14ac:dyDescent="0.25">
      <c r="A570" s="107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</row>
    <row r="571" spans="1:12" x14ac:dyDescent="0.25">
      <c r="A571" s="107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</row>
    <row r="572" spans="1:12" x14ac:dyDescent="0.25">
      <c r="A572" s="107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</row>
    <row r="573" spans="1:12" x14ac:dyDescent="0.25">
      <c r="A573" s="107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</row>
    <row r="574" spans="1:12" x14ac:dyDescent="0.25">
      <c r="A574" s="107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</row>
    <row r="575" spans="1:12" x14ac:dyDescent="0.25">
      <c r="A575" s="107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</row>
    <row r="576" spans="1:12" x14ac:dyDescent="0.25">
      <c r="A576" s="107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</row>
    <row r="577" spans="1:12" x14ac:dyDescent="0.25">
      <c r="A577" s="107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</row>
    <row r="578" spans="1:12" x14ac:dyDescent="0.25">
      <c r="A578" s="107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</row>
    <row r="579" spans="1:12" x14ac:dyDescent="0.25">
      <c r="A579" s="107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</row>
    <row r="580" spans="1:12" x14ac:dyDescent="0.25">
      <c r="A580" s="107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</row>
    <row r="581" spans="1:12" x14ac:dyDescent="0.25">
      <c r="A581" s="107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</row>
    <row r="582" spans="1:12" x14ac:dyDescent="0.25">
      <c r="A582" s="107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</row>
    <row r="583" spans="1:12" x14ac:dyDescent="0.25">
      <c r="A583" s="107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</row>
    <row r="584" spans="1:12" x14ac:dyDescent="0.25">
      <c r="A584" s="107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</row>
    <row r="585" spans="1:12" x14ac:dyDescent="0.25">
      <c r="A585" s="107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</row>
    <row r="586" spans="1:12" x14ac:dyDescent="0.25">
      <c r="A586" s="107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</row>
    <row r="587" spans="1:12" x14ac:dyDescent="0.25">
      <c r="A587" s="107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</row>
    <row r="588" spans="1:12" x14ac:dyDescent="0.25">
      <c r="A588" s="107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</row>
    <row r="589" spans="1:12" x14ac:dyDescent="0.25">
      <c r="A589" s="107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</row>
    <row r="590" spans="1:12" x14ac:dyDescent="0.25">
      <c r="A590" s="107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</row>
    <row r="591" spans="1:12" x14ac:dyDescent="0.25">
      <c r="A591" s="107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</row>
    <row r="592" spans="1:12" x14ac:dyDescent="0.25">
      <c r="A592" s="107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</row>
    <row r="593" spans="1:12" x14ac:dyDescent="0.25">
      <c r="A593" s="107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</row>
    <row r="594" spans="1:12" x14ac:dyDescent="0.25">
      <c r="A594" s="107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</row>
    <row r="595" spans="1:12" x14ac:dyDescent="0.25">
      <c r="A595" s="107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</row>
    <row r="596" spans="1:12" x14ac:dyDescent="0.25">
      <c r="A596" s="107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</row>
    <row r="597" spans="1:12" x14ac:dyDescent="0.25">
      <c r="A597" s="107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</row>
    <row r="598" spans="1:12" x14ac:dyDescent="0.25">
      <c r="A598" s="107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</row>
    <row r="599" spans="1:12" x14ac:dyDescent="0.25">
      <c r="A599" s="107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</row>
    <row r="600" spans="1:12" x14ac:dyDescent="0.25">
      <c r="A600" s="107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</row>
    <row r="601" spans="1:12" x14ac:dyDescent="0.25">
      <c r="A601" s="107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</row>
    <row r="602" spans="1:12" x14ac:dyDescent="0.25">
      <c r="A602" s="107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</row>
    <row r="603" spans="1:12" x14ac:dyDescent="0.25">
      <c r="A603" s="107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</row>
    <row r="604" spans="1:12" x14ac:dyDescent="0.25">
      <c r="A604" s="107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</row>
    <row r="605" spans="1:12" x14ac:dyDescent="0.25">
      <c r="A605" s="107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</row>
    <row r="606" spans="1:12" x14ac:dyDescent="0.25">
      <c r="A606" s="107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</row>
    <row r="607" spans="1:12" x14ac:dyDescent="0.25">
      <c r="A607" s="107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</row>
    <row r="608" spans="1:12" x14ac:dyDescent="0.25">
      <c r="A608" s="107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</row>
    <row r="609" spans="1:12" x14ac:dyDescent="0.25">
      <c r="A609" s="107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</row>
    <row r="610" spans="1:12" x14ac:dyDescent="0.25">
      <c r="A610" s="107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</row>
    <row r="611" spans="1:12" x14ac:dyDescent="0.25">
      <c r="A611" s="107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</row>
    <row r="612" spans="1:12" x14ac:dyDescent="0.25">
      <c r="A612" s="107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</row>
    <row r="613" spans="1:12" x14ac:dyDescent="0.25">
      <c r="A613" s="107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</row>
    <row r="614" spans="1:12" x14ac:dyDescent="0.25">
      <c r="A614" s="107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</row>
    <row r="615" spans="1:12" x14ac:dyDescent="0.25">
      <c r="A615" s="107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</row>
    <row r="616" spans="1:12" x14ac:dyDescent="0.25">
      <c r="A616" s="107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</row>
    <row r="617" spans="1:12" x14ac:dyDescent="0.25">
      <c r="A617" s="107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</row>
    <row r="618" spans="1:12" x14ac:dyDescent="0.25">
      <c r="A618" s="107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</row>
    <row r="619" spans="1:12" x14ac:dyDescent="0.25">
      <c r="A619" s="107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</row>
    <row r="620" spans="1:12" x14ac:dyDescent="0.25">
      <c r="A620" s="107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</row>
    <row r="621" spans="1:12" x14ac:dyDescent="0.25">
      <c r="A621" s="107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</row>
    <row r="622" spans="1:12" x14ac:dyDescent="0.25">
      <c r="A622" s="107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</row>
    <row r="623" spans="1:12" x14ac:dyDescent="0.25">
      <c r="A623" s="107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</row>
    <row r="624" spans="1:12" x14ac:dyDescent="0.25">
      <c r="A624" s="107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</row>
    <row r="625" spans="1:12" x14ac:dyDescent="0.25">
      <c r="A625" s="107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</row>
    <row r="626" spans="1:12" x14ac:dyDescent="0.25">
      <c r="A626" s="107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</row>
    <row r="627" spans="1:12" x14ac:dyDescent="0.25">
      <c r="A627" s="107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</row>
    <row r="628" spans="1:12" x14ac:dyDescent="0.25">
      <c r="A628" s="107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</row>
    <row r="629" spans="1:12" x14ac:dyDescent="0.25">
      <c r="A629" s="107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</row>
    <row r="630" spans="1:12" x14ac:dyDescent="0.25">
      <c r="A630" s="107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</row>
    <row r="631" spans="1:12" x14ac:dyDescent="0.25">
      <c r="A631" s="107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</row>
    <row r="632" spans="1:12" x14ac:dyDescent="0.25">
      <c r="A632" s="107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</row>
    <row r="633" spans="1:12" x14ac:dyDescent="0.25">
      <c r="A633" s="107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</row>
    <row r="634" spans="1:12" x14ac:dyDescent="0.25">
      <c r="A634" s="107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</row>
    <row r="635" spans="1:12" x14ac:dyDescent="0.25">
      <c r="A635" s="107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</row>
    <row r="636" spans="1:12" x14ac:dyDescent="0.25">
      <c r="A636" s="107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</row>
    <row r="637" spans="1:12" x14ac:dyDescent="0.25">
      <c r="A637" s="107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</row>
    <row r="638" spans="1:12" x14ac:dyDescent="0.25">
      <c r="A638" s="107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</row>
    <row r="639" spans="1:12" x14ac:dyDescent="0.25">
      <c r="A639" s="107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</row>
    <row r="640" spans="1:12" x14ac:dyDescent="0.25">
      <c r="A640" s="107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</row>
    <row r="641" spans="1:12" x14ac:dyDescent="0.25">
      <c r="A641" s="107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</row>
    <row r="642" spans="1:12" x14ac:dyDescent="0.25">
      <c r="A642" s="107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</row>
    <row r="643" spans="1:12" x14ac:dyDescent="0.25">
      <c r="A643" s="107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</row>
    <row r="644" spans="1:12" x14ac:dyDescent="0.25">
      <c r="A644" s="107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</row>
    <row r="645" spans="1:12" x14ac:dyDescent="0.25">
      <c r="A645" s="107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</row>
    <row r="646" spans="1:12" x14ac:dyDescent="0.25">
      <c r="A646" s="107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</row>
    <row r="647" spans="1:12" x14ac:dyDescent="0.25">
      <c r="A647" s="107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</row>
    <row r="648" spans="1:12" x14ac:dyDescent="0.25">
      <c r="A648" s="107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</row>
    <row r="649" spans="1:12" x14ac:dyDescent="0.25">
      <c r="A649" s="107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</row>
    <row r="650" spans="1:12" x14ac:dyDescent="0.25">
      <c r="A650" s="107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</row>
    <row r="651" spans="1:12" x14ac:dyDescent="0.25">
      <c r="A651" s="107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</row>
    <row r="652" spans="1:12" x14ac:dyDescent="0.25">
      <c r="A652" s="107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</row>
    <row r="653" spans="1:12" x14ac:dyDescent="0.25">
      <c r="A653" s="107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</row>
    <row r="654" spans="1:12" x14ac:dyDescent="0.25">
      <c r="A654" s="107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</row>
    <row r="655" spans="1:12" x14ac:dyDescent="0.25">
      <c r="A655" s="107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</row>
    <row r="656" spans="1:12" x14ac:dyDescent="0.25">
      <c r="A656" s="107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</row>
    <row r="657" spans="1:12" x14ac:dyDescent="0.25">
      <c r="A657" s="107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</row>
    <row r="658" spans="1:12" x14ac:dyDescent="0.25">
      <c r="A658" s="107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</row>
    <row r="659" spans="1:12" x14ac:dyDescent="0.25">
      <c r="A659" s="107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</row>
    <row r="660" spans="1:12" x14ac:dyDescent="0.25">
      <c r="A660" s="107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</row>
    <row r="661" spans="1:12" x14ac:dyDescent="0.25">
      <c r="A661" s="107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</row>
    <row r="662" spans="1:12" x14ac:dyDescent="0.25">
      <c r="A662" s="107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</row>
    <row r="663" spans="1:12" x14ac:dyDescent="0.25">
      <c r="A663" s="107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</row>
    <row r="664" spans="1:12" x14ac:dyDescent="0.25">
      <c r="A664" s="107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</row>
    <row r="665" spans="1:12" x14ac:dyDescent="0.25">
      <c r="A665" s="107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</row>
    <row r="666" spans="1:12" x14ac:dyDescent="0.25">
      <c r="A666" s="107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</row>
    <row r="667" spans="1:12" x14ac:dyDescent="0.25">
      <c r="A667" s="107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</row>
    <row r="668" spans="1:12" x14ac:dyDescent="0.25">
      <c r="A668" s="107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</row>
    <row r="669" spans="1:12" x14ac:dyDescent="0.25">
      <c r="A669" s="107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</row>
    <row r="670" spans="1:12" x14ac:dyDescent="0.25">
      <c r="A670" s="107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</row>
    <row r="671" spans="1:12" x14ac:dyDescent="0.25">
      <c r="A671" s="107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</row>
    <row r="672" spans="1:12" x14ac:dyDescent="0.25">
      <c r="A672" s="107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</row>
    <row r="673" spans="1:12" x14ac:dyDescent="0.25">
      <c r="A673" s="107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</row>
    <row r="674" spans="1:12" x14ac:dyDescent="0.25">
      <c r="A674" s="107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</row>
    <row r="675" spans="1:12" x14ac:dyDescent="0.25">
      <c r="A675" s="107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</row>
    <row r="676" spans="1:12" x14ac:dyDescent="0.25">
      <c r="A676" s="107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</row>
    <row r="677" spans="1:12" x14ac:dyDescent="0.25">
      <c r="A677" s="107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</row>
    <row r="678" spans="1:12" x14ac:dyDescent="0.25">
      <c r="A678" s="107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</row>
    <row r="679" spans="1:12" x14ac:dyDescent="0.25">
      <c r="A679" s="107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</row>
    <row r="680" spans="1:12" x14ac:dyDescent="0.25">
      <c r="A680" s="107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</row>
    <row r="681" spans="1:12" x14ac:dyDescent="0.25">
      <c r="A681" s="107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</row>
    <row r="682" spans="1:12" x14ac:dyDescent="0.25">
      <c r="A682" s="107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</row>
    <row r="683" spans="1:12" x14ac:dyDescent="0.25">
      <c r="A683" s="107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</row>
    <row r="684" spans="1:12" x14ac:dyDescent="0.25">
      <c r="A684" s="107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</row>
    <row r="685" spans="1:12" x14ac:dyDescent="0.25">
      <c r="A685" s="107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</row>
    <row r="686" spans="1:12" x14ac:dyDescent="0.25">
      <c r="A686" s="107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</row>
    <row r="687" spans="1:12" x14ac:dyDescent="0.25">
      <c r="A687" s="107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</row>
    <row r="688" spans="1:12" x14ac:dyDescent="0.25">
      <c r="A688" s="107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</row>
    <row r="689" spans="1:12" x14ac:dyDescent="0.25">
      <c r="A689" s="107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</row>
    <row r="690" spans="1:12" x14ac:dyDescent="0.25">
      <c r="A690" s="107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</row>
    <row r="691" spans="1:12" x14ac:dyDescent="0.25">
      <c r="A691" s="107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</row>
    <row r="692" spans="1:12" x14ac:dyDescent="0.25">
      <c r="A692" s="107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</row>
    <row r="693" spans="1:12" x14ac:dyDescent="0.25">
      <c r="A693" s="107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</row>
    <row r="694" spans="1:12" x14ac:dyDescent="0.25">
      <c r="A694" s="107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</row>
    <row r="695" spans="1:12" x14ac:dyDescent="0.25">
      <c r="A695" s="107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</row>
    <row r="696" spans="1:12" x14ac:dyDescent="0.25">
      <c r="A696" s="107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</row>
    <row r="697" spans="1:12" x14ac:dyDescent="0.25">
      <c r="A697" s="107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</row>
    <row r="698" spans="1:12" x14ac:dyDescent="0.25">
      <c r="A698" s="107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</row>
    <row r="699" spans="1:12" x14ac:dyDescent="0.25">
      <c r="A699" s="107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</row>
    <row r="700" spans="1:12" x14ac:dyDescent="0.25">
      <c r="A700" s="107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</row>
    <row r="701" spans="1:12" x14ac:dyDescent="0.25">
      <c r="A701" s="107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</row>
    <row r="702" spans="1:12" x14ac:dyDescent="0.25">
      <c r="A702" s="107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</row>
    <row r="703" spans="1:12" x14ac:dyDescent="0.25">
      <c r="A703" s="107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</row>
    <row r="704" spans="1:12" x14ac:dyDescent="0.25">
      <c r="A704" s="107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</row>
    <row r="705" spans="1:12" x14ac:dyDescent="0.25">
      <c r="A705" s="107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</row>
    <row r="706" spans="1:12" x14ac:dyDescent="0.25">
      <c r="A706" s="107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</row>
    <row r="707" spans="1:12" x14ac:dyDescent="0.25">
      <c r="A707" s="107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</row>
    <row r="708" spans="1:12" x14ac:dyDescent="0.25">
      <c r="A708" s="107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</row>
    <row r="709" spans="1:12" x14ac:dyDescent="0.25">
      <c r="A709" s="107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</row>
    <row r="710" spans="1:12" x14ac:dyDescent="0.25">
      <c r="A710" s="107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</row>
    <row r="711" spans="1:12" x14ac:dyDescent="0.25">
      <c r="A711" s="107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</row>
    <row r="712" spans="1:12" x14ac:dyDescent="0.25">
      <c r="A712" s="107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</row>
    <row r="713" spans="1:12" x14ac:dyDescent="0.25">
      <c r="A713" s="107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</row>
    <row r="714" spans="1:12" x14ac:dyDescent="0.25">
      <c r="A714" s="107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</row>
    <row r="715" spans="1:12" x14ac:dyDescent="0.25">
      <c r="A715" s="107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</row>
    <row r="716" spans="1:12" x14ac:dyDescent="0.25">
      <c r="A716" s="107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</row>
    <row r="717" spans="1:12" x14ac:dyDescent="0.25">
      <c r="A717" s="107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</row>
    <row r="718" spans="1:12" x14ac:dyDescent="0.25">
      <c r="A718" s="107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</row>
    <row r="719" spans="1:12" x14ac:dyDescent="0.25">
      <c r="A719" s="107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</row>
    <row r="720" spans="1:12" x14ac:dyDescent="0.25">
      <c r="A720" s="107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</row>
    <row r="721" spans="1:12" x14ac:dyDescent="0.25">
      <c r="A721" s="107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</row>
    <row r="722" spans="1:12" x14ac:dyDescent="0.25">
      <c r="A722" s="107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</row>
    <row r="723" spans="1:12" x14ac:dyDescent="0.25">
      <c r="A723" s="107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</row>
    <row r="724" spans="1:12" x14ac:dyDescent="0.25">
      <c r="A724" s="107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</row>
    <row r="725" spans="1:12" x14ac:dyDescent="0.25">
      <c r="A725" s="107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</row>
    <row r="726" spans="1:12" x14ac:dyDescent="0.25">
      <c r="A726" s="107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</row>
    <row r="727" spans="1:12" x14ac:dyDescent="0.25">
      <c r="A727" s="107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</row>
    <row r="728" spans="1:12" x14ac:dyDescent="0.25">
      <c r="A728" s="107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</row>
    <row r="729" spans="1:12" x14ac:dyDescent="0.25">
      <c r="A729" s="107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</row>
    <row r="730" spans="1:12" x14ac:dyDescent="0.25">
      <c r="A730" s="107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</row>
    <row r="731" spans="1:12" x14ac:dyDescent="0.25">
      <c r="A731" s="107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</row>
    <row r="732" spans="1:12" x14ac:dyDescent="0.25">
      <c r="A732" s="107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</row>
    <row r="733" spans="1:12" x14ac:dyDescent="0.25">
      <c r="A733" s="107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</row>
    <row r="734" spans="1:12" x14ac:dyDescent="0.25">
      <c r="A734" s="107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</row>
    <row r="735" spans="1:12" x14ac:dyDescent="0.25">
      <c r="A735" s="107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</row>
    <row r="736" spans="1:12" x14ac:dyDescent="0.25">
      <c r="A736" s="107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</row>
    <row r="737" spans="1:12" x14ac:dyDescent="0.25">
      <c r="A737" s="107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</row>
    <row r="738" spans="1:12" x14ac:dyDescent="0.25">
      <c r="A738" s="107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</row>
    <row r="739" spans="1:12" x14ac:dyDescent="0.25">
      <c r="A739" s="107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</row>
    <row r="740" spans="1:12" x14ac:dyDescent="0.25">
      <c r="A740" s="107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</row>
    <row r="741" spans="1:12" x14ac:dyDescent="0.25">
      <c r="A741" s="107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</row>
    <row r="742" spans="1:12" x14ac:dyDescent="0.25">
      <c r="A742" s="107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</row>
    <row r="743" spans="1:12" x14ac:dyDescent="0.25">
      <c r="A743" s="107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</row>
    <row r="744" spans="1:12" x14ac:dyDescent="0.25">
      <c r="A744" s="107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</row>
    <row r="745" spans="1:12" x14ac:dyDescent="0.25">
      <c r="A745" s="107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</row>
    <row r="746" spans="1:12" x14ac:dyDescent="0.25">
      <c r="A746" s="107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</row>
    <row r="747" spans="1:12" x14ac:dyDescent="0.25">
      <c r="A747" s="107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</row>
    <row r="748" spans="1:12" x14ac:dyDescent="0.25">
      <c r="A748" s="107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</row>
    <row r="749" spans="1:12" x14ac:dyDescent="0.25">
      <c r="A749" s="107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</row>
    <row r="750" spans="1:12" x14ac:dyDescent="0.25">
      <c r="A750" s="107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</row>
    <row r="751" spans="1:12" x14ac:dyDescent="0.25">
      <c r="A751" s="107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</row>
    <row r="752" spans="1:12" x14ac:dyDescent="0.25">
      <c r="A752" s="107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</row>
    <row r="753" spans="1:12" x14ac:dyDescent="0.25">
      <c r="A753" s="107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</row>
    <row r="754" spans="1:12" x14ac:dyDescent="0.25">
      <c r="A754" s="107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</row>
    <row r="755" spans="1:12" x14ac:dyDescent="0.25">
      <c r="A755" s="107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</row>
    <row r="756" spans="1:12" x14ac:dyDescent="0.25">
      <c r="A756" s="107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</row>
    <row r="757" spans="1:12" x14ac:dyDescent="0.25">
      <c r="A757" s="107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</row>
    <row r="758" spans="1:12" x14ac:dyDescent="0.25">
      <c r="A758" s="107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</row>
    <row r="759" spans="1:12" x14ac:dyDescent="0.25">
      <c r="A759" s="107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</row>
    <row r="760" spans="1:12" x14ac:dyDescent="0.25">
      <c r="A760" s="107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</row>
    <row r="761" spans="1:12" x14ac:dyDescent="0.25">
      <c r="A761" s="107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</row>
    <row r="762" spans="1:12" x14ac:dyDescent="0.25">
      <c r="A762" s="107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</row>
    <row r="763" spans="1:12" x14ac:dyDescent="0.25">
      <c r="A763" s="107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</row>
    <row r="764" spans="1:12" x14ac:dyDescent="0.25">
      <c r="A764" s="107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</row>
    <row r="765" spans="1:12" x14ac:dyDescent="0.25">
      <c r="A765" s="107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</row>
    <row r="766" spans="1:12" x14ac:dyDescent="0.25">
      <c r="A766" s="107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</row>
    <row r="767" spans="1:12" x14ac:dyDescent="0.25">
      <c r="A767" s="107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</row>
    <row r="768" spans="1:12" x14ac:dyDescent="0.25">
      <c r="A768" s="107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</row>
    <row r="769" spans="1:12" x14ac:dyDescent="0.25">
      <c r="A769" s="107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</row>
    <row r="770" spans="1:12" x14ac:dyDescent="0.25">
      <c r="A770" s="107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</row>
    <row r="771" spans="1:12" x14ac:dyDescent="0.25">
      <c r="A771" s="107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</row>
    <row r="772" spans="1:12" x14ac:dyDescent="0.25">
      <c r="A772" s="107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</row>
    <row r="773" spans="1:12" x14ac:dyDescent="0.25">
      <c r="A773" s="107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</row>
    <row r="774" spans="1:12" x14ac:dyDescent="0.25">
      <c r="A774" s="107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</row>
    <row r="775" spans="1:12" x14ac:dyDescent="0.25">
      <c r="A775" s="107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</row>
    <row r="776" spans="1:12" x14ac:dyDescent="0.25">
      <c r="A776" s="107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</row>
    <row r="777" spans="1:12" x14ac:dyDescent="0.25">
      <c r="A777" s="107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</row>
    <row r="778" spans="1:12" x14ac:dyDescent="0.25">
      <c r="A778" s="107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</row>
    <row r="779" spans="1:12" x14ac:dyDescent="0.25">
      <c r="A779" s="107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</row>
    <row r="780" spans="1:12" x14ac:dyDescent="0.25">
      <c r="A780" s="107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</row>
    <row r="781" spans="1:12" x14ac:dyDescent="0.25">
      <c r="A781" s="107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</row>
    <row r="782" spans="1:12" x14ac:dyDescent="0.25">
      <c r="A782" s="107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</row>
    <row r="783" spans="1:12" x14ac:dyDescent="0.25">
      <c r="A783" s="107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</row>
    <row r="784" spans="1:12" x14ac:dyDescent="0.25">
      <c r="A784" s="107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</row>
    <row r="785" spans="1:12" x14ac:dyDescent="0.25">
      <c r="A785" s="107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</row>
    <row r="786" spans="1:12" x14ac:dyDescent="0.25">
      <c r="A786" s="107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</row>
    <row r="787" spans="1:12" x14ac:dyDescent="0.25">
      <c r="A787" s="107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</row>
    <row r="788" spans="1:12" x14ac:dyDescent="0.25">
      <c r="A788" s="107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</row>
    <row r="789" spans="1:12" x14ac:dyDescent="0.25">
      <c r="A789" s="107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</row>
    <row r="790" spans="1:12" x14ac:dyDescent="0.25">
      <c r="A790" s="107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</row>
    <row r="791" spans="1:12" x14ac:dyDescent="0.25">
      <c r="A791" s="107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</row>
    <row r="792" spans="1:12" x14ac:dyDescent="0.25">
      <c r="A792" s="107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</row>
    <row r="793" spans="1:12" x14ac:dyDescent="0.25">
      <c r="A793" s="107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</row>
    <row r="794" spans="1:12" x14ac:dyDescent="0.25">
      <c r="A794" s="107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</row>
    <row r="795" spans="1:12" x14ac:dyDescent="0.25">
      <c r="A795" s="107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</row>
    <row r="796" spans="1:12" x14ac:dyDescent="0.25">
      <c r="A796" s="107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</row>
    <row r="797" spans="1:12" x14ac:dyDescent="0.25">
      <c r="A797" s="107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</row>
    <row r="798" spans="1:12" x14ac:dyDescent="0.25">
      <c r="A798" s="107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</row>
    <row r="799" spans="1:12" x14ac:dyDescent="0.25">
      <c r="A799" s="107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</row>
    <row r="800" spans="1:12" x14ac:dyDescent="0.25">
      <c r="A800" s="107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</row>
    <row r="801" spans="1:12" x14ac:dyDescent="0.25">
      <c r="A801" s="107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</row>
    <row r="802" spans="1:12" x14ac:dyDescent="0.25">
      <c r="A802" s="107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</row>
    <row r="803" spans="1:12" x14ac:dyDescent="0.25">
      <c r="A803" s="107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</row>
    <row r="804" spans="1:12" x14ac:dyDescent="0.25">
      <c r="A804" s="107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</row>
    <row r="805" spans="1:12" x14ac:dyDescent="0.25">
      <c r="A805" s="107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</row>
    <row r="806" spans="1:12" x14ac:dyDescent="0.25">
      <c r="A806" s="107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</row>
    <row r="807" spans="1:12" x14ac:dyDescent="0.25">
      <c r="A807" s="107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</row>
    <row r="808" spans="1:12" x14ac:dyDescent="0.25">
      <c r="A808" s="107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</row>
    <row r="809" spans="1:12" x14ac:dyDescent="0.25">
      <c r="A809" s="107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</row>
    <row r="810" spans="1:12" x14ac:dyDescent="0.25">
      <c r="A810" s="107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</row>
    <row r="811" spans="1:12" x14ac:dyDescent="0.25">
      <c r="A811" s="107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</row>
    <row r="812" spans="1:12" x14ac:dyDescent="0.25">
      <c r="A812" s="107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</row>
    <row r="813" spans="1:12" x14ac:dyDescent="0.25">
      <c r="A813" s="107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</row>
    <row r="814" spans="1:12" x14ac:dyDescent="0.25">
      <c r="A814" s="107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</row>
    <row r="815" spans="1:12" x14ac:dyDescent="0.25">
      <c r="A815" s="107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</row>
    <row r="816" spans="1:12" x14ac:dyDescent="0.25">
      <c r="A816" s="107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</row>
    <row r="817" spans="1:12" x14ac:dyDescent="0.25">
      <c r="A817" s="107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</row>
    <row r="818" spans="1:12" x14ac:dyDescent="0.25">
      <c r="A818" s="107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</row>
    <row r="819" spans="1:12" x14ac:dyDescent="0.25">
      <c r="A819" s="107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</row>
    <row r="820" spans="1:12" x14ac:dyDescent="0.25">
      <c r="A820" s="107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</row>
    <row r="821" spans="1:12" x14ac:dyDescent="0.25">
      <c r="A821" s="107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</row>
    <row r="822" spans="1:12" x14ac:dyDescent="0.25">
      <c r="A822" s="107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</row>
    <row r="823" spans="1:12" x14ac:dyDescent="0.25">
      <c r="A823" s="107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</row>
    <row r="824" spans="1:12" x14ac:dyDescent="0.25">
      <c r="A824" s="107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</row>
    <row r="825" spans="1:12" x14ac:dyDescent="0.25">
      <c r="A825" s="107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</row>
    <row r="826" spans="1:12" x14ac:dyDescent="0.25">
      <c r="A826" s="107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</row>
    <row r="827" spans="1:12" x14ac:dyDescent="0.25">
      <c r="A827" s="107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</row>
    <row r="828" spans="1:12" x14ac:dyDescent="0.25">
      <c r="A828" s="107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</row>
    <row r="829" spans="1:12" x14ac:dyDescent="0.25">
      <c r="A829" s="107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</row>
    <row r="830" spans="1:12" x14ac:dyDescent="0.25">
      <c r="A830" s="107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</row>
    <row r="831" spans="1:12" x14ac:dyDescent="0.25">
      <c r="A831" s="107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</row>
    <row r="832" spans="1:12" x14ac:dyDescent="0.25">
      <c r="A832" s="107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</row>
    <row r="833" spans="1:12" x14ac:dyDescent="0.25">
      <c r="A833" s="107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</row>
    <row r="834" spans="1:12" x14ac:dyDescent="0.25">
      <c r="A834" s="107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</row>
    <row r="835" spans="1:12" x14ac:dyDescent="0.25">
      <c r="A835" s="107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</row>
    <row r="836" spans="1:12" x14ac:dyDescent="0.25">
      <c r="A836" s="107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</row>
    <row r="837" spans="1:12" x14ac:dyDescent="0.25">
      <c r="A837" s="107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</row>
    <row r="838" spans="1:12" x14ac:dyDescent="0.25">
      <c r="A838" s="107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</row>
    <row r="839" spans="1:12" x14ac:dyDescent="0.25">
      <c r="A839" s="107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</row>
    <row r="840" spans="1:12" x14ac:dyDescent="0.25">
      <c r="A840" s="107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</row>
    <row r="841" spans="1:12" x14ac:dyDescent="0.25">
      <c r="A841" s="107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</row>
    <row r="842" spans="1:12" x14ac:dyDescent="0.25">
      <c r="A842" s="107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</row>
    <row r="843" spans="1:12" x14ac:dyDescent="0.25">
      <c r="A843" s="107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</row>
    <row r="844" spans="1:12" x14ac:dyDescent="0.25">
      <c r="A844" s="107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</row>
    <row r="845" spans="1:12" x14ac:dyDescent="0.25">
      <c r="A845" s="107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</row>
    <row r="846" spans="1:12" x14ac:dyDescent="0.25">
      <c r="A846" s="107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</row>
    <row r="847" spans="1:12" x14ac:dyDescent="0.25">
      <c r="A847" s="107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</row>
    <row r="848" spans="1:12" x14ac:dyDescent="0.25">
      <c r="A848" s="107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</row>
    <row r="849" spans="1:12" x14ac:dyDescent="0.25">
      <c r="A849" s="107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</row>
    <row r="850" spans="1:12" x14ac:dyDescent="0.25">
      <c r="A850" s="107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</row>
    <row r="851" spans="1:12" x14ac:dyDescent="0.25">
      <c r="A851" s="107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</row>
    <row r="852" spans="1:12" x14ac:dyDescent="0.25">
      <c r="A852" s="107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</row>
    <row r="853" spans="1:12" x14ac:dyDescent="0.25">
      <c r="A853" s="107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</row>
    <row r="854" spans="1:12" x14ac:dyDescent="0.25">
      <c r="A854" s="107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</row>
    <row r="855" spans="1:12" x14ac:dyDescent="0.25">
      <c r="A855" s="107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</row>
    <row r="856" spans="1:12" x14ac:dyDescent="0.25">
      <c r="A856" s="107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</row>
    <row r="857" spans="1:12" x14ac:dyDescent="0.25">
      <c r="A857" s="107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</row>
    <row r="858" spans="1:12" x14ac:dyDescent="0.25">
      <c r="A858" s="107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</row>
    <row r="859" spans="1:12" x14ac:dyDescent="0.25">
      <c r="A859" s="107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</row>
    <row r="860" spans="1:12" x14ac:dyDescent="0.25">
      <c r="A860" s="107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</row>
    <row r="861" spans="1:12" x14ac:dyDescent="0.25">
      <c r="A861" s="107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</row>
    <row r="862" spans="1:12" x14ac:dyDescent="0.25">
      <c r="A862" s="107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</row>
    <row r="863" spans="1:12" x14ac:dyDescent="0.25">
      <c r="A863" s="107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</row>
    <row r="864" spans="1:12" x14ac:dyDescent="0.25">
      <c r="A864" s="107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</row>
    <row r="865" spans="1:12" x14ac:dyDescent="0.25">
      <c r="A865" s="107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</row>
    <row r="866" spans="1:12" x14ac:dyDescent="0.25">
      <c r="A866" s="107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</row>
    <row r="867" spans="1:12" x14ac:dyDescent="0.25">
      <c r="A867" s="107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</row>
    <row r="868" spans="1:12" x14ac:dyDescent="0.25">
      <c r="A868" s="107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</row>
    <row r="869" spans="1:12" x14ac:dyDescent="0.25">
      <c r="A869" s="107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</row>
    <row r="870" spans="1:12" x14ac:dyDescent="0.25">
      <c r="A870" s="107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</row>
    <row r="871" spans="1:12" x14ac:dyDescent="0.25">
      <c r="A871" s="107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</row>
    <row r="872" spans="1:12" x14ac:dyDescent="0.25">
      <c r="A872" s="107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</row>
    <row r="873" spans="1:12" x14ac:dyDescent="0.25">
      <c r="A873" s="107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</row>
    <row r="874" spans="1:12" x14ac:dyDescent="0.25">
      <c r="A874" s="107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</row>
    <row r="875" spans="1:12" x14ac:dyDescent="0.25">
      <c r="A875" s="107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</row>
    <row r="876" spans="1:12" x14ac:dyDescent="0.25">
      <c r="A876" s="107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</row>
    <row r="877" spans="1:12" x14ac:dyDescent="0.25">
      <c r="A877" s="107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</row>
    <row r="878" spans="1:12" x14ac:dyDescent="0.25">
      <c r="A878" s="107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</row>
    <row r="879" spans="1:12" x14ac:dyDescent="0.25">
      <c r="A879" s="107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</row>
    <row r="880" spans="1:12" x14ac:dyDescent="0.25">
      <c r="A880" s="107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</row>
    <row r="881" spans="1:12" x14ac:dyDescent="0.25">
      <c r="A881" s="107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</row>
    <row r="882" spans="1:12" x14ac:dyDescent="0.25">
      <c r="A882" s="107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</row>
    <row r="883" spans="1:12" x14ac:dyDescent="0.25">
      <c r="A883" s="107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</row>
    <row r="884" spans="1:12" x14ac:dyDescent="0.25">
      <c r="A884" s="107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</row>
    <row r="885" spans="1:12" x14ac:dyDescent="0.25">
      <c r="A885" s="107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</row>
    <row r="886" spans="1:12" x14ac:dyDescent="0.25">
      <c r="A886" s="107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</row>
    <row r="887" spans="1:12" x14ac:dyDescent="0.25">
      <c r="A887" s="107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</row>
    <row r="888" spans="1:12" x14ac:dyDescent="0.25">
      <c r="A888" s="107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</row>
    <row r="889" spans="1:12" x14ac:dyDescent="0.25">
      <c r="A889" s="107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</row>
    <row r="890" spans="1:12" x14ac:dyDescent="0.25">
      <c r="A890" s="107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</row>
    <row r="891" spans="1:12" x14ac:dyDescent="0.25">
      <c r="A891" s="107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</row>
    <row r="892" spans="1:12" x14ac:dyDescent="0.25">
      <c r="A892" s="107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</row>
    <row r="893" spans="1:12" x14ac:dyDescent="0.25">
      <c r="A893" s="107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</row>
    <row r="894" spans="1:12" x14ac:dyDescent="0.25">
      <c r="A894" s="107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</row>
    <row r="895" spans="1:12" x14ac:dyDescent="0.25">
      <c r="A895" s="107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</row>
    <row r="896" spans="1:12" x14ac:dyDescent="0.25">
      <c r="A896" s="107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</row>
    <row r="897" spans="1:12" x14ac:dyDescent="0.25">
      <c r="A897" s="107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</row>
    <row r="898" spans="1:12" x14ac:dyDescent="0.25">
      <c r="A898" s="107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</row>
    <row r="899" spans="1:12" x14ac:dyDescent="0.25">
      <c r="A899" s="107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</row>
    <row r="900" spans="1:12" x14ac:dyDescent="0.25">
      <c r="A900" s="107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</row>
    <row r="901" spans="1:12" x14ac:dyDescent="0.25">
      <c r="A901" s="107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</row>
    <row r="902" spans="1:12" x14ac:dyDescent="0.25">
      <c r="A902" s="107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</row>
    <row r="903" spans="1:12" x14ac:dyDescent="0.25">
      <c r="A903" s="107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</row>
    <row r="904" spans="1:12" x14ac:dyDescent="0.25">
      <c r="A904" s="107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</row>
    <row r="905" spans="1:12" x14ac:dyDescent="0.25">
      <c r="A905" s="107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</row>
    <row r="906" spans="1:12" x14ac:dyDescent="0.25">
      <c r="A906" s="107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</row>
    <row r="907" spans="1:12" x14ac:dyDescent="0.25">
      <c r="A907" s="107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</row>
    <row r="908" spans="1:12" x14ac:dyDescent="0.25">
      <c r="A908" s="107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</row>
    <row r="909" spans="1:12" x14ac:dyDescent="0.25">
      <c r="A909" s="107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</row>
    <row r="910" spans="1:12" x14ac:dyDescent="0.25">
      <c r="A910" s="107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</row>
    <row r="911" spans="1:12" x14ac:dyDescent="0.25">
      <c r="A911" s="107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</row>
    <row r="912" spans="1:12" x14ac:dyDescent="0.25">
      <c r="A912" s="107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</row>
    <row r="913" spans="1:12" x14ac:dyDescent="0.25">
      <c r="A913" s="107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</row>
    <row r="914" spans="1:12" x14ac:dyDescent="0.25">
      <c r="A914" s="107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</row>
    <row r="915" spans="1:12" x14ac:dyDescent="0.25">
      <c r="A915" s="107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</row>
    <row r="916" spans="1:12" x14ac:dyDescent="0.25">
      <c r="A916" s="107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</row>
    <row r="917" spans="1:12" x14ac:dyDescent="0.25">
      <c r="A917" s="107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</row>
    <row r="918" spans="1:12" x14ac:dyDescent="0.25">
      <c r="A918" s="107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</row>
    <row r="919" spans="1:12" x14ac:dyDescent="0.25">
      <c r="A919" s="107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</row>
    <row r="920" spans="1:12" x14ac:dyDescent="0.25">
      <c r="A920" s="107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</row>
    <row r="921" spans="1:12" x14ac:dyDescent="0.25">
      <c r="A921" s="107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</row>
    <row r="922" spans="1:12" x14ac:dyDescent="0.25">
      <c r="A922" s="107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</row>
    <row r="923" spans="1:12" x14ac:dyDescent="0.25">
      <c r="A923" s="107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</row>
    <row r="924" spans="1:12" x14ac:dyDescent="0.25">
      <c r="A924" s="107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</row>
    <row r="925" spans="1:12" x14ac:dyDescent="0.25">
      <c r="A925" s="107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</row>
    <row r="926" spans="1:12" x14ac:dyDescent="0.25">
      <c r="A926" s="107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</row>
    <row r="927" spans="1:12" x14ac:dyDescent="0.25">
      <c r="A927" s="107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</row>
    <row r="928" spans="1:12" x14ac:dyDescent="0.25">
      <c r="A928" s="107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</row>
    <row r="929" spans="1:12" x14ac:dyDescent="0.25">
      <c r="A929" s="107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</row>
    <row r="930" spans="1:12" x14ac:dyDescent="0.25">
      <c r="A930" s="107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</row>
    <row r="931" spans="1:12" x14ac:dyDescent="0.25">
      <c r="A931" s="107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</row>
    <row r="932" spans="1:12" x14ac:dyDescent="0.25">
      <c r="A932" s="107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</row>
    <row r="933" spans="1:12" x14ac:dyDescent="0.25">
      <c r="A933" s="107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</row>
    <row r="934" spans="1:12" x14ac:dyDescent="0.25">
      <c r="A934" s="107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</row>
    <row r="935" spans="1:12" x14ac:dyDescent="0.25">
      <c r="A935" s="107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</row>
    <row r="936" spans="1:12" x14ac:dyDescent="0.25">
      <c r="A936" s="107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</row>
    <row r="937" spans="1:12" x14ac:dyDescent="0.25">
      <c r="A937" s="107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</row>
    <row r="938" spans="1:12" x14ac:dyDescent="0.25">
      <c r="A938" s="107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</row>
    <row r="939" spans="1:12" x14ac:dyDescent="0.25">
      <c r="A939" s="107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</row>
    <row r="940" spans="1:12" x14ac:dyDescent="0.25">
      <c r="A940" s="107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</row>
    <row r="941" spans="1:12" x14ac:dyDescent="0.25">
      <c r="A941" s="107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</row>
    <row r="942" spans="1:12" x14ac:dyDescent="0.25">
      <c r="A942" s="107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</row>
    <row r="943" spans="1:12" x14ac:dyDescent="0.25">
      <c r="A943" s="107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</row>
    <row r="944" spans="1:12" x14ac:dyDescent="0.25">
      <c r="A944" s="107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</row>
    <row r="945" spans="1:12" x14ac:dyDescent="0.25">
      <c r="A945" s="107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</row>
    <row r="946" spans="1:12" x14ac:dyDescent="0.25">
      <c r="A946" s="107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</row>
    <row r="947" spans="1:12" x14ac:dyDescent="0.25">
      <c r="A947" s="107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</row>
    <row r="948" spans="1:12" x14ac:dyDescent="0.25">
      <c r="A948" s="107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</row>
    <row r="949" spans="1:12" x14ac:dyDescent="0.25">
      <c r="A949" s="107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</row>
    <row r="950" spans="1:12" x14ac:dyDescent="0.25">
      <c r="A950" s="107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</row>
    <row r="951" spans="1:12" x14ac:dyDescent="0.25">
      <c r="A951" s="107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</row>
    <row r="952" spans="1:12" x14ac:dyDescent="0.25">
      <c r="A952" s="107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</row>
    <row r="953" spans="1:12" x14ac:dyDescent="0.25">
      <c r="A953" s="107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</row>
    <row r="954" spans="1:12" x14ac:dyDescent="0.25">
      <c r="A954" s="107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</row>
    <row r="955" spans="1:12" x14ac:dyDescent="0.25">
      <c r="A955" s="107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</row>
    <row r="956" spans="1:12" x14ac:dyDescent="0.25">
      <c r="A956" s="107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</row>
    <row r="957" spans="1:12" x14ac:dyDescent="0.25">
      <c r="A957" s="107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</row>
    <row r="958" spans="1:12" x14ac:dyDescent="0.25">
      <c r="A958" s="107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</row>
    <row r="959" spans="1:12" x14ac:dyDescent="0.25">
      <c r="A959" s="107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</row>
    <row r="960" spans="1:12" x14ac:dyDescent="0.25">
      <c r="A960" s="107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</row>
    <row r="961" spans="1:12" x14ac:dyDescent="0.25">
      <c r="A961" s="107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</row>
    <row r="962" spans="1:12" x14ac:dyDescent="0.25">
      <c r="A962" s="107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</row>
    <row r="963" spans="1:12" x14ac:dyDescent="0.25">
      <c r="A963" s="107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</row>
    <row r="964" spans="1:12" x14ac:dyDescent="0.25">
      <c r="A964" s="107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</row>
    <row r="965" spans="1:12" x14ac:dyDescent="0.25">
      <c r="A965" s="107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</row>
    <row r="966" spans="1:12" x14ac:dyDescent="0.25">
      <c r="A966" s="107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</row>
    <row r="967" spans="1:12" x14ac:dyDescent="0.25">
      <c r="A967" s="107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</row>
    <row r="968" spans="1:12" x14ac:dyDescent="0.25">
      <c r="A968" s="107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</row>
    <row r="969" spans="1:12" x14ac:dyDescent="0.25">
      <c r="A969" s="107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</row>
    <row r="970" spans="1:12" x14ac:dyDescent="0.25">
      <c r="A970" s="107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</row>
    <row r="971" spans="1:12" x14ac:dyDescent="0.25">
      <c r="A971" s="107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</row>
    <row r="972" spans="1:12" x14ac:dyDescent="0.25">
      <c r="A972" s="107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</row>
    <row r="973" spans="1:12" x14ac:dyDescent="0.25">
      <c r="A973" s="107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</row>
    <row r="974" spans="1:12" x14ac:dyDescent="0.25">
      <c r="A974" s="107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</row>
    <row r="975" spans="1:12" x14ac:dyDescent="0.25">
      <c r="A975" s="107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</row>
    <row r="976" spans="1:12" x14ac:dyDescent="0.25">
      <c r="A976" s="107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</row>
    <row r="977" spans="1:12" x14ac:dyDescent="0.25">
      <c r="A977" s="107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</row>
    <row r="978" spans="1:12" x14ac:dyDescent="0.25">
      <c r="A978" s="107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</row>
    <row r="979" spans="1:12" x14ac:dyDescent="0.25">
      <c r="A979" s="107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</row>
    <row r="980" spans="1:12" x14ac:dyDescent="0.25">
      <c r="A980" s="107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</row>
    <row r="981" spans="1:12" x14ac:dyDescent="0.25">
      <c r="A981" s="107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</row>
    <row r="982" spans="1:12" x14ac:dyDescent="0.25">
      <c r="A982" s="107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</row>
    <row r="983" spans="1:12" x14ac:dyDescent="0.25">
      <c r="A983" s="107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</row>
    <row r="984" spans="1:12" x14ac:dyDescent="0.25">
      <c r="A984" s="107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</row>
    <row r="985" spans="1:12" x14ac:dyDescent="0.25">
      <c r="A985" s="107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</row>
    <row r="986" spans="1:12" x14ac:dyDescent="0.25">
      <c r="A986" s="107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</row>
    <row r="987" spans="1:12" x14ac:dyDescent="0.25">
      <c r="A987" s="107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</row>
    <row r="988" spans="1:12" x14ac:dyDescent="0.25">
      <c r="A988" s="107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</row>
    <row r="989" spans="1:12" x14ac:dyDescent="0.25">
      <c r="A989" s="107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</row>
    <row r="990" spans="1:12" x14ac:dyDescent="0.25">
      <c r="A990" s="107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</row>
    <row r="991" spans="1:12" x14ac:dyDescent="0.25">
      <c r="A991" s="107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</row>
    <row r="992" spans="1:12" x14ac:dyDescent="0.25">
      <c r="A992" s="107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</row>
    <row r="993" spans="1:12" x14ac:dyDescent="0.25">
      <c r="A993" s="107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</row>
    <row r="994" spans="1:12" x14ac:dyDescent="0.25">
      <c r="A994" s="107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</row>
    <row r="995" spans="1:12" x14ac:dyDescent="0.25">
      <c r="A995" s="107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</row>
    <row r="996" spans="1:12" x14ac:dyDescent="0.25">
      <c r="A996" s="107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</row>
    <row r="997" spans="1:12" x14ac:dyDescent="0.25">
      <c r="A997" s="107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</row>
    <row r="998" spans="1:12" x14ac:dyDescent="0.25">
      <c r="A998" s="107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</row>
    <row r="999" spans="1:12" x14ac:dyDescent="0.25">
      <c r="A999" s="107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</row>
    <row r="1000" spans="1:12" x14ac:dyDescent="0.25">
      <c r="A1000" s="107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</row>
    <row r="1001" spans="1:12" x14ac:dyDescent="0.25">
      <c r="A1001" s="107"/>
      <c r="B1001" s="108"/>
      <c r="C1001" s="108"/>
      <c r="D1001" s="108"/>
      <c r="E1001" s="108"/>
      <c r="F1001" s="108"/>
      <c r="G1001" s="108"/>
      <c r="H1001" s="108"/>
      <c r="I1001" s="108"/>
      <c r="J1001" s="108"/>
      <c r="K1001" s="108"/>
      <c r="L1001" s="108"/>
    </row>
    <row r="1002" spans="1:12" x14ac:dyDescent="0.25">
      <c r="A1002" s="107"/>
      <c r="B1002" s="108"/>
      <c r="C1002" s="108"/>
      <c r="D1002" s="108"/>
      <c r="E1002" s="108"/>
      <c r="F1002" s="108"/>
      <c r="G1002" s="108"/>
      <c r="H1002" s="108"/>
      <c r="I1002" s="108"/>
      <c r="J1002" s="108"/>
      <c r="K1002" s="108"/>
      <c r="L1002" s="108"/>
    </row>
    <row r="1003" spans="1:12" x14ac:dyDescent="0.25">
      <c r="A1003" s="107"/>
      <c r="B1003" s="108"/>
      <c r="C1003" s="108"/>
      <c r="D1003" s="108"/>
      <c r="E1003" s="108"/>
      <c r="F1003" s="108"/>
      <c r="G1003" s="108"/>
      <c r="H1003" s="108"/>
      <c r="I1003" s="108"/>
      <c r="J1003" s="108"/>
      <c r="K1003" s="108"/>
      <c r="L1003" s="108"/>
    </row>
    <row r="1004" spans="1:12" x14ac:dyDescent="0.25">
      <c r="A1004" s="107"/>
      <c r="B1004" s="108"/>
      <c r="C1004" s="108"/>
      <c r="D1004" s="108"/>
      <c r="E1004" s="108"/>
      <c r="F1004" s="108"/>
      <c r="G1004" s="108"/>
      <c r="H1004" s="108"/>
      <c r="I1004" s="108"/>
      <c r="J1004" s="108"/>
      <c r="K1004" s="108"/>
      <c r="L1004" s="108"/>
    </row>
    <row r="1005" spans="1:12" x14ac:dyDescent="0.25">
      <c r="A1005" s="107"/>
      <c r="B1005" s="108"/>
      <c r="C1005" s="108"/>
      <c r="D1005" s="108"/>
      <c r="E1005" s="108"/>
      <c r="F1005" s="108"/>
      <c r="G1005" s="108"/>
      <c r="H1005" s="108"/>
      <c r="I1005" s="108"/>
      <c r="J1005" s="108"/>
      <c r="K1005" s="108"/>
      <c r="L1005" s="108"/>
    </row>
    <row r="1006" spans="1:12" x14ac:dyDescent="0.25">
      <c r="A1006" s="107"/>
      <c r="B1006" s="108"/>
      <c r="C1006" s="108"/>
      <c r="D1006" s="108"/>
      <c r="E1006" s="108"/>
      <c r="F1006" s="108"/>
      <c r="G1006" s="108"/>
      <c r="H1006" s="108"/>
      <c r="I1006" s="108"/>
      <c r="J1006" s="108"/>
      <c r="K1006" s="108"/>
      <c r="L1006" s="108"/>
    </row>
    <row r="1007" spans="1:12" x14ac:dyDescent="0.25">
      <c r="A1007" s="107"/>
      <c r="B1007" s="108"/>
      <c r="C1007" s="108"/>
      <c r="D1007" s="108"/>
      <c r="E1007" s="108"/>
      <c r="F1007" s="108"/>
      <c r="G1007" s="108"/>
      <c r="H1007" s="108"/>
      <c r="I1007" s="108"/>
      <c r="J1007" s="108"/>
      <c r="K1007" s="108"/>
      <c r="L1007" s="108"/>
    </row>
    <row r="1008" spans="1:12" x14ac:dyDescent="0.25">
      <c r="A1008" s="107"/>
      <c r="B1008" s="108"/>
      <c r="C1008" s="108"/>
      <c r="D1008" s="108"/>
      <c r="E1008" s="108"/>
      <c r="F1008" s="108"/>
      <c r="G1008" s="108"/>
      <c r="H1008" s="108"/>
      <c r="I1008" s="108"/>
      <c r="J1008" s="108"/>
      <c r="K1008" s="108"/>
      <c r="L1008" s="108"/>
    </row>
    <row r="1009" spans="1:12" x14ac:dyDescent="0.25">
      <c r="A1009" s="107"/>
      <c r="B1009" s="108"/>
      <c r="C1009" s="108"/>
      <c r="D1009" s="108"/>
      <c r="E1009" s="108"/>
      <c r="F1009" s="108"/>
      <c r="G1009" s="108"/>
      <c r="H1009" s="108"/>
      <c r="I1009" s="108"/>
      <c r="J1009" s="108"/>
      <c r="K1009" s="108"/>
      <c r="L1009" s="108"/>
    </row>
    <row r="1010" spans="1:12" x14ac:dyDescent="0.25">
      <c r="A1010" s="107"/>
      <c r="B1010" s="108"/>
      <c r="C1010" s="108"/>
      <c r="D1010" s="108"/>
      <c r="E1010" s="108"/>
      <c r="F1010" s="108"/>
      <c r="G1010" s="108"/>
      <c r="H1010" s="108"/>
      <c r="I1010" s="108"/>
      <c r="J1010" s="108"/>
      <c r="K1010" s="108"/>
      <c r="L1010" s="108"/>
    </row>
    <row r="1011" spans="1:12" x14ac:dyDescent="0.25">
      <c r="A1011" s="107"/>
      <c r="B1011" s="108"/>
      <c r="C1011" s="108"/>
      <c r="D1011" s="108"/>
      <c r="E1011" s="108"/>
      <c r="F1011" s="108"/>
      <c r="G1011" s="108"/>
      <c r="H1011" s="108"/>
      <c r="I1011" s="108"/>
      <c r="J1011" s="108"/>
      <c r="K1011" s="108"/>
      <c r="L1011" s="108"/>
    </row>
    <row r="1012" spans="1:12" x14ac:dyDescent="0.25">
      <c r="A1012" s="107"/>
      <c r="B1012" s="108"/>
      <c r="C1012" s="108"/>
      <c r="D1012" s="108"/>
      <c r="E1012" s="108"/>
      <c r="F1012" s="108"/>
      <c r="G1012" s="108"/>
      <c r="H1012" s="108"/>
      <c r="I1012" s="108"/>
      <c r="J1012" s="108"/>
      <c r="K1012" s="108"/>
      <c r="L1012" s="108"/>
    </row>
    <row r="1013" spans="1:12" x14ac:dyDescent="0.25">
      <c r="A1013" s="107"/>
      <c r="B1013" s="108"/>
      <c r="C1013" s="108"/>
      <c r="D1013" s="108"/>
      <c r="E1013" s="108"/>
      <c r="F1013" s="108"/>
      <c r="G1013" s="108"/>
      <c r="H1013" s="108"/>
      <c r="I1013" s="108"/>
      <c r="J1013" s="108"/>
      <c r="K1013" s="108"/>
      <c r="L1013" s="108"/>
    </row>
    <row r="1014" spans="1:12" x14ac:dyDescent="0.25">
      <c r="A1014" s="107"/>
      <c r="B1014" s="108"/>
      <c r="C1014" s="108"/>
      <c r="D1014" s="108"/>
      <c r="E1014" s="108"/>
      <c r="F1014" s="108"/>
      <c r="G1014" s="108"/>
      <c r="H1014" s="108"/>
      <c r="I1014" s="108"/>
      <c r="J1014" s="108"/>
      <c r="K1014" s="108"/>
      <c r="L1014" s="108"/>
    </row>
    <row r="1015" spans="1:12" x14ac:dyDescent="0.25">
      <c r="A1015" s="107"/>
      <c r="B1015" s="108"/>
      <c r="C1015" s="108"/>
      <c r="D1015" s="108"/>
      <c r="E1015" s="108"/>
      <c r="F1015" s="108"/>
      <c r="G1015" s="108"/>
      <c r="H1015" s="108"/>
      <c r="I1015" s="108"/>
      <c r="J1015" s="108"/>
      <c r="K1015" s="108"/>
      <c r="L1015" s="108"/>
    </row>
    <row r="1016" spans="1:12" x14ac:dyDescent="0.25">
      <c r="A1016" s="107"/>
      <c r="B1016" s="108"/>
      <c r="C1016" s="108"/>
      <c r="D1016" s="108"/>
      <c r="E1016" s="108"/>
      <c r="F1016" s="108"/>
      <c r="G1016" s="108"/>
      <c r="H1016" s="108"/>
      <c r="I1016" s="108"/>
      <c r="J1016" s="108"/>
      <c r="K1016" s="108"/>
      <c r="L1016" s="108"/>
    </row>
    <row r="1017" spans="1:12" x14ac:dyDescent="0.25">
      <c r="A1017" s="107"/>
      <c r="B1017" s="108"/>
      <c r="C1017" s="108"/>
      <c r="D1017" s="108"/>
      <c r="E1017" s="108"/>
      <c r="F1017" s="108"/>
      <c r="G1017" s="108"/>
      <c r="H1017" s="108"/>
      <c r="I1017" s="108"/>
      <c r="J1017" s="108"/>
      <c r="K1017" s="108"/>
      <c r="L1017" s="108"/>
    </row>
    <row r="1018" spans="1:12" x14ac:dyDescent="0.25">
      <c r="A1018" s="107"/>
      <c r="B1018" s="108"/>
      <c r="C1018" s="108"/>
      <c r="D1018" s="108"/>
      <c r="E1018" s="108"/>
      <c r="F1018" s="108"/>
      <c r="G1018" s="108"/>
      <c r="H1018" s="108"/>
      <c r="I1018" s="108"/>
      <c r="J1018" s="108"/>
      <c r="K1018" s="108"/>
      <c r="L1018" s="108"/>
    </row>
    <row r="1019" spans="1:12" x14ac:dyDescent="0.25">
      <c r="A1019" s="107"/>
      <c r="B1019" s="108"/>
      <c r="C1019" s="108"/>
      <c r="D1019" s="108"/>
      <c r="E1019" s="108"/>
      <c r="F1019" s="108"/>
      <c r="G1019" s="108"/>
      <c r="H1019" s="108"/>
      <c r="I1019" s="108"/>
      <c r="J1019" s="108"/>
      <c r="K1019" s="108"/>
      <c r="L1019" s="108"/>
    </row>
    <row r="1020" spans="1:12" x14ac:dyDescent="0.25">
      <c r="A1020" s="107"/>
      <c r="B1020" s="108"/>
      <c r="C1020" s="108"/>
      <c r="D1020" s="108"/>
      <c r="E1020" s="108"/>
      <c r="F1020" s="108"/>
      <c r="G1020" s="108"/>
      <c r="H1020" s="108"/>
      <c r="I1020" s="108"/>
      <c r="J1020" s="108"/>
      <c r="K1020" s="108"/>
      <c r="L1020" s="108"/>
    </row>
    <row r="1021" spans="1:12" x14ac:dyDescent="0.25">
      <c r="A1021" s="107"/>
      <c r="B1021" s="108"/>
      <c r="C1021" s="108"/>
      <c r="D1021" s="108"/>
      <c r="E1021" s="108"/>
      <c r="F1021" s="108"/>
      <c r="G1021" s="108"/>
      <c r="H1021" s="108"/>
      <c r="I1021" s="108"/>
      <c r="J1021" s="108"/>
      <c r="K1021" s="108"/>
      <c r="L1021" s="108"/>
    </row>
    <row r="1022" spans="1:12" x14ac:dyDescent="0.25">
      <c r="A1022" s="107"/>
      <c r="B1022" s="108"/>
      <c r="C1022" s="108"/>
      <c r="D1022" s="108"/>
      <c r="E1022" s="108"/>
      <c r="F1022" s="108"/>
      <c r="G1022" s="108"/>
      <c r="H1022" s="108"/>
      <c r="I1022" s="108"/>
      <c r="J1022" s="108"/>
      <c r="K1022" s="108"/>
      <c r="L1022" s="108"/>
    </row>
    <row r="1023" spans="1:12" x14ac:dyDescent="0.25">
      <c r="A1023" s="107"/>
      <c r="B1023" s="108"/>
      <c r="C1023" s="108"/>
      <c r="D1023" s="108"/>
      <c r="E1023" s="108"/>
      <c r="F1023" s="108"/>
      <c r="G1023" s="108"/>
      <c r="H1023" s="108"/>
      <c r="I1023" s="108"/>
      <c r="J1023" s="108"/>
      <c r="K1023" s="108"/>
      <c r="L1023" s="108"/>
    </row>
    <row r="1024" spans="1:12" x14ac:dyDescent="0.25">
      <c r="A1024" s="107"/>
      <c r="B1024" s="108"/>
      <c r="C1024" s="108"/>
      <c r="D1024" s="108"/>
      <c r="E1024" s="108"/>
      <c r="F1024" s="108"/>
      <c r="G1024" s="108"/>
      <c r="H1024" s="108"/>
      <c r="I1024" s="108"/>
      <c r="J1024" s="108"/>
      <c r="K1024" s="108"/>
      <c r="L1024" s="108"/>
    </row>
    <row r="1025" spans="1:12" x14ac:dyDescent="0.25">
      <c r="A1025" s="107"/>
      <c r="B1025" s="108"/>
      <c r="C1025" s="108"/>
      <c r="D1025" s="108"/>
      <c r="E1025" s="108"/>
      <c r="F1025" s="108"/>
      <c r="G1025" s="108"/>
      <c r="H1025" s="108"/>
      <c r="I1025" s="108"/>
      <c r="J1025" s="108"/>
      <c r="K1025" s="108"/>
      <c r="L1025" s="108"/>
    </row>
    <row r="1026" spans="1:12" x14ac:dyDescent="0.25">
      <c r="A1026" s="107"/>
      <c r="B1026" s="108"/>
      <c r="C1026" s="108"/>
      <c r="D1026" s="108"/>
      <c r="E1026" s="108"/>
      <c r="F1026" s="108"/>
      <c r="G1026" s="108"/>
      <c r="H1026" s="108"/>
      <c r="I1026" s="108"/>
      <c r="J1026" s="108"/>
      <c r="K1026" s="108"/>
      <c r="L1026" s="108"/>
    </row>
    <row r="1027" spans="1:12" x14ac:dyDescent="0.25">
      <c r="A1027" s="107"/>
      <c r="B1027" s="108"/>
      <c r="C1027" s="108"/>
      <c r="D1027" s="108"/>
      <c r="E1027" s="108"/>
      <c r="F1027" s="108"/>
      <c r="G1027" s="108"/>
      <c r="H1027" s="108"/>
      <c r="I1027" s="108"/>
      <c r="J1027" s="108"/>
      <c r="K1027" s="108"/>
      <c r="L1027" s="108"/>
    </row>
    <row r="1028" spans="1:12" x14ac:dyDescent="0.25">
      <c r="A1028" s="107"/>
      <c r="B1028" s="108"/>
      <c r="C1028" s="108"/>
      <c r="D1028" s="108"/>
      <c r="E1028" s="108"/>
      <c r="F1028" s="108"/>
      <c r="G1028" s="108"/>
      <c r="H1028" s="108"/>
      <c r="I1028" s="108"/>
      <c r="J1028" s="108"/>
      <c r="K1028" s="108"/>
      <c r="L1028" s="108"/>
    </row>
    <row r="1029" spans="1:12" x14ac:dyDescent="0.25">
      <c r="A1029" s="107"/>
      <c r="B1029" s="108"/>
      <c r="C1029" s="108"/>
      <c r="D1029" s="108"/>
      <c r="E1029" s="108"/>
      <c r="F1029" s="108"/>
      <c r="G1029" s="108"/>
      <c r="H1029" s="108"/>
      <c r="I1029" s="108"/>
      <c r="J1029" s="108"/>
      <c r="K1029" s="108"/>
      <c r="L1029" s="108"/>
    </row>
    <row r="1030" spans="1:12" x14ac:dyDescent="0.25">
      <c r="A1030" s="107"/>
      <c r="B1030" s="108"/>
      <c r="C1030" s="108"/>
      <c r="D1030" s="108"/>
      <c r="E1030" s="108"/>
      <c r="F1030" s="108"/>
      <c r="G1030" s="108"/>
      <c r="H1030" s="108"/>
      <c r="I1030" s="108"/>
      <c r="J1030" s="108"/>
      <c r="K1030" s="108"/>
      <c r="L1030" s="108"/>
    </row>
    <row r="1031" spans="1:12" x14ac:dyDescent="0.25">
      <c r="A1031" s="107"/>
      <c r="B1031" s="108"/>
      <c r="C1031" s="108"/>
      <c r="D1031" s="108"/>
      <c r="E1031" s="108"/>
      <c r="F1031" s="108"/>
      <c r="G1031" s="108"/>
      <c r="H1031" s="108"/>
      <c r="I1031" s="108"/>
      <c r="J1031" s="108"/>
      <c r="K1031" s="108"/>
      <c r="L1031" s="108"/>
    </row>
    <row r="1032" spans="1:12" x14ac:dyDescent="0.25">
      <c r="A1032" s="107"/>
      <c r="B1032" s="108"/>
      <c r="C1032" s="108"/>
      <c r="D1032" s="108"/>
      <c r="E1032" s="108"/>
      <c r="F1032" s="108"/>
      <c r="G1032" s="108"/>
      <c r="H1032" s="108"/>
      <c r="I1032" s="108"/>
      <c r="J1032" s="108"/>
      <c r="K1032" s="108"/>
      <c r="L1032" s="108"/>
    </row>
    <row r="1033" spans="1:12" x14ac:dyDescent="0.25">
      <c r="A1033" s="107"/>
      <c r="B1033" s="108"/>
      <c r="C1033" s="108"/>
      <c r="D1033" s="108"/>
      <c r="E1033" s="108"/>
      <c r="F1033" s="108"/>
      <c r="G1033" s="108"/>
      <c r="H1033" s="108"/>
      <c r="I1033" s="108"/>
      <c r="J1033" s="108"/>
      <c r="K1033" s="108"/>
      <c r="L1033" s="108"/>
    </row>
    <row r="1034" spans="1:12" x14ac:dyDescent="0.25">
      <c r="A1034" s="107"/>
      <c r="B1034" s="108"/>
      <c r="C1034" s="108"/>
      <c r="D1034" s="108"/>
      <c r="E1034" s="108"/>
      <c r="F1034" s="108"/>
      <c r="G1034" s="108"/>
      <c r="H1034" s="108"/>
      <c r="I1034" s="108"/>
      <c r="J1034" s="108"/>
      <c r="K1034" s="108"/>
      <c r="L1034" s="108"/>
    </row>
    <row r="1035" spans="1:12" x14ac:dyDescent="0.25">
      <c r="A1035" s="107"/>
      <c r="B1035" s="108"/>
      <c r="C1035" s="108"/>
      <c r="D1035" s="108"/>
      <c r="E1035" s="108"/>
      <c r="F1035" s="108"/>
      <c r="G1035" s="108"/>
      <c r="H1035" s="108"/>
      <c r="I1035" s="108"/>
      <c r="J1035" s="108"/>
      <c r="K1035" s="108"/>
      <c r="L1035" s="108"/>
    </row>
    <row r="1036" spans="1:12" x14ac:dyDescent="0.25">
      <c r="A1036" s="107"/>
      <c r="B1036" s="108"/>
      <c r="C1036" s="108"/>
      <c r="D1036" s="108"/>
      <c r="E1036" s="108"/>
      <c r="F1036" s="108"/>
      <c r="G1036" s="108"/>
      <c r="H1036" s="108"/>
      <c r="I1036" s="108"/>
      <c r="J1036" s="108"/>
      <c r="K1036" s="108"/>
      <c r="L1036" s="108"/>
    </row>
    <row r="1037" spans="1:12" x14ac:dyDescent="0.25">
      <c r="A1037" s="107"/>
      <c r="B1037" s="108"/>
      <c r="C1037" s="108"/>
      <c r="D1037" s="108"/>
      <c r="E1037" s="108"/>
      <c r="F1037" s="108"/>
      <c r="G1037" s="108"/>
      <c r="H1037" s="108"/>
      <c r="I1037" s="108"/>
      <c r="J1037" s="108"/>
      <c r="K1037" s="108"/>
      <c r="L1037" s="108"/>
    </row>
    <row r="1038" spans="1:12" x14ac:dyDescent="0.25">
      <c r="A1038" s="107"/>
      <c r="B1038" s="108"/>
      <c r="C1038" s="108"/>
      <c r="D1038" s="108"/>
      <c r="E1038" s="108"/>
      <c r="F1038" s="108"/>
      <c r="G1038" s="108"/>
      <c r="H1038" s="108"/>
      <c r="I1038" s="108"/>
      <c r="J1038" s="108"/>
      <c r="K1038" s="108"/>
      <c r="L1038" s="108"/>
    </row>
    <row r="1039" spans="1:12" x14ac:dyDescent="0.25">
      <c r="A1039" s="107"/>
      <c r="B1039" s="108"/>
      <c r="C1039" s="108"/>
      <c r="D1039" s="108"/>
      <c r="E1039" s="108"/>
      <c r="F1039" s="108"/>
      <c r="G1039" s="108"/>
      <c r="H1039" s="108"/>
      <c r="I1039" s="108"/>
      <c r="J1039" s="108"/>
      <c r="K1039" s="108"/>
      <c r="L1039" s="108"/>
    </row>
    <row r="1040" spans="1:12" x14ac:dyDescent="0.25">
      <c r="A1040" s="107"/>
      <c r="B1040" s="108"/>
      <c r="C1040" s="108"/>
      <c r="D1040" s="108"/>
      <c r="E1040" s="108"/>
      <c r="F1040" s="108"/>
      <c r="G1040" s="108"/>
      <c r="H1040" s="108"/>
      <c r="I1040" s="108"/>
      <c r="J1040" s="108"/>
      <c r="K1040" s="108"/>
      <c r="L1040" s="108"/>
    </row>
    <row r="1041" spans="1:12" x14ac:dyDescent="0.25">
      <c r="A1041" s="107"/>
      <c r="B1041" s="108"/>
      <c r="C1041" s="108"/>
      <c r="D1041" s="108"/>
      <c r="E1041" s="108"/>
      <c r="F1041" s="108"/>
      <c r="G1041" s="108"/>
      <c r="H1041" s="108"/>
      <c r="I1041" s="108"/>
      <c r="J1041" s="108"/>
      <c r="K1041" s="108"/>
      <c r="L1041" s="108"/>
    </row>
    <row r="1042" spans="1:12" x14ac:dyDescent="0.25">
      <c r="A1042" s="107"/>
      <c r="B1042" s="108"/>
      <c r="C1042" s="108"/>
      <c r="D1042" s="108"/>
      <c r="E1042" s="108"/>
      <c r="F1042" s="108"/>
      <c r="G1042" s="108"/>
      <c r="H1042" s="108"/>
      <c r="I1042" s="108"/>
      <c r="J1042" s="108"/>
      <c r="K1042" s="108"/>
      <c r="L1042" s="108"/>
    </row>
    <row r="1043" spans="1:12" x14ac:dyDescent="0.25">
      <c r="A1043" s="107"/>
      <c r="B1043" s="108"/>
      <c r="C1043" s="108"/>
      <c r="D1043" s="108"/>
      <c r="E1043" s="108"/>
      <c r="F1043" s="108"/>
      <c r="G1043" s="108"/>
      <c r="H1043" s="108"/>
      <c r="I1043" s="108"/>
      <c r="J1043" s="108"/>
      <c r="K1043" s="108"/>
      <c r="L1043" s="108"/>
    </row>
    <row r="1044" spans="1:12" x14ac:dyDescent="0.25">
      <c r="A1044" s="107"/>
      <c r="B1044" s="108"/>
      <c r="C1044" s="108"/>
      <c r="D1044" s="108"/>
      <c r="E1044" s="108"/>
      <c r="F1044" s="108"/>
      <c r="G1044" s="108"/>
      <c r="H1044" s="108"/>
      <c r="I1044" s="108"/>
      <c r="J1044" s="108"/>
      <c r="K1044" s="108"/>
      <c r="L1044" s="108"/>
    </row>
    <row r="1045" spans="1:12" x14ac:dyDescent="0.25">
      <c r="A1045" s="107"/>
      <c r="B1045" s="108"/>
      <c r="C1045" s="108"/>
      <c r="D1045" s="108"/>
      <c r="E1045" s="108"/>
      <c r="F1045" s="108"/>
      <c r="G1045" s="108"/>
      <c r="H1045" s="108"/>
      <c r="I1045" s="108"/>
      <c r="J1045" s="108"/>
      <c r="K1045" s="108"/>
      <c r="L1045" s="108"/>
    </row>
    <row r="1046" spans="1:12" x14ac:dyDescent="0.25">
      <c r="A1046" s="107"/>
      <c r="B1046" s="108"/>
      <c r="C1046" s="108"/>
      <c r="D1046" s="108"/>
      <c r="E1046" s="108"/>
      <c r="F1046" s="108"/>
      <c r="G1046" s="108"/>
      <c r="H1046" s="108"/>
      <c r="I1046" s="108"/>
      <c r="J1046" s="108"/>
      <c r="K1046" s="108"/>
      <c r="L1046" s="108"/>
    </row>
    <row r="1047" spans="1:12" x14ac:dyDescent="0.25">
      <c r="A1047" s="107"/>
      <c r="B1047" s="108"/>
      <c r="C1047" s="108"/>
      <c r="D1047" s="108"/>
      <c r="E1047" s="108"/>
      <c r="F1047" s="108"/>
      <c r="G1047" s="108"/>
      <c r="H1047" s="108"/>
      <c r="I1047" s="108"/>
      <c r="J1047" s="108"/>
      <c r="K1047" s="108"/>
      <c r="L1047" s="108"/>
    </row>
    <row r="1048" spans="1:12" x14ac:dyDescent="0.25">
      <c r="A1048" s="107"/>
      <c r="B1048" s="108"/>
      <c r="C1048" s="108"/>
      <c r="D1048" s="108"/>
      <c r="E1048" s="108"/>
      <c r="F1048" s="108"/>
      <c r="G1048" s="108"/>
      <c r="H1048" s="108"/>
      <c r="I1048" s="108"/>
      <c r="J1048" s="108"/>
      <c r="K1048" s="108"/>
      <c r="L1048" s="108"/>
    </row>
    <row r="1049" spans="1:12" x14ac:dyDescent="0.25">
      <c r="A1049" s="107"/>
      <c r="B1049" s="108"/>
      <c r="C1049" s="108"/>
      <c r="D1049" s="108"/>
      <c r="E1049" s="108"/>
      <c r="F1049" s="108"/>
      <c r="G1049" s="108"/>
      <c r="H1049" s="108"/>
      <c r="I1049" s="108"/>
      <c r="J1049" s="108"/>
      <c r="K1049" s="108"/>
      <c r="L1049" s="108"/>
    </row>
    <row r="1050" spans="1:12" x14ac:dyDescent="0.25">
      <c r="A1050" s="107"/>
      <c r="B1050" s="108"/>
      <c r="C1050" s="108"/>
      <c r="D1050" s="108"/>
      <c r="E1050" s="108"/>
      <c r="F1050" s="108"/>
      <c r="G1050" s="108"/>
      <c r="H1050" s="108"/>
      <c r="I1050" s="108"/>
      <c r="J1050" s="108"/>
      <c r="K1050" s="108"/>
      <c r="L1050" s="108"/>
    </row>
    <row r="1051" spans="1:12" x14ac:dyDescent="0.25">
      <c r="A1051" s="107"/>
      <c r="B1051" s="108"/>
      <c r="C1051" s="108"/>
      <c r="D1051" s="108"/>
      <c r="E1051" s="108"/>
      <c r="F1051" s="108"/>
      <c r="G1051" s="108"/>
      <c r="H1051" s="108"/>
      <c r="I1051" s="108"/>
      <c r="J1051" s="108"/>
      <c r="K1051" s="108"/>
      <c r="L1051" s="108"/>
    </row>
    <row r="1052" spans="1:12" x14ac:dyDescent="0.25">
      <c r="A1052" s="107"/>
      <c r="B1052" s="108"/>
      <c r="C1052" s="108"/>
      <c r="D1052" s="108"/>
      <c r="E1052" s="108"/>
      <c r="F1052" s="108"/>
      <c r="G1052" s="108"/>
      <c r="H1052" s="108"/>
      <c r="I1052" s="108"/>
      <c r="J1052" s="108"/>
      <c r="K1052" s="108"/>
      <c r="L1052" s="108"/>
    </row>
    <row r="1053" spans="1:12" x14ac:dyDescent="0.25">
      <c r="A1053" s="107"/>
      <c r="B1053" s="108"/>
      <c r="C1053" s="108"/>
      <c r="D1053" s="108"/>
      <c r="E1053" s="108"/>
      <c r="F1053" s="108"/>
      <c r="G1053" s="108"/>
      <c r="H1053" s="108"/>
      <c r="I1053" s="108"/>
      <c r="J1053" s="108"/>
      <c r="K1053" s="108"/>
      <c r="L1053" s="108"/>
    </row>
    <row r="1054" spans="1:12" x14ac:dyDescent="0.25">
      <c r="A1054" s="107"/>
      <c r="B1054" s="108"/>
      <c r="C1054" s="108"/>
      <c r="D1054" s="108"/>
      <c r="E1054" s="108"/>
      <c r="F1054" s="108"/>
      <c r="G1054" s="108"/>
      <c r="H1054" s="108"/>
      <c r="I1054" s="108"/>
      <c r="J1054" s="108"/>
      <c r="K1054" s="108"/>
      <c r="L1054" s="108"/>
    </row>
    <row r="1055" spans="1:12" x14ac:dyDescent="0.25">
      <c r="A1055" s="107"/>
      <c r="B1055" s="108"/>
      <c r="C1055" s="108"/>
      <c r="D1055" s="108"/>
      <c r="E1055" s="108"/>
      <c r="F1055" s="108"/>
      <c r="G1055" s="108"/>
      <c r="H1055" s="108"/>
      <c r="I1055" s="108"/>
      <c r="J1055" s="108"/>
      <c r="K1055" s="108"/>
      <c r="L1055" s="108"/>
    </row>
    <row r="1056" spans="1:12" x14ac:dyDescent="0.25">
      <c r="A1056" s="107"/>
      <c r="B1056" s="108"/>
      <c r="C1056" s="108"/>
      <c r="D1056" s="108"/>
      <c r="E1056" s="108"/>
      <c r="F1056" s="108"/>
      <c r="G1056" s="108"/>
      <c r="H1056" s="108"/>
      <c r="I1056" s="108"/>
      <c r="J1056" s="108"/>
      <c r="K1056" s="108"/>
      <c r="L1056" s="108"/>
    </row>
    <row r="1057" spans="1:12" x14ac:dyDescent="0.25">
      <c r="A1057" s="107"/>
      <c r="B1057" s="108"/>
      <c r="C1057" s="108"/>
      <c r="D1057" s="108"/>
      <c r="E1057" s="108"/>
      <c r="F1057" s="108"/>
      <c r="G1057" s="108"/>
      <c r="H1057" s="108"/>
      <c r="I1057" s="108"/>
      <c r="J1057" s="108"/>
      <c r="K1057" s="108"/>
      <c r="L1057" s="108"/>
    </row>
    <row r="1058" spans="1:12" x14ac:dyDescent="0.25">
      <c r="A1058" s="107"/>
      <c r="B1058" s="108"/>
      <c r="C1058" s="108"/>
      <c r="D1058" s="108"/>
      <c r="E1058" s="108"/>
      <c r="F1058" s="108"/>
      <c r="G1058" s="108"/>
      <c r="H1058" s="108"/>
      <c r="I1058" s="108"/>
      <c r="J1058" s="108"/>
      <c r="K1058" s="108"/>
      <c r="L1058" s="108"/>
    </row>
    <row r="1059" spans="1:12" x14ac:dyDescent="0.25">
      <c r="A1059" s="107"/>
      <c r="B1059" s="108"/>
      <c r="C1059" s="108"/>
      <c r="D1059" s="108"/>
      <c r="E1059" s="108"/>
      <c r="F1059" s="108"/>
      <c r="G1059" s="108"/>
      <c r="H1059" s="108"/>
      <c r="I1059" s="108"/>
      <c r="J1059" s="108"/>
      <c r="K1059" s="108"/>
      <c r="L1059" s="108"/>
    </row>
    <row r="1060" spans="1:12" x14ac:dyDescent="0.25">
      <c r="A1060" s="107"/>
      <c r="B1060" s="108"/>
      <c r="C1060" s="108"/>
      <c r="D1060" s="108"/>
      <c r="E1060" s="108"/>
      <c r="F1060" s="108"/>
      <c r="G1060" s="108"/>
      <c r="H1060" s="108"/>
      <c r="I1060" s="108"/>
      <c r="J1060" s="108"/>
      <c r="K1060" s="108"/>
      <c r="L1060" s="108"/>
    </row>
    <row r="1061" spans="1:12" x14ac:dyDescent="0.25">
      <c r="A1061" s="107"/>
      <c r="B1061" s="108"/>
      <c r="C1061" s="108"/>
      <c r="D1061" s="108"/>
      <c r="E1061" s="108"/>
      <c r="F1061" s="108"/>
      <c r="G1061" s="108"/>
      <c r="H1061" s="108"/>
      <c r="I1061" s="108"/>
      <c r="J1061" s="108"/>
      <c r="K1061" s="108"/>
      <c r="L1061" s="108"/>
    </row>
    <row r="1062" spans="1:12" x14ac:dyDescent="0.25">
      <c r="A1062" s="107"/>
      <c r="B1062" s="108"/>
      <c r="C1062" s="108"/>
      <c r="D1062" s="108"/>
      <c r="E1062" s="108"/>
      <c r="F1062" s="108"/>
      <c r="G1062" s="108"/>
      <c r="H1062" s="108"/>
      <c r="I1062" s="108"/>
      <c r="J1062" s="108"/>
      <c r="K1062" s="108"/>
      <c r="L1062" s="108"/>
    </row>
    <row r="1063" spans="1:12" x14ac:dyDescent="0.25">
      <c r="A1063" s="107"/>
      <c r="B1063" s="108"/>
      <c r="C1063" s="108"/>
      <c r="D1063" s="108"/>
      <c r="E1063" s="108"/>
      <c r="F1063" s="108"/>
      <c r="G1063" s="108"/>
      <c r="H1063" s="108"/>
      <c r="I1063" s="108"/>
      <c r="J1063" s="108"/>
      <c r="K1063" s="108"/>
      <c r="L1063" s="108"/>
    </row>
    <row r="1064" spans="1:12" x14ac:dyDescent="0.25">
      <c r="A1064" s="107"/>
      <c r="B1064" s="108"/>
      <c r="C1064" s="108"/>
      <c r="D1064" s="108"/>
      <c r="E1064" s="108"/>
      <c r="F1064" s="108"/>
      <c r="G1064" s="108"/>
      <c r="H1064" s="108"/>
      <c r="I1064" s="108"/>
      <c r="J1064" s="108"/>
      <c r="K1064" s="108"/>
      <c r="L1064" s="108"/>
    </row>
    <row r="1065" spans="1:12" x14ac:dyDescent="0.25">
      <c r="A1065" s="107"/>
      <c r="B1065" s="108"/>
      <c r="C1065" s="108"/>
      <c r="D1065" s="108"/>
      <c r="E1065" s="108"/>
      <c r="F1065" s="108"/>
      <c r="G1065" s="108"/>
      <c r="H1065" s="108"/>
      <c r="I1065" s="108"/>
      <c r="J1065" s="108"/>
      <c r="K1065" s="108"/>
      <c r="L1065" s="108"/>
    </row>
    <row r="1066" spans="1:12" x14ac:dyDescent="0.25">
      <c r="A1066" s="107"/>
      <c r="B1066" s="108"/>
      <c r="C1066" s="108"/>
      <c r="D1066" s="108"/>
      <c r="E1066" s="108"/>
      <c r="F1066" s="108"/>
      <c r="G1066" s="108"/>
      <c r="H1066" s="108"/>
      <c r="I1066" s="108"/>
      <c r="J1066" s="108"/>
      <c r="K1066" s="108"/>
      <c r="L1066" s="108"/>
    </row>
    <row r="1067" spans="1:12" x14ac:dyDescent="0.25">
      <c r="A1067" s="107"/>
      <c r="B1067" s="108"/>
      <c r="C1067" s="108"/>
      <c r="D1067" s="108"/>
      <c r="E1067" s="108"/>
      <c r="F1067" s="108"/>
      <c r="G1067" s="108"/>
      <c r="H1067" s="108"/>
      <c r="I1067" s="108"/>
      <c r="J1067" s="108"/>
      <c r="K1067" s="108"/>
      <c r="L1067" s="108"/>
    </row>
    <row r="1068" spans="1:12" x14ac:dyDescent="0.25">
      <c r="A1068" s="107"/>
      <c r="B1068" s="108"/>
      <c r="C1068" s="108"/>
      <c r="D1068" s="108"/>
      <c r="E1068" s="108"/>
      <c r="F1068" s="108"/>
      <c r="G1068" s="108"/>
      <c r="H1068" s="108"/>
      <c r="I1068" s="108"/>
      <c r="J1068" s="108"/>
      <c r="K1068" s="108"/>
      <c r="L1068" s="108"/>
    </row>
    <row r="1069" spans="1:12" x14ac:dyDescent="0.25">
      <c r="A1069" s="107"/>
      <c r="B1069" s="108"/>
      <c r="C1069" s="108"/>
      <c r="D1069" s="108"/>
      <c r="E1069" s="108"/>
      <c r="F1069" s="108"/>
      <c r="G1069" s="108"/>
      <c r="H1069" s="108"/>
      <c r="I1069" s="108"/>
      <c r="J1069" s="108"/>
      <c r="K1069" s="108"/>
      <c r="L1069" s="108"/>
    </row>
    <row r="1070" spans="1:12" x14ac:dyDescent="0.25">
      <c r="A1070" s="107"/>
      <c r="B1070" s="108"/>
      <c r="C1070" s="108"/>
      <c r="D1070" s="108"/>
      <c r="E1070" s="108"/>
      <c r="F1070" s="108"/>
      <c r="G1070" s="108"/>
      <c r="H1070" s="108"/>
      <c r="I1070" s="108"/>
      <c r="J1070" s="108"/>
      <c r="K1070" s="108"/>
      <c r="L1070" s="108"/>
    </row>
    <row r="1071" spans="1:12" x14ac:dyDescent="0.25">
      <c r="A1071" s="107"/>
      <c r="B1071" s="108"/>
      <c r="C1071" s="108"/>
      <c r="D1071" s="108"/>
      <c r="E1071" s="108"/>
      <c r="F1071" s="108"/>
      <c r="G1071" s="108"/>
      <c r="H1071" s="108"/>
      <c r="I1071" s="108"/>
      <c r="J1071" s="108"/>
      <c r="K1071" s="108"/>
      <c r="L1071" s="108"/>
    </row>
    <row r="1072" spans="1:12" x14ac:dyDescent="0.25">
      <c r="A1072" s="107"/>
      <c r="B1072" s="108"/>
      <c r="C1072" s="108"/>
      <c r="D1072" s="108"/>
      <c r="E1072" s="108"/>
      <c r="F1072" s="108"/>
      <c r="G1072" s="108"/>
      <c r="H1072" s="108"/>
      <c r="I1072" s="108"/>
      <c r="J1072" s="108"/>
      <c r="K1072" s="108"/>
      <c r="L1072" s="108"/>
    </row>
    <row r="1073" spans="1:12" x14ac:dyDescent="0.25">
      <c r="A1073" s="107"/>
      <c r="B1073" s="108"/>
      <c r="C1073" s="108"/>
      <c r="D1073" s="108"/>
      <c r="E1073" s="108"/>
      <c r="F1073" s="108"/>
      <c r="G1073" s="108"/>
      <c r="H1073" s="108"/>
      <c r="I1073" s="108"/>
      <c r="J1073" s="108"/>
      <c r="K1073" s="108"/>
      <c r="L1073" s="108"/>
    </row>
    <row r="1074" spans="1:12" x14ac:dyDescent="0.25">
      <c r="A1074" s="107"/>
      <c r="B1074" s="108"/>
      <c r="C1074" s="108"/>
      <c r="D1074" s="108"/>
      <c r="E1074" s="108"/>
      <c r="F1074" s="108"/>
      <c r="G1074" s="108"/>
      <c r="H1074" s="108"/>
      <c r="I1074" s="108"/>
      <c r="J1074" s="108"/>
      <c r="K1074" s="108"/>
      <c r="L1074" s="108"/>
    </row>
    <row r="1075" spans="1:12" x14ac:dyDescent="0.25">
      <c r="A1075" s="107"/>
      <c r="B1075" s="108"/>
      <c r="C1075" s="108"/>
      <c r="D1075" s="108"/>
      <c r="E1075" s="108"/>
      <c r="F1075" s="108"/>
      <c r="G1075" s="108"/>
      <c r="H1075" s="108"/>
      <c r="I1075" s="108"/>
      <c r="J1075" s="108"/>
      <c r="K1075" s="108"/>
      <c r="L1075" s="108"/>
    </row>
    <row r="1076" spans="1:12" x14ac:dyDescent="0.25">
      <c r="A1076" s="107"/>
      <c r="B1076" s="108"/>
      <c r="C1076" s="108"/>
      <c r="D1076" s="108"/>
      <c r="E1076" s="108"/>
      <c r="F1076" s="108"/>
      <c r="G1076" s="108"/>
      <c r="H1076" s="108"/>
      <c r="I1076" s="108"/>
      <c r="J1076" s="108"/>
      <c r="K1076" s="108"/>
      <c r="L1076" s="108"/>
    </row>
    <row r="1077" spans="1:12" x14ac:dyDescent="0.25">
      <c r="A1077" s="107"/>
      <c r="B1077" s="108"/>
      <c r="C1077" s="108"/>
      <c r="D1077" s="108"/>
      <c r="E1077" s="108"/>
      <c r="F1077" s="108"/>
      <c r="G1077" s="108"/>
      <c r="H1077" s="108"/>
      <c r="I1077" s="108"/>
      <c r="J1077" s="108"/>
      <c r="K1077" s="108"/>
      <c r="L1077" s="108"/>
    </row>
    <row r="1078" spans="1:12" x14ac:dyDescent="0.25">
      <c r="A1078" s="107"/>
      <c r="B1078" s="108"/>
      <c r="C1078" s="108"/>
      <c r="D1078" s="108"/>
      <c r="E1078" s="108"/>
      <c r="F1078" s="108"/>
      <c r="G1078" s="108"/>
      <c r="H1078" s="108"/>
      <c r="I1078" s="108"/>
      <c r="J1078" s="108"/>
      <c r="K1078" s="108"/>
      <c r="L1078" s="108"/>
    </row>
    <row r="1079" spans="1:12" x14ac:dyDescent="0.25">
      <c r="A1079" s="107"/>
      <c r="B1079" s="108"/>
      <c r="C1079" s="108"/>
      <c r="D1079" s="108"/>
      <c r="E1079" s="108"/>
      <c r="F1079" s="108"/>
      <c r="G1079" s="108"/>
      <c r="H1079" s="108"/>
      <c r="I1079" s="108"/>
      <c r="J1079" s="108"/>
      <c r="K1079" s="108"/>
      <c r="L1079" s="108"/>
    </row>
    <row r="1080" spans="1:12" x14ac:dyDescent="0.25">
      <c r="A1080" s="107"/>
      <c r="B1080" s="108"/>
      <c r="C1080" s="108"/>
      <c r="D1080" s="108"/>
      <c r="E1080" s="108"/>
      <c r="F1080" s="108"/>
      <c r="G1080" s="108"/>
      <c r="H1080" s="108"/>
      <c r="I1080" s="108"/>
      <c r="J1080" s="108"/>
      <c r="K1080" s="108"/>
      <c r="L1080" s="108"/>
    </row>
    <row r="1081" spans="1:12" x14ac:dyDescent="0.25">
      <c r="A1081" s="107"/>
      <c r="B1081" s="108"/>
      <c r="C1081" s="108"/>
      <c r="D1081" s="108"/>
      <c r="E1081" s="108"/>
      <c r="F1081" s="108"/>
      <c r="G1081" s="108"/>
      <c r="H1081" s="108"/>
      <c r="I1081" s="108"/>
      <c r="J1081" s="108"/>
      <c r="K1081" s="108"/>
      <c r="L1081" s="108"/>
    </row>
    <row r="1082" spans="1:12" x14ac:dyDescent="0.25">
      <c r="A1082" s="107"/>
      <c r="B1082" s="108"/>
      <c r="C1082" s="108"/>
      <c r="D1082" s="108"/>
      <c r="E1082" s="108"/>
      <c r="F1082" s="108"/>
      <c r="G1082" s="108"/>
      <c r="H1082" s="108"/>
      <c r="I1082" s="108"/>
      <c r="J1082" s="108"/>
      <c r="K1082" s="108"/>
      <c r="L1082" s="108"/>
    </row>
    <row r="1083" spans="1:12" x14ac:dyDescent="0.25">
      <c r="A1083" s="107"/>
      <c r="B1083" s="108"/>
      <c r="C1083" s="108"/>
      <c r="D1083" s="108"/>
      <c r="E1083" s="108"/>
      <c r="F1083" s="108"/>
      <c r="G1083" s="108"/>
      <c r="H1083" s="108"/>
      <c r="I1083" s="108"/>
      <c r="J1083" s="108"/>
      <c r="K1083" s="108"/>
      <c r="L1083" s="108"/>
    </row>
    <row r="1084" spans="1:12" x14ac:dyDescent="0.25">
      <c r="A1084" s="107"/>
      <c r="B1084" s="108"/>
      <c r="C1084" s="108"/>
      <c r="D1084" s="108"/>
      <c r="E1084" s="108"/>
      <c r="F1084" s="108"/>
      <c r="G1084" s="108"/>
      <c r="H1084" s="108"/>
      <c r="I1084" s="108"/>
      <c r="J1084" s="108"/>
      <c r="K1084" s="108"/>
      <c r="L1084" s="108"/>
    </row>
    <row r="1085" spans="1:12" x14ac:dyDescent="0.25">
      <c r="A1085" s="107"/>
      <c r="B1085" s="108"/>
      <c r="C1085" s="108"/>
      <c r="D1085" s="108"/>
      <c r="E1085" s="108"/>
      <c r="F1085" s="108"/>
      <c r="G1085" s="108"/>
      <c r="H1085" s="108"/>
      <c r="I1085" s="108"/>
      <c r="J1085" s="108"/>
      <c r="K1085" s="108"/>
      <c r="L1085" s="108"/>
    </row>
    <row r="1086" spans="1:12" x14ac:dyDescent="0.25">
      <c r="A1086" s="107"/>
      <c r="B1086" s="108"/>
      <c r="C1086" s="108"/>
      <c r="D1086" s="108"/>
      <c r="E1086" s="108"/>
      <c r="F1086" s="108"/>
      <c r="G1086" s="108"/>
      <c r="H1086" s="108"/>
      <c r="I1086" s="108"/>
      <c r="J1086" s="108"/>
      <c r="K1086" s="108"/>
      <c r="L1086" s="108"/>
    </row>
    <row r="1087" spans="1:12" x14ac:dyDescent="0.25">
      <c r="A1087" s="107"/>
      <c r="B1087" s="108"/>
      <c r="C1087" s="108"/>
      <c r="D1087" s="108"/>
      <c r="E1087" s="108"/>
      <c r="F1087" s="108"/>
      <c r="G1087" s="108"/>
      <c r="H1087" s="108"/>
      <c r="I1087" s="108"/>
      <c r="J1087" s="108"/>
      <c r="K1087" s="108"/>
      <c r="L1087" s="108"/>
    </row>
    <row r="1088" spans="1:12" x14ac:dyDescent="0.25">
      <c r="A1088" s="107"/>
      <c r="B1088" s="108"/>
      <c r="C1088" s="108"/>
      <c r="D1088" s="108"/>
      <c r="E1088" s="108"/>
      <c r="F1088" s="108"/>
      <c r="G1088" s="108"/>
      <c r="H1088" s="108"/>
      <c r="I1088" s="108"/>
      <c r="J1088" s="108"/>
      <c r="K1088" s="108"/>
      <c r="L1088" s="108"/>
    </row>
    <row r="1089" spans="1:12" x14ac:dyDescent="0.25">
      <c r="A1089" s="107"/>
      <c r="B1089" s="108"/>
      <c r="C1089" s="108"/>
      <c r="D1089" s="108"/>
      <c r="E1089" s="108"/>
      <c r="F1089" s="108"/>
      <c r="G1089" s="108"/>
      <c r="H1089" s="108"/>
      <c r="I1089" s="108"/>
      <c r="J1089" s="108"/>
      <c r="K1089" s="108"/>
      <c r="L1089" s="108"/>
    </row>
    <row r="1090" spans="1:12" x14ac:dyDescent="0.25">
      <c r="A1090" s="107"/>
      <c r="B1090" s="108"/>
      <c r="C1090" s="108"/>
      <c r="D1090" s="108"/>
      <c r="E1090" s="108"/>
      <c r="F1090" s="108"/>
      <c r="G1090" s="108"/>
      <c r="H1090" s="108"/>
      <c r="I1090" s="108"/>
      <c r="J1090" s="108"/>
      <c r="K1090" s="108"/>
      <c r="L1090" s="108"/>
    </row>
    <row r="1091" spans="1:12" x14ac:dyDescent="0.25">
      <c r="A1091" s="107"/>
      <c r="B1091" s="108"/>
      <c r="C1091" s="108"/>
      <c r="D1091" s="108"/>
      <c r="E1091" s="108"/>
      <c r="F1091" s="108"/>
      <c r="G1091" s="108"/>
      <c r="H1091" s="108"/>
      <c r="I1091" s="108"/>
      <c r="J1091" s="108"/>
      <c r="K1091" s="108"/>
      <c r="L1091" s="108"/>
    </row>
    <row r="1092" spans="1:12" x14ac:dyDescent="0.25">
      <c r="A1092" s="107"/>
      <c r="B1092" s="108"/>
      <c r="C1092" s="108"/>
      <c r="D1092" s="108"/>
      <c r="E1092" s="108"/>
      <c r="F1092" s="108"/>
      <c r="G1092" s="108"/>
      <c r="H1092" s="108"/>
      <c r="I1092" s="108"/>
      <c r="J1092" s="108"/>
      <c r="K1092" s="108"/>
      <c r="L1092" s="108"/>
    </row>
    <row r="1093" spans="1:12" x14ac:dyDescent="0.25">
      <c r="A1093" s="107"/>
      <c r="B1093" s="108"/>
      <c r="C1093" s="108"/>
      <c r="D1093" s="108"/>
      <c r="E1093" s="108"/>
      <c r="F1093" s="108"/>
      <c r="G1093" s="108"/>
      <c r="H1093" s="108"/>
      <c r="I1093" s="108"/>
      <c r="J1093" s="108"/>
      <c r="K1093" s="108"/>
      <c r="L1093" s="108"/>
    </row>
    <row r="1094" spans="1:12" x14ac:dyDescent="0.25">
      <c r="A1094" s="107"/>
      <c r="B1094" s="108"/>
      <c r="C1094" s="108"/>
      <c r="D1094" s="108"/>
      <c r="E1094" s="108"/>
      <c r="F1094" s="108"/>
      <c r="G1094" s="108"/>
      <c r="H1094" s="108"/>
      <c r="I1094" s="108"/>
      <c r="J1094" s="108"/>
      <c r="K1094" s="108"/>
      <c r="L1094" s="108"/>
    </row>
    <row r="1095" spans="1:12" x14ac:dyDescent="0.25">
      <c r="A1095" s="107"/>
      <c r="B1095" s="108"/>
      <c r="C1095" s="108"/>
      <c r="D1095" s="108"/>
      <c r="E1095" s="108"/>
      <c r="F1095" s="108"/>
      <c r="G1095" s="108"/>
      <c r="H1095" s="108"/>
      <c r="I1095" s="108"/>
      <c r="J1095" s="108"/>
      <c r="K1095" s="108"/>
      <c r="L1095" s="108"/>
    </row>
    <row r="1096" spans="1:12" x14ac:dyDescent="0.25">
      <c r="A1096" s="107"/>
      <c r="B1096" s="108"/>
      <c r="C1096" s="108"/>
      <c r="D1096" s="108"/>
      <c r="E1096" s="108"/>
      <c r="F1096" s="108"/>
      <c r="G1096" s="108"/>
      <c r="H1096" s="108"/>
      <c r="I1096" s="108"/>
      <c r="J1096" s="108"/>
      <c r="K1096" s="108"/>
      <c r="L1096" s="108"/>
    </row>
    <row r="1097" spans="1:12" x14ac:dyDescent="0.25">
      <c r="A1097" s="107"/>
      <c r="B1097" s="108"/>
      <c r="C1097" s="108"/>
      <c r="D1097" s="108"/>
      <c r="E1097" s="108"/>
      <c r="F1097" s="108"/>
      <c r="G1097" s="108"/>
      <c r="H1097" s="108"/>
      <c r="I1097" s="108"/>
      <c r="J1097" s="108"/>
      <c r="K1097" s="108"/>
      <c r="L1097" s="108"/>
    </row>
    <row r="1098" spans="1:12" x14ac:dyDescent="0.25">
      <c r="A1098" s="107"/>
      <c r="B1098" s="108"/>
      <c r="C1098" s="108"/>
      <c r="D1098" s="108"/>
      <c r="E1098" s="108"/>
      <c r="F1098" s="108"/>
      <c r="G1098" s="108"/>
      <c r="H1098" s="108"/>
      <c r="I1098" s="108"/>
      <c r="J1098" s="108"/>
      <c r="K1098" s="108"/>
      <c r="L1098" s="108"/>
    </row>
    <row r="1099" spans="1:12" x14ac:dyDescent="0.25">
      <c r="A1099" s="107"/>
      <c r="B1099" s="108"/>
      <c r="C1099" s="108"/>
      <c r="D1099" s="108"/>
      <c r="E1099" s="108"/>
      <c r="F1099" s="108"/>
      <c r="G1099" s="108"/>
      <c r="H1099" s="108"/>
      <c r="I1099" s="108"/>
      <c r="J1099" s="108"/>
      <c r="K1099" s="108"/>
      <c r="L1099" s="108"/>
    </row>
    <row r="1100" spans="1:12" x14ac:dyDescent="0.25">
      <c r="A1100" s="107"/>
      <c r="B1100" s="108"/>
      <c r="C1100" s="108"/>
      <c r="D1100" s="108"/>
      <c r="E1100" s="108"/>
      <c r="F1100" s="108"/>
      <c r="G1100" s="108"/>
      <c r="H1100" s="108"/>
      <c r="I1100" s="108"/>
      <c r="J1100" s="108"/>
      <c r="K1100" s="108"/>
      <c r="L1100" s="108"/>
    </row>
    <row r="1101" spans="1:12" x14ac:dyDescent="0.25">
      <c r="A1101" s="107"/>
      <c r="B1101" s="108"/>
      <c r="C1101" s="108"/>
      <c r="D1101" s="108"/>
      <c r="E1101" s="108"/>
      <c r="F1101" s="108"/>
      <c r="G1101" s="108"/>
      <c r="H1101" s="108"/>
      <c r="I1101" s="108"/>
      <c r="J1101" s="108"/>
      <c r="K1101" s="108"/>
      <c r="L1101" s="108"/>
    </row>
    <row r="1102" spans="1:12" x14ac:dyDescent="0.25">
      <c r="A1102" s="107"/>
      <c r="B1102" s="108"/>
      <c r="C1102" s="108"/>
      <c r="D1102" s="108"/>
      <c r="E1102" s="108"/>
      <c r="F1102" s="108"/>
      <c r="G1102" s="108"/>
      <c r="H1102" s="108"/>
      <c r="I1102" s="108"/>
      <c r="J1102" s="108"/>
      <c r="K1102" s="108"/>
      <c r="L1102" s="108"/>
    </row>
    <row r="1103" spans="1:12" x14ac:dyDescent="0.25">
      <c r="A1103" s="107"/>
      <c r="B1103" s="108"/>
      <c r="C1103" s="108"/>
      <c r="D1103" s="108"/>
      <c r="E1103" s="108"/>
      <c r="F1103" s="108"/>
      <c r="G1103" s="108"/>
      <c r="H1103" s="108"/>
      <c r="I1103" s="108"/>
      <c r="J1103" s="108"/>
      <c r="K1103" s="108"/>
      <c r="L1103" s="108"/>
    </row>
    <row r="1104" spans="1:12" x14ac:dyDescent="0.25">
      <c r="A1104" s="107"/>
      <c r="B1104" s="108"/>
      <c r="C1104" s="108"/>
      <c r="D1104" s="108"/>
      <c r="E1104" s="108"/>
      <c r="F1104" s="108"/>
      <c r="G1104" s="108"/>
      <c r="H1104" s="108"/>
      <c r="I1104" s="108"/>
      <c r="J1104" s="108"/>
      <c r="K1104" s="108"/>
      <c r="L1104" s="108"/>
    </row>
    <row r="1105" spans="1:12" x14ac:dyDescent="0.25">
      <c r="A1105" s="107"/>
      <c r="B1105" s="108"/>
      <c r="C1105" s="108"/>
      <c r="D1105" s="108"/>
      <c r="E1105" s="108"/>
      <c r="F1105" s="108"/>
      <c r="G1105" s="108"/>
      <c r="H1105" s="108"/>
      <c r="I1105" s="108"/>
      <c r="J1105" s="108"/>
      <c r="K1105" s="108"/>
      <c r="L1105" s="108"/>
    </row>
    <row r="1106" spans="1:12" x14ac:dyDescent="0.25">
      <c r="A1106" s="107"/>
      <c r="B1106" s="108"/>
      <c r="C1106" s="108"/>
      <c r="D1106" s="108"/>
      <c r="E1106" s="108"/>
      <c r="F1106" s="108"/>
      <c r="G1106" s="108"/>
      <c r="H1106" s="108"/>
      <c r="I1106" s="108"/>
      <c r="J1106" s="108"/>
      <c r="K1106" s="108"/>
      <c r="L1106" s="108"/>
    </row>
    <row r="1107" spans="1:12" x14ac:dyDescent="0.25">
      <c r="A1107" s="107"/>
      <c r="B1107" s="108"/>
      <c r="C1107" s="108"/>
      <c r="D1107" s="108"/>
      <c r="E1107" s="108"/>
      <c r="F1107" s="108"/>
      <c r="G1107" s="108"/>
      <c r="H1107" s="108"/>
      <c r="I1107" s="108"/>
      <c r="J1107" s="108"/>
      <c r="K1107" s="108"/>
      <c r="L1107" s="108"/>
    </row>
    <row r="1108" spans="1:12" x14ac:dyDescent="0.25">
      <c r="A1108" s="107"/>
      <c r="B1108" s="108"/>
      <c r="C1108" s="108"/>
      <c r="D1108" s="108"/>
      <c r="E1108" s="108"/>
      <c r="F1108" s="108"/>
      <c r="G1108" s="108"/>
      <c r="H1108" s="108"/>
      <c r="I1108" s="108"/>
      <c r="J1108" s="108"/>
      <c r="K1108" s="108"/>
      <c r="L1108" s="108"/>
    </row>
    <row r="1109" spans="1:12" x14ac:dyDescent="0.25">
      <c r="A1109" s="107"/>
      <c r="B1109" s="108"/>
      <c r="C1109" s="108"/>
      <c r="D1109" s="108"/>
      <c r="E1109" s="108"/>
      <c r="F1109" s="108"/>
      <c r="G1109" s="108"/>
      <c r="H1109" s="108"/>
      <c r="I1109" s="108"/>
      <c r="J1109" s="108"/>
      <c r="K1109" s="108"/>
      <c r="L1109" s="108"/>
    </row>
    <row r="1110" spans="1:12" x14ac:dyDescent="0.25">
      <c r="A1110" s="107"/>
      <c r="B1110" s="108"/>
      <c r="C1110" s="108"/>
      <c r="D1110" s="108"/>
      <c r="E1110" s="108"/>
      <c r="F1110" s="108"/>
      <c r="G1110" s="108"/>
      <c r="H1110" s="108"/>
      <c r="I1110" s="108"/>
      <c r="J1110" s="108"/>
      <c r="K1110" s="108"/>
      <c r="L1110" s="108"/>
    </row>
    <row r="1111" spans="1:12" x14ac:dyDescent="0.25">
      <c r="A1111" s="107"/>
      <c r="B1111" s="108"/>
      <c r="C1111" s="108"/>
      <c r="D1111" s="108"/>
      <c r="E1111" s="108"/>
      <c r="F1111" s="108"/>
      <c r="G1111" s="108"/>
      <c r="H1111" s="108"/>
      <c r="I1111" s="108"/>
      <c r="J1111" s="108"/>
      <c r="K1111" s="108"/>
      <c r="L1111" s="108"/>
    </row>
    <row r="1112" spans="1:12" x14ac:dyDescent="0.25">
      <c r="A1112" s="107"/>
      <c r="B1112" s="108"/>
      <c r="C1112" s="108"/>
      <c r="D1112" s="108"/>
      <c r="E1112" s="108"/>
      <c r="F1112" s="108"/>
      <c r="G1112" s="108"/>
      <c r="H1112" s="108"/>
      <c r="I1112" s="108"/>
      <c r="J1112" s="108"/>
      <c r="K1112" s="108"/>
      <c r="L1112" s="108"/>
    </row>
    <row r="1113" spans="1:12" x14ac:dyDescent="0.25">
      <c r="A1113" s="107"/>
      <c r="B1113" s="108"/>
      <c r="C1113" s="108"/>
      <c r="D1113" s="108"/>
      <c r="E1113" s="108"/>
      <c r="F1113" s="108"/>
      <c r="G1113" s="108"/>
      <c r="H1113" s="108"/>
      <c r="I1113" s="108"/>
      <c r="J1113" s="108"/>
      <c r="K1113" s="108"/>
      <c r="L1113" s="108"/>
    </row>
    <row r="1114" spans="1:12" x14ac:dyDescent="0.25">
      <c r="A1114" s="107"/>
      <c r="B1114" s="108"/>
      <c r="C1114" s="108"/>
      <c r="D1114" s="108"/>
      <c r="E1114" s="108"/>
      <c r="F1114" s="108"/>
      <c r="G1114" s="108"/>
      <c r="H1114" s="108"/>
      <c r="I1114" s="108"/>
      <c r="J1114" s="108"/>
      <c r="K1114" s="108"/>
      <c r="L1114" s="108"/>
    </row>
    <row r="1115" spans="1:12" x14ac:dyDescent="0.25">
      <c r="A1115" s="107"/>
      <c r="B1115" s="108"/>
      <c r="C1115" s="108"/>
      <c r="D1115" s="108"/>
      <c r="E1115" s="108"/>
      <c r="F1115" s="108"/>
      <c r="G1115" s="108"/>
      <c r="H1115" s="108"/>
      <c r="I1115" s="108"/>
      <c r="J1115" s="108"/>
      <c r="K1115" s="108"/>
      <c r="L1115" s="108"/>
    </row>
    <row r="1116" spans="1:12" x14ac:dyDescent="0.25">
      <c r="A1116" s="107"/>
      <c r="B1116" s="108"/>
      <c r="C1116" s="108"/>
      <c r="D1116" s="108"/>
      <c r="E1116" s="108"/>
      <c r="F1116" s="108"/>
      <c r="G1116" s="108"/>
      <c r="H1116" s="108"/>
      <c r="I1116" s="108"/>
      <c r="J1116" s="108"/>
      <c r="K1116" s="108"/>
      <c r="L1116" s="108"/>
    </row>
    <row r="1117" spans="1:12" x14ac:dyDescent="0.25">
      <c r="A1117" s="107"/>
      <c r="B1117" s="108"/>
      <c r="C1117" s="108"/>
      <c r="D1117" s="108"/>
      <c r="E1117" s="108"/>
      <c r="F1117" s="108"/>
      <c r="G1117" s="108"/>
      <c r="H1117" s="108"/>
      <c r="I1117" s="108"/>
      <c r="J1117" s="108"/>
      <c r="K1117" s="108"/>
      <c r="L1117" s="108"/>
    </row>
    <row r="1118" spans="1:12" x14ac:dyDescent="0.25">
      <c r="A1118" s="107"/>
      <c r="B1118" s="108"/>
      <c r="C1118" s="108"/>
      <c r="D1118" s="108"/>
      <c r="E1118" s="108"/>
      <c r="F1118" s="108"/>
      <c r="G1118" s="108"/>
      <c r="H1118" s="108"/>
      <c r="I1118" s="108"/>
      <c r="J1118" s="108"/>
      <c r="K1118" s="108"/>
      <c r="L1118" s="108"/>
    </row>
    <row r="1119" spans="1:12" x14ac:dyDescent="0.25">
      <c r="A1119" s="107"/>
      <c r="B1119" s="108"/>
      <c r="C1119" s="108"/>
      <c r="D1119" s="108"/>
      <c r="E1119" s="108"/>
      <c r="F1119" s="108"/>
      <c r="G1119" s="108"/>
      <c r="H1119" s="108"/>
      <c r="I1119" s="108"/>
      <c r="J1119" s="108"/>
      <c r="K1119" s="108"/>
      <c r="L1119" s="108"/>
    </row>
    <row r="1120" spans="1:12" x14ac:dyDescent="0.25">
      <c r="A1120" s="107"/>
      <c r="B1120" s="108"/>
      <c r="C1120" s="108"/>
      <c r="D1120" s="108"/>
      <c r="E1120" s="108"/>
      <c r="F1120" s="108"/>
      <c r="G1120" s="108"/>
      <c r="H1120" s="108"/>
      <c r="I1120" s="108"/>
      <c r="J1120" s="108"/>
      <c r="K1120" s="108"/>
      <c r="L1120" s="108"/>
    </row>
    <row r="1121" spans="1:12" x14ac:dyDescent="0.25">
      <c r="A1121" s="107"/>
      <c r="B1121" s="108"/>
      <c r="C1121" s="108"/>
      <c r="D1121" s="108"/>
      <c r="E1121" s="108"/>
      <c r="F1121" s="108"/>
      <c r="G1121" s="108"/>
      <c r="H1121" s="108"/>
      <c r="I1121" s="108"/>
      <c r="J1121" s="108"/>
      <c r="K1121" s="108"/>
      <c r="L1121" s="108"/>
    </row>
    <row r="1122" spans="1:12" x14ac:dyDescent="0.25">
      <c r="A1122" s="107"/>
      <c r="B1122" s="108"/>
      <c r="C1122" s="108"/>
      <c r="D1122" s="108"/>
      <c r="E1122" s="108"/>
      <c r="F1122" s="108"/>
      <c r="G1122" s="108"/>
      <c r="H1122" s="108"/>
      <c r="I1122" s="108"/>
      <c r="J1122" s="108"/>
      <c r="K1122" s="108"/>
      <c r="L1122" s="108"/>
    </row>
    <row r="1123" spans="1:12" x14ac:dyDescent="0.25">
      <c r="A1123" s="107"/>
      <c r="B1123" s="108"/>
      <c r="C1123" s="108"/>
      <c r="D1123" s="108"/>
      <c r="E1123" s="108"/>
      <c r="F1123" s="108"/>
      <c r="G1123" s="108"/>
      <c r="H1123" s="108"/>
      <c r="I1123" s="108"/>
      <c r="J1123" s="108"/>
      <c r="K1123" s="108"/>
      <c r="L1123" s="108"/>
    </row>
    <row r="1124" spans="1:12" x14ac:dyDescent="0.25">
      <c r="A1124" s="107"/>
      <c r="B1124" s="108"/>
      <c r="C1124" s="108"/>
      <c r="D1124" s="108"/>
      <c r="E1124" s="108"/>
      <c r="F1124" s="108"/>
      <c r="G1124" s="108"/>
      <c r="H1124" s="108"/>
      <c r="I1124" s="108"/>
      <c r="J1124" s="108"/>
      <c r="K1124" s="108"/>
      <c r="L1124" s="108"/>
    </row>
    <row r="1125" spans="1:12" x14ac:dyDescent="0.25">
      <c r="A1125" s="107"/>
      <c r="B1125" s="108"/>
      <c r="C1125" s="108"/>
      <c r="D1125" s="108"/>
      <c r="E1125" s="108"/>
      <c r="F1125" s="108"/>
      <c r="G1125" s="108"/>
      <c r="H1125" s="108"/>
      <c r="I1125" s="108"/>
      <c r="J1125" s="108"/>
      <c r="K1125" s="108"/>
      <c r="L1125" s="108"/>
    </row>
    <row r="1126" spans="1:12" x14ac:dyDescent="0.25">
      <c r="A1126" s="107"/>
      <c r="B1126" s="108"/>
      <c r="C1126" s="108"/>
      <c r="D1126" s="108"/>
      <c r="E1126" s="108"/>
      <c r="F1126" s="108"/>
      <c r="G1126" s="108"/>
      <c r="H1126" s="108"/>
      <c r="I1126" s="108"/>
      <c r="J1126" s="108"/>
      <c r="K1126" s="108"/>
      <c r="L1126" s="108"/>
    </row>
    <row r="1127" spans="1:12" x14ac:dyDescent="0.25">
      <c r="A1127" s="107"/>
      <c r="B1127" s="108"/>
      <c r="C1127" s="108"/>
      <c r="D1127" s="108"/>
      <c r="E1127" s="108"/>
      <c r="F1127" s="108"/>
      <c r="G1127" s="108"/>
      <c r="H1127" s="108"/>
      <c r="I1127" s="108"/>
      <c r="J1127" s="108"/>
      <c r="K1127" s="108"/>
      <c r="L1127" s="108"/>
    </row>
    <row r="1128" spans="1:12" x14ac:dyDescent="0.25">
      <c r="A1128" s="107"/>
      <c r="B1128" s="108"/>
      <c r="C1128" s="108"/>
      <c r="D1128" s="108"/>
      <c r="E1128" s="108"/>
      <c r="F1128" s="108"/>
      <c r="G1128" s="108"/>
      <c r="H1128" s="108"/>
      <c r="I1128" s="108"/>
      <c r="J1128" s="108"/>
      <c r="K1128" s="108"/>
      <c r="L1128" s="108"/>
    </row>
    <row r="1129" spans="1:12" x14ac:dyDescent="0.25">
      <c r="A1129" s="107"/>
      <c r="B1129" s="108"/>
      <c r="C1129" s="108"/>
      <c r="D1129" s="108"/>
      <c r="E1129" s="108"/>
      <c r="F1129" s="108"/>
      <c r="G1129" s="108"/>
      <c r="H1129" s="108"/>
      <c r="I1129" s="108"/>
      <c r="J1129" s="108"/>
      <c r="K1129" s="108"/>
      <c r="L1129" s="108"/>
    </row>
    <row r="1130" spans="1:12" x14ac:dyDescent="0.25">
      <c r="A1130" s="107"/>
      <c r="B1130" s="108"/>
      <c r="C1130" s="108"/>
      <c r="D1130" s="108"/>
      <c r="E1130" s="108"/>
      <c r="F1130" s="108"/>
      <c r="G1130" s="108"/>
      <c r="H1130" s="108"/>
      <c r="I1130" s="108"/>
      <c r="J1130" s="108"/>
      <c r="K1130" s="108"/>
      <c r="L1130" s="108"/>
    </row>
    <row r="1131" spans="1:12" x14ac:dyDescent="0.25">
      <c r="A1131" s="107"/>
      <c r="B1131" s="108"/>
      <c r="C1131" s="108"/>
      <c r="D1131" s="108"/>
      <c r="E1131" s="108"/>
      <c r="F1131" s="108"/>
      <c r="G1131" s="108"/>
      <c r="H1131" s="108"/>
      <c r="I1131" s="108"/>
      <c r="J1131" s="108"/>
      <c r="K1131" s="108"/>
      <c r="L1131" s="108"/>
    </row>
    <row r="1132" spans="1:12" x14ac:dyDescent="0.25">
      <c r="A1132" s="107"/>
      <c r="B1132" s="108"/>
      <c r="C1132" s="108"/>
      <c r="D1132" s="108"/>
      <c r="E1132" s="108"/>
      <c r="F1132" s="108"/>
      <c r="G1132" s="108"/>
      <c r="H1132" s="108"/>
      <c r="I1132" s="108"/>
      <c r="J1132" s="108"/>
      <c r="K1132" s="108"/>
      <c r="L1132" s="108"/>
    </row>
    <row r="1133" spans="1:12" x14ac:dyDescent="0.25">
      <c r="A1133" s="107"/>
      <c r="B1133" s="108"/>
      <c r="C1133" s="108"/>
      <c r="D1133" s="108"/>
      <c r="E1133" s="108"/>
      <c r="F1133" s="108"/>
      <c r="G1133" s="108"/>
      <c r="H1133" s="108"/>
      <c r="I1133" s="108"/>
      <c r="J1133" s="108"/>
      <c r="K1133" s="108"/>
      <c r="L1133" s="108"/>
    </row>
    <row r="1134" spans="1:12" x14ac:dyDescent="0.25">
      <c r="A1134" s="107"/>
      <c r="B1134" s="108"/>
      <c r="C1134" s="108"/>
      <c r="D1134" s="108"/>
      <c r="E1134" s="108"/>
      <c r="F1134" s="108"/>
      <c r="G1134" s="108"/>
      <c r="H1134" s="108"/>
      <c r="I1134" s="108"/>
      <c r="J1134" s="108"/>
      <c r="K1134" s="108"/>
      <c r="L1134" s="108"/>
    </row>
    <row r="1135" spans="1:12" x14ac:dyDescent="0.25">
      <c r="A1135" s="107"/>
      <c r="B1135" s="108"/>
      <c r="C1135" s="108"/>
      <c r="D1135" s="108"/>
      <c r="E1135" s="108"/>
      <c r="F1135" s="108"/>
      <c r="G1135" s="108"/>
      <c r="H1135" s="108"/>
      <c r="I1135" s="108"/>
      <c r="J1135" s="108"/>
      <c r="K1135" s="108"/>
      <c r="L1135" s="108"/>
    </row>
    <row r="1136" spans="1:12" x14ac:dyDescent="0.25">
      <c r="A1136" s="107"/>
      <c r="B1136" s="108"/>
      <c r="C1136" s="108"/>
      <c r="D1136" s="108"/>
      <c r="E1136" s="108"/>
      <c r="F1136" s="108"/>
      <c r="G1136" s="108"/>
      <c r="H1136" s="108"/>
      <c r="I1136" s="108"/>
      <c r="J1136" s="108"/>
      <c r="K1136" s="108"/>
      <c r="L1136" s="108"/>
    </row>
    <row r="1137" spans="1:12" x14ac:dyDescent="0.25">
      <c r="A1137" s="107"/>
      <c r="B1137" s="108"/>
      <c r="C1137" s="108"/>
      <c r="D1137" s="108"/>
      <c r="E1137" s="108"/>
      <c r="F1137" s="108"/>
      <c r="G1137" s="108"/>
      <c r="H1137" s="108"/>
      <c r="I1137" s="108"/>
      <c r="J1137" s="108"/>
      <c r="K1137" s="108"/>
      <c r="L1137" s="108"/>
    </row>
    <row r="1138" spans="1:12" x14ac:dyDescent="0.25">
      <c r="A1138" s="107"/>
      <c r="B1138" s="108"/>
      <c r="C1138" s="108"/>
      <c r="D1138" s="108"/>
      <c r="E1138" s="108"/>
      <c r="F1138" s="108"/>
      <c r="G1138" s="108"/>
      <c r="H1138" s="108"/>
      <c r="I1138" s="108"/>
      <c r="J1138" s="108"/>
      <c r="K1138" s="108"/>
      <c r="L1138" s="108"/>
    </row>
    <row r="1139" spans="1:12" x14ac:dyDescent="0.25">
      <c r="A1139" s="107"/>
      <c r="B1139" s="108"/>
      <c r="C1139" s="108"/>
      <c r="D1139" s="108"/>
      <c r="E1139" s="108"/>
      <c r="F1139" s="108"/>
      <c r="G1139" s="108"/>
      <c r="H1139" s="108"/>
      <c r="I1139" s="108"/>
      <c r="J1139" s="108"/>
      <c r="K1139" s="108"/>
      <c r="L1139" s="108"/>
    </row>
    <row r="1140" spans="1:12" x14ac:dyDescent="0.25">
      <c r="A1140" s="107"/>
      <c r="B1140" s="108"/>
      <c r="C1140" s="108"/>
      <c r="D1140" s="108"/>
      <c r="E1140" s="108"/>
      <c r="F1140" s="108"/>
      <c r="G1140" s="108"/>
      <c r="H1140" s="108"/>
      <c r="I1140" s="108"/>
      <c r="J1140" s="108"/>
      <c r="K1140" s="108"/>
      <c r="L1140" s="108"/>
    </row>
    <row r="1141" spans="1:12" x14ac:dyDescent="0.25">
      <c r="A1141" s="107"/>
      <c r="B1141" s="108"/>
      <c r="C1141" s="108"/>
      <c r="D1141" s="108"/>
      <c r="E1141" s="108"/>
      <c r="F1141" s="108"/>
      <c r="G1141" s="108"/>
      <c r="H1141" s="108"/>
      <c r="I1141" s="108"/>
      <c r="J1141" s="108"/>
      <c r="K1141" s="108"/>
      <c r="L1141" s="108"/>
    </row>
    <row r="1142" spans="1:12" x14ac:dyDescent="0.25">
      <c r="A1142" s="107"/>
      <c r="B1142" s="108"/>
      <c r="C1142" s="108"/>
      <c r="D1142" s="108"/>
      <c r="E1142" s="108"/>
      <c r="F1142" s="108"/>
      <c r="G1142" s="108"/>
      <c r="H1142" s="108"/>
      <c r="I1142" s="108"/>
      <c r="J1142" s="108"/>
      <c r="K1142" s="108"/>
      <c r="L1142" s="108"/>
    </row>
    <row r="1143" spans="1:12" x14ac:dyDescent="0.25">
      <c r="A1143" s="107"/>
      <c r="B1143" s="108"/>
      <c r="C1143" s="108"/>
      <c r="D1143" s="108"/>
      <c r="E1143" s="108"/>
      <c r="F1143" s="108"/>
      <c r="G1143" s="108"/>
      <c r="H1143" s="108"/>
      <c r="I1143" s="108"/>
      <c r="J1143" s="108"/>
      <c r="K1143" s="108"/>
      <c r="L1143" s="108"/>
    </row>
    <row r="1144" spans="1:12" x14ac:dyDescent="0.25">
      <c r="A1144" s="107"/>
      <c r="B1144" s="108"/>
      <c r="C1144" s="108"/>
      <c r="D1144" s="108"/>
      <c r="E1144" s="108"/>
      <c r="F1144" s="108"/>
      <c r="G1144" s="108"/>
      <c r="H1144" s="108"/>
      <c r="I1144" s="108"/>
      <c r="J1144" s="108"/>
      <c r="K1144" s="108"/>
      <c r="L1144" s="108"/>
    </row>
    <row r="1145" spans="1:12" x14ac:dyDescent="0.25">
      <c r="A1145" s="107"/>
      <c r="B1145" s="108"/>
      <c r="C1145" s="108"/>
      <c r="D1145" s="108"/>
      <c r="E1145" s="108"/>
      <c r="F1145" s="108"/>
      <c r="G1145" s="108"/>
      <c r="H1145" s="108"/>
      <c r="I1145" s="108"/>
      <c r="J1145" s="108"/>
      <c r="K1145" s="108"/>
      <c r="L1145" s="108"/>
    </row>
  </sheetData>
  <autoFilter ref="I1:I1145" xr:uid="{00000000-0009-0000-0000-000001000000}"/>
  <mergeCells count="30">
    <mergeCell ref="J136:J138"/>
    <mergeCell ref="K136:K138"/>
    <mergeCell ref="L136:L138"/>
    <mergeCell ref="J139:J141"/>
    <mergeCell ref="K139:K141"/>
    <mergeCell ref="L139:L141"/>
    <mergeCell ref="K171:K172"/>
    <mergeCell ref="L171:L172"/>
    <mergeCell ref="J173:J174"/>
    <mergeCell ref="K173:K174"/>
    <mergeCell ref="L173:L174"/>
    <mergeCell ref="J171:J172"/>
    <mergeCell ref="K134:K135"/>
    <mergeCell ref="L134:L135"/>
    <mergeCell ref="J130:J131"/>
    <mergeCell ref="K130:K131"/>
    <mergeCell ref="L130:L131"/>
    <mergeCell ref="J132:J133"/>
    <mergeCell ref="K132:K133"/>
    <mergeCell ref="L132:L133"/>
    <mergeCell ref="J134:J135"/>
    <mergeCell ref="K128:K129"/>
    <mergeCell ref="L128:L129"/>
    <mergeCell ref="J122:J124"/>
    <mergeCell ref="K122:K124"/>
    <mergeCell ref="L122:L124"/>
    <mergeCell ref="J125:J127"/>
    <mergeCell ref="K125:K127"/>
    <mergeCell ref="L125:L127"/>
    <mergeCell ref="J128:J129"/>
  </mergeCells>
  <dataValidations count="1">
    <dataValidation type="list" allowBlank="1" showErrorMessage="1" sqref="I1:I1145" xr:uid="{00000000-0002-0000-0100-000000000000}">
      <formula1>"Adam Goff,Daniel Hill,Gillian Anderson,Josh Keegan,Rachel Davis,Shiv Haria,Shiv Haria ,Tsen Wharton,Valerie Highton,Chris Hill,Finn Mowat,Ben Kilner,Chris Moss,Suzi Carter,Adam Lawrence,Mike Chamberlain,Chelsea Sandford,Tony Rigby,Kevin Edge,Steve Hammond"&amp;",Graham Lindley,Richard Evans,Tej Gill"</formula1>
    </dataValidation>
  </dataValidations>
  <hyperlinks>
    <hyperlink ref="L2" r:id="rId1" xr:uid="{00000000-0004-0000-0100-000000000000}"/>
    <hyperlink ref="L4" r:id="rId2" xr:uid="{00000000-0004-0000-0100-000001000000}"/>
    <hyperlink ref="L6" r:id="rId3" xr:uid="{00000000-0004-0000-0100-000002000000}"/>
    <hyperlink ref="L8" r:id="rId4" xr:uid="{00000000-0004-0000-0100-000003000000}"/>
    <hyperlink ref="L10" r:id="rId5" xr:uid="{00000000-0004-0000-0100-000004000000}"/>
    <hyperlink ref="L12" r:id="rId6" xr:uid="{00000000-0004-0000-0100-000005000000}"/>
    <hyperlink ref="L14" r:id="rId7" xr:uid="{00000000-0004-0000-0100-000006000000}"/>
    <hyperlink ref="L16" r:id="rId8" xr:uid="{00000000-0004-0000-0100-000007000000}"/>
    <hyperlink ref="L18" r:id="rId9" xr:uid="{00000000-0004-0000-0100-000008000000}"/>
    <hyperlink ref="L19" r:id="rId10" xr:uid="{00000000-0004-0000-0100-000009000000}"/>
    <hyperlink ref="L20" r:id="rId11" xr:uid="{00000000-0004-0000-0100-00000A000000}"/>
    <hyperlink ref="L22" r:id="rId12" xr:uid="{00000000-0004-0000-0100-00000B000000}"/>
    <hyperlink ref="L24" r:id="rId13" xr:uid="{00000000-0004-0000-0100-00000C000000}"/>
    <hyperlink ref="L26" r:id="rId14" xr:uid="{00000000-0004-0000-0100-00000D000000}"/>
    <hyperlink ref="L27" r:id="rId15" xr:uid="{00000000-0004-0000-0100-00000E000000}"/>
    <hyperlink ref="L29" r:id="rId16" xr:uid="{00000000-0004-0000-0100-00000F000000}"/>
    <hyperlink ref="L31" r:id="rId17" xr:uid="{00000000-0004-0000-0100-000010000000}"/>
    <hyperlink ref="L33" r:id="rId18" xr:uid="{00000000-0004-0000-0100-000011000000}"/>
    <hyperlink ref="L34" r:id="rId19" xr:uid="{00000000-0004-0000-0100-000012000000}"/>
    <hyperlink ref="L36" r:id="rId20" xr:uid="{00000000-0004-0000-0100-000013000000}"/>
    <hyperlink ref="L38" r:id="rId21" xr:uid="{00000000-0004-0000-0100-000014000000}"/>
    <hyperlink ref="L40" r:id="rId22" xr:uid="{00000000-0004-0000-0100-000015000000}"/>
    <hyperlink ref="L41" r:id="rId23" xr:uid="{00000000-0004-0000-0100-000016000000}"/>
    <hyperlink ref="L43" r:id="rId24" xr:uid="{00000000-0004-0000-0100-000017000000}"/>
    <hyperlink ref="L45" r:id="rId25" xr:uid="{00000000-0004-0000-0100-000018000000}"/>
    <hyperlink ref="L47" r:id="rId26" xr:uid="{00000000-0004-0000-0100-000019000000}"/>
    <hyperlink ref="L48" r:id="rId27" xr:uid="{00000000-0004-0000-0100-00001A000000}"/>
    <hyperlink ref="L50" r:id="rId28" xr:uid="{00000000-0004-0000-0100-00001B000000}"/>
    <hyperlink ref="L52" r:id="rId29" xr:uid="{00000000-0004-0000-0100-00001C000000}"/>
    <hyperlink ref="L54" r:id="rId30" xr:uid="{00000000-0004-0000-0100-00001D000000}"/>
    <hyperlink ref="L55" r:id="rId31" xr:uid="{00000000-0004-0000-0100-00001E000000}"/>
    <hyperlink ref="L57" r:id="rId32" xr:uid="{00000000-0004-0000-0100-00001F000000}"/>
    <hyperlink ref="L59" r:id="rId33" xr:uid="{00000000-0004-0000-0100-000020000000}"/>
    <hyperlink ref="L61" r:id="rId34" xr:uid="{00000000-0004-0000-0100-000021000000}"/>
    <hyperlink ref="L62" r:id="rId35" xr:uid="{00000000-0004-0000-0100-000022000000}"/>
    <hyperlink ref="L64" r:id="rId36" xr:uid="{00000000-0004-0000-0100-000023000000}"/>
    <hyperlink ref="L66" r:id="rId37" xr:uid="{00000000-0004-0000-0100-000024000000}"/>
    <hyperlink ref="L68" r:id="rId38" xr:uid="{00000000-0004-0000-0100-000025000000}"/>
    <hyperlink ref="L69" r:id="rId39" xr:uid="{00000000-0004-0000-0100-000026000000}"/>
    <hyperlink ref="L71" r:id="rId40" xr:uid="{00000000-0004-0000-0100-000027000000}"/>
    <hyperlink ref="L73" r:id="rId41" xr:uid="{00000000-0004-0000-0100-000028000000}"/>
    <hyperlink ref="L75" r:id="rId42" xr:uid="{00000000-0004-0000-0100-000029000000}"/>
    <hyperlink ref="L77" r:id="rId43" xr:uid="{00000000-0004-0000-0100-00002A000000}"/>
    <hyperlink ref="L79" r:id="rId44" xr:uid="{00000000-0004-0000-0100-00002B000000}"/>
    <hyperlink ref="L81" r:id="rId45" xr:uid="{00000000-0004-0000-0100-00002C000000}"/>
    <hyperlink ref="L83" r:id="rId46" xr:uid="{00000000-0004-0000-0100-00002D000000}"/>
    <hyperlink ref="L85" r:id="rId47" xr:uid="{00000000-0004-0000-0100-00002E000000}"/>
    <hyperlink ref="L87" r:id="rId48" xr:uid="{00000000-0004-0000-0100-00002F000000}"/>
    <hyperlink ref="L89" r:id="rId49" xr:uid="{00000000-0004-0000-0100-000030000000}"/>
    <hyperlink ref="L91" r:id="rId50" xr:uid="{00000000-0004-0000-0100-000031000000}"/>
    <hyperlink ref="L93" r:id="rId51" xr:uid="{00000000-0004-0000-0100-000032000000}"/>
    <hyperlink ref="L94" r:id="rId52" xr:uid="{00000000-0004-0000-0100-000033000000}"/>
    <hyperlink ref="L95" r:id="rId53" xr:uid="{00000000-0004-0000-0100-000034000000}"/>
    <hyperlink ref="L97" r:id="rId54" xr:uid="{00000000-0004-0000-0100-000035000000}"/>
    <hyperlink ref="L99" r:id="rId55" xr:uid="{00000000-0004-0000-0100-000036000000}"/>
    <hyperlink ref="L101" r:id="rId56" xr:uid="{00000000-0004-0000-0100-000037000000}"/>
    <hyperlink ref="L102" r:id="rId57" xr:uid="{00000000-0004-0000-0100-000038000000}"/>
    <hyperlink ref="L104" r:id="rId58" xr:uid="{00000000-0004-0000-0100-000039000000}"/>
    <hyperlink ref="L106" r:id="rId59" xr:uid="{00000000-0004-0000-0100-00003A000000}"/>
    <hyperlink ref="L108" r:id="rId60" xr:uid="{00000000-0004-0000-0100-00003B000000}"/>
    <hyperlink ref="L110" r:id="rId61" xr:uid="{00000000-0004-0000-0100-00003C000000}"/>
    <hyperlink ref="L111" r:id="rId62" xr:uid="{00000000-0004-0000-0100-00003D000000}"/>
    <hyperlink ref="L113" r:id="rId63" xr:uid="{00000000-0004-0000-0100-00003E000000}"/>
    <hyperlink ref="L115" r:id="rId64" xr:uid="{00000000-0004-0000-0100-00003F000000}"/>
    <hyperlink ref="L117" r:id="rId65" xr:uid="{00000000-0004-0000-0100-000040000000}"/>
    <hyperlink ref="L119" r:id="rId66" xr:uid="{00000000-0004-0000-0100-000041000000}"/>
    <hyperlink ref="L121" r:id="rId67" xr:uid="{00000000-0004-0000-0100-000042000000}"/>
    <hyperlink ref="L122" r:id="rId68" xr:uid="{00000000-0004-0000-0100-000043000000}"/>
    <hyperlink ref="L128" r:id="rId69" xr:uid="{00000000-0004-0000-0100-000044000000}"/>
    <hyperlink ref="L132" r:id="rId70" xr:uid="{00000000-0004-0000-0100-000045000000}"/>
    <hyperlink ref="L136" r:id="rId71" xr:uid="{00000000-0004-0000-0100-000046000000}"/>
    <hyperlink ref="L142" r:id="rId72" xr:uid="{00000000-0004-0000-0100-000047000000}"/>
    <hyperlink ref="L143" r:id="rId73" xr:uid="{00000000-0004-0000-0100-000048000000}"/>
    <hyperlink ref="L145" r:id="rId74" xr:uid="{00000000-0004-0000-0100-000049000000}"/>
    <hyperlink ref="L147" r:id="rId75" xr:uid="{00000000-0004-0000-0100-00004A000000}"/>
    <hyperlink ref="L149" r:id="rId76" xr:uid="{00000000-0004-0000-0100-00004B000000}"/>
    <hyperlink ref="L150" r:id="rId77" xr:uid="{00000000-0004-0000-0100-00004C000000}"/>
    <hyperlink ref="L152" r:id="rId78" xr:uid="{00000000-0004-0000-0100-00004D000000}"/>
    <hyperlink ref="L154" r:id="rId79" xr:uid="{00000000-0004-0000-0100-00004E000000}"/>
    <hyperlink ref="L156" r:id="rId80" xr:uid="{00000000-0004-0000-0100-00004F000000}"/>
    <hyperlink ref="L157" r:id="rId81" xr:uid="{00000000-0004-0000-0100-000050000000}"/>
    <hyperlink ref="L159" r:id="rId82" xr:uid="{00000000-0004-0000-0100-000051000000}"/>
    <hyperlink ref="L161" r:id="rId83" xr:uid="{00000000-0004-0000-0100-000052000000}"/>
    <hyperlink ref="L163" r:id="rId84" xr:uid="{00000000-0004-0000-0100-000053000000}"/>
    <hyperlink ref="L164" r:id="rId85" xr:uid="{00000000-0004-0000-0100-000054000000}"/>
    <hyperlink ref="L166" r:id="rId86" xr:uid="{00000000-0004-0000-0100-000055000000}"/>
    <hyperlink ref="L168" r:id="rId87" xr:uid="{00000000-0004-0000-0100-000056000000}"/>
    <hyperlink ref="L170" r:id="rId88" xr:uid="{00000000-0004-0000-0100-000057000000}"/>
    <hyperlink ref="L171" r:id="rId89" xr:uid="{00000000-0004-0000-0100-000058000000}"/>
    <hyperlink ref="L175" r:id="rId90" xr:uid="{00000000-0004-0000-0100-000059000000}"/>
    <hyperlink ref="L177" r:id="rId91" xr:uid="{00000000-0004-0000-0100-00005A000000}"/>
    <hyperlink ref="L179" r:id="rId92" xr:uid="{00000000-0004-0000-0100-00005B000000}"/>
    <hyperlink ref="L180" r:id="rId93" xr:uid="{00000000-0004-0000-0100-00005C000000}"/>
    <hyperlink ref="L182" r:id="rId94" xr:uid="{00000000-0004-0000-0100-00005D000000}"/>
    <hyperlink ref="L184" r:id="rId95" xr:uid="{00000000-0004-0000-0100-00005E000000}"/>
    <hyperlink ref="L186" r:id="rId96" xr:uid="{00000000-0004-0000-0100-00005F000000}"/>
    <hyperlink ref="L187" r:id="rId97" xr:uid="{00000000-0004-0000-0100-000060000000}"/>
    <hyperlink ref="L189" r:id="rId98" xr:uid="{00000000-0004-0000-0100-000061000000}"/>
    <hyperlink ref="L191" r:id="rId99" xr:uid="{00000000-0004-0000-0100-000062000000}"/>
    <hyperlink ref="L193" r:id="rId100" xr:uid="{00000000-0004-0000-0100-000063000000}"/>
    <hyperlink ref="L194" r:id="rId101" xr:uid="{00000000-0004-0000-0100-000064000000}"/>
    <hyperlink ref="L196" r:id="rId102" xr:uid="{00000000-0004-0000-0100-000065000000}"/>
    <hyperlink ref="L198" r:id="rId103" xr:uid="{00000000-0004-0000-0100-000066000000}"/>
    <hyperlink ref="L200" r:id="rId104" xr:uid="{00000000-0004-0000-0100-000067000000}"/>
    <hyperlink ref="L202" r:id="rId105" xr:uid="{00000000-0004-0000-0100-000068000000}"/>
    <hyperlink ref="L204" r:id="rId106" xr:uid="{00000000-0004-0000-0100-000069000000}"/>
    <hyperlink ref="L206" r:id="rId107" xr:uid="{00000000-0004-0000-0100-00006A000000}"/>
    <hyperlink ref="L208" r:id="rId108" xr:uid="{00000000-0004-0000-0100-00006B000000}"/>
    <hyperlink ref="L210" r:id="rId109" xr:uid="{00000000-0004-0000-0100-00006C000000}"/>
    <hyperlink ref="L212" r:id="rId110" xr:uid="{00000000-0004-0000-0100-00006D000000}"/>
    <hyperlink ref="L214" r:id="rId111" xr:uid="{00000000-0004-0000-0100-00006E000000}"/>
    <hyperlink ref="L216" r:id="rId112" xr:uid="{00000000-0004-0000-0100-00006F000000}"/>
    <hyperlink ref="L217" r:id="rId113" xr:uid="{00000000-0004-0000-0100-000070000000}"/>
    <hyperlink ref="L218" r:id="rId114" xr:uid="{00000000-0004-0000-0100-000071000000}"/>
    <hyperlink ref="L220" r:id="rId115" xr:uid="{00000000-0004-0000-0100-000072000000}"/>
    <hyperlink ref="L222" r:id="rId116" xr:uid="{00000000-0004-0000-0100-000073000000}"/>
    <hyperlink ref="L224" r:id="rId117" xr:uid="{00000000-0004-0000-0100-000074000000}"/>
    <hyperlink ref="L225" r:id="rId118" xr:uid="{00000000-0004-0000-0100-000075000000}"/>
    <hyperlink ref="L226" r:id="rId119" xr:uid="{00000000-0004-0000-0100-000076000000}"/>
    <hyperlink ref="L227" r:id="rId120" xr:uid="{00000000-0004-0000-0100-000077000000}"/>
    <hyperlink ref="L228" r:id="rId121" xr:uid="{00000000-0004-0000-0100-000078000000}"/>
    <hyperlink ref="L229" r:id="rId122" xr:uid="{00000000-0004-0000-0100-000079000000}"/>
    <hyperlink ref="L231" r:id="rId123" xr:uid="{00000000-0004-0000-0100-00007A000000}"/>
    <hyperlink ref="L233" r:id="rId124" xr:uid="{00000000-0004-0000-0100-00007B000000}"/>
    <hyperlink ref="L235" r:id="rId125" xr:uid="{00000000-0004-0000-0100-00007C000000}"/>
    <hyperlink ref="L237" r:id="rId126" xr:uid="{00000000-0004-0000-0100-00007D000000}"/>
    <hyperlink ref="L239" r:id="rId127" xr:uid="{00000000-0004-0000-0100-00007E000000}"/>
    <hyperlink ref="L240" r:id="rId128" xr:uid="{00000000-0004-0000-0100-00007F000000}"/>
    <hyperlink ref="L241" r:id="rId129" xr:uid="{00000000-0004-0000-0100-000080000000}"/>
    <hyperlink ref="L242" r:id="rId130" xr:uid="{00000000-0004-0000-0100-000081000000}"/>
    <hyperlink ref="L243" r:id="rId131" xr:uid="{00000000-0004-0000-0100-000082000000}"/>
    <hyperlink ref="L244" r:id="rId132" xr:uid="{00000000-0004-0000-0100-000083000000}"/>
    <hyperlink ref="L246" r:id="rId133" xr:uid="{00000000-0004-0000-0100-000084000000}"/>
    <hyperlink ref="L248" r:id="rId134" xr:uid="{00000000-0004-0000-0100-000085000000}"/>
    <hyperlink ref="L250" r:id="rId135" xr:uid="{00000000-0004-0000-0100-000086000000}"/>
    <hyperlink ref="L251" r:id="rId136" xr:uid="{00000000-0004-0000-0100-000087000000}"/>
    <hyperlink ref="L252" r:id="rId137" xr:uid="{00000000-0004-0000-0100-000088000000}"/>
    <hyperlink ref="L254" r:id="rId138" xr:uid="{00000000-0004-0000-0100-000089000000}"/>
    <hyperlink ref="L256" r:id="rId139" xr:uid="{00000000-0004-0000-0100-00008A000000}"/>
    <hyperlink ref="L258" r:id="rId140" xr:uid="{00000000-0004-0000-0100-00008B000000}"/>
    <hyperlink ref="L260" r:id="rId141" xr:uid="{00000000-0004-0000-0100-00008C000000}"/>
    <hyperlink ref="L261" r:id="rId142" xr:uid="{00000000-0004-0000-0100-00008D000000}"/>
    <hyperlink ref="L262" r:id="rId143" xr:uid="{00000000-0004-0000-0100-00008E000000}"/>
    <hyperlink ref="L263" r:id="rId144" xr:uid="{00000000-0004-0000-0100-00008F000000}"/>
    <hyperlink ref="L265" r:id="rId145" xr:uid="{00000000-0004-0000-0100-000090000000}"/>
    <hyperlink ref="L267" r:id="rId146" xr:uid="{00000000-0004-0000-0100-000091000000}"/>
    <hyperlink ref="L269" r:id="rId147" xr:uid="{00000000-0004-0000-0100-000092000000}"/>
    <hyperlink ref="L271" r:id="rId148" xr:uid="{00000000-0004-0000-0100-000093000000}"/>
    <hyperlink ref="L272" r:id="rId149" xr:uid="{00000000-0004-0000-0100-000094000000}"/>
    <hyperlink ref="L273" r:id="rId150" xr:uid="{00000000-0004-0000-0100-000095000000}"/>
    <hyperlink ref="L274" r:id="rId151" xr:uid="{00000000-0004-0000-0100-000096000000}"/>
    <hyperlink ref="L275" r:id="rId152" xr:uid="{00000000-0004-0000-0100-000097000000}"/>
    <hyperlink ref="L276" r:id="rId153" xr:uid="{00000000-0004-0000-0100-000098000000}"/>
    <hyperlink ref="L277" r:id="rId154" xr:uid="{00000000-0004-0000-0100-000099000000}"/>
    <hyperlink ref="L278" r:id="rId155" xr:uid="{00000000-0004-0000-0100-00009A000000}"/>
    <hyperlink ref="L279" r:id="rId156" xr:uid="{00000000-0004-0000-0100-00009B000000}"/>
    <hyperlink ref="L280" r:id="rId157" xr:uid="{00000000-0004-0000-0100-00009C000000}"/>
    <hyperlink ref="L281" r:id="rId158" xr:uid="{00000000-0004-0000-0100-00009D000000}"/>
    <hyperlink ref="L283" r:id="rId159" xr:uid="{00000000-0004-0000-0100-00009E000000}"/>
    <hyperlink ref="L285" r:id="rId160" xr:uid="{00000000-0004-0000-0100-00009F000000}"/>
    <hyperlink ref="L287" r:id="rId161" xr:uid="{00000000-0004-0000-0100-0000A0000000}"/>
    <hyperlink ref="L289" r:id="rId162" xr:uid="{00000000-0004-0000-0100-0000A1000000}"/>
    <hyperlink ref="L291" r:id="rId163" xr:uid="{00000000-0004-0000-0100-0000A2000000}"/>
    <hyperlink ref="L292" r:id="rId164" xr:uid="{00000000-0004-0000-0100-0000A3000000}"/>
    <hyperlink ref="L293" r:id="rId165" xr:uid="{00000000-0004-0000-0100-0000A4000000}"/>
    <hyperlink ref="L294" r:id="rId166" xr:uid="{00000000-0004-0000-0100-0000A5000000}"/>
    <hyperlink ref="L295" r:id="rId167" xr:uid="{00000000-0004-0000-0100-0000A6000000}"/>
    <hyperlink ref="L296" r:id="rId168" xr:uid="{00000000-0004-0000-0100-0000A7000000}"/>
    <hyperlink ref="L297" r:id="rId169" xr:uid="{00000000-0004-0000-0100-0000A8000000}"/>
    <hyperlink ref="L299" r:id="rId170" xr:uid="{00000000-0004-0000-0100-0000A9000000}"/>
    <hyperlink ref="L301" r:id="rId171" xr:uid="{00000000-0004-0000-0100-0000AA000000}"/>
    <hyperlink ref="L303" r:id="rId172" xr:uid="{00000000-0004-0000-0100-0000AB000000}"/>
    <hyperlink ref="L305" r:id="rId173" xr:uid="{00000000-0004-0000-0100-0000AC000000}"/>
    <hyperlink ref="L306" r:id="rId174" xr:uid="{00000000-0004-0000-0100-0000AD000000}"/>
    <hyperlink ref="L307" r:id="rId175" xr:uid="{00000000-0004-0000-0100-0000AE000000}"/>
    <hyperlink ref="L308" r:id="rId176" xr:uid="{00000000-0004-0000-0100-0000AF000000}"/>
    <hyperlink ref="L310" r:id="rId177" xr:uid="{00000000-0004-0000-0100-0000B0000000}"/>
    <hyperlink ref="L312" r:id="rId178" xr:uid="{00000000-0004-0000-0100-0000B1000000}"/>
    <hyperlink ref="L314" r:id="rId179" xr:uid="{00000000-0004-0000-0100-0000B2000000}"/>
    <hyperlink ref="L316" r:id="rId180" xr:uid="{00000000-0004-0000-0100-0000B3000000}"/>
    <hyperlink ref="L318" r:id="rId181" xr:uid="{00000000-0004-0000-0100-0000B4000000}"/>
    <hyperlink ref="L320" r:id="rId182" xr:uid="{00000000-0004-0000-0100-0000B5000000}"/>
    <hyperlink ref="L322" r:id="rId183" xr:uid="{00000000-0004-0000-0100-0000B6000000}"/>
    <hyperlink ref="L324" r:id="rId184" xr:uid="{00000000-0004-0000-0100-0000B7000000}"/>
    <hyperlink ref="L325" r:id="rId185" xr:uid="{00000000-0004-0000-0100-0000B8000000}"/>
    <hyperlink ref="L327" r:id="rId186" xr:uid="{00000000-0004-0000-0100-0000B9000000}"/>
    <hyperlink ref="L329" r:id="rId187" xr:uid="{00000000-0004-0000-0100-0000BA000000}"/>
    <hyperlink ref="L331" r:id="rId188" xr:uid="{00000000-0004-0000-0100-0000BB000000}"/>
    <hyperlink ref="L333" r:id="rId189" xr:uid="{00000000-0004-0000-0100-0000BC000000}"/>
    <hyperlink ref="L335" r:id="rId190" xr:uid="{00000000-0004-0000-0100-0000BD000000}"/>
    <hyperlink ref="L337" r:id="rId191" xr:uid="{00000000-0004-0000-0100-0000BE000000}"/>
    <hyperlink ref="L339" r:id="rId192" xr:uid="{00000000-0004-0000-0100-0000BF000000}"/>
    <hyperlink ref="L341" r:id="rId193" xr:uid="{00000000-0004-0000-0100-0000C0000000}"/>
    <hyperlink ref="L343" r:id="rId194" xr:uid="{00000000-0004-0000-0100-0000C1000000}"/>
    <hyperlink ref="L344" r:id="rId195" xr:uid="{00000000-0004-0000-0100-0000C2000000}"/>
    <hyperlink ref="L346" r:id="rId196" xr:uid="{00000000-0004-0000-0100-0000C3000000}"/>
    <hyperlink ref="L350" r:id="rId197" xr:uid="{00000000-0004-0000-0100-0000C4000000}"/>
    <hyperlink ref="L352" r:id="rId198" xr:uid="{00000000-0004-0000-0100-0000C5000000}"/>
    <hyperlink ref="L354" r:id="rId199" xr:uid="{00000000-0004-0000-0100-0000C6000000}"/>
    <hyperlink ref="L356" r:id="rId200" xr:uid="{00000000-0004-0000-0100-0000C7000000}"/>
    <hyperlink ref="L358" r:id="rId201" xr:uid="{00000000-0004-0000-0100-0000C8000000}"/>
    <hyperlink ref="L360" r:id="rId202" xr:uid="{00000000-0004-0000-0100-0000C9000000}"/>
    <hyperlink ref="L362" r:id="rId203" xr:uid="{00000000-0004-0000-0100-0000CA000000}"/>
    <hyperlink ref="L364" r:id="rId204" xr:uid="{00000000-0004-0000-0100-0000CB000000}"/>
    <hyperlink ref="L365" r:id="rId205" xr:uid="{00000000-0004-0000-0100-0000CC000000}"/>
    <hyperlink ref="L367" r:id="rId206" xr:uid="{00000000-0004-0000-0100-0000CD000000}"/>
    <hyperlink ref="L369" r:id="rId207" xr:uid="{00000000-0004-0000-0100-0000CE000000}"/>
    <hyperlink ref="L371" r:id="rId208" xr:uid="{00000000-0004-0000-0100-0000CF000000}"/>
    <hyperlink ref="L373" r:id="rId209" xr:uid="{00000000-0004-0000-0100-0000D0000000}"/>
    <hyperlink ref="L375" r:id="rId210" xr:uid="{00000000-0004-0000-0100-0000D1000000}"/>
    <hyperlink ref="L377" r:id="rId211" xr:uid="{00000000-0004-0000-0100-0000D2000000}"/>
    <hyperlink ref="L379" r:id="rId212" xr:uid="{00000000-0004-0000-0100-0000D3000000}"/>
    <hyperlink ref="L381" r:id="rId213" xr:uid="{00000000-0004-0000-0100-0000D4000000}"/>
    <hyperlink ref="L383" r:id="rId214" xr:uid="{00000000-0004-0000-0100-0000D5000000}"/>
    <hyperlink ref="L384" r:id="rId215" xr:uid="{00000000-0004-0000-0100-0000D6000000}"/>
    <hyperlink ref="L385" r:id="rId216" xr:uid="{00000000-0004-0000-0100-0000D7000000}"/>
    <hyperlink ref="L386" r:id="rId217" xr:uid="{00000000-0004-0000-0100-0000D8000000}"/>
    <hyperlink ref="L388" r:id="rId218" xr:uid="{00000000-0004-0000-0100-0000D9000000}"/>
    <hyperlink ref="L390" r:id="rId219" xr:uid="{00000000-0004-0000-0100-0000DA000000}"/>
    <hyperlink ref="L392" r:id="rId220" xr:uid="{00000000-0004-0000-0100-0000DB000000}"/>
    <hyperlink ref="L394" r:id="rId221" xr:uid="{00000000-0004-0000-0100-0000DC000000}"/>
    <hyperlink ref="L396" r:id="rId222" xr:uid="{00000000-0004-0000-0100-0000DD000000}"/>
    <hyperlink ref="L398" r:id="rId223" xr:uid="{00000000-0004-0000-0100-0000DE000000}"/>
    <hyperlink ref="L400" r:id="rId224" xr:uid="{00000000-0004-0000-0100-0000DF000000}"/>
    <hyperlink ref="L401" r:id="rId225" xr:uid="{00000000-0004-0000-0100-0000E0000000}"/>
    <hyperlink ref="L402" r:id="rId226" xr:uid="{00000000-0004-0000-0100-0000E1000000}"/>
    <hyperlink ref="L404" r:id="rId227" xr:uid="{00000000-0004-0000-0100-0000E2000000}"/>
    <hyperlink ref="L406" r:id="rId228" xr:uid="{00000000-0004-0000-0100-0000E3000000}"/>
    <hyperlink ref="L408" r:id="rId229" xr:uid="{00000000-0004-0000-0100-0000E4000000}"/>
    <hyperlink ref="L409" r:id="rId230" xr:uid="{00000000-0004-0000-0100-0000E5000000}"/>
    <hyperlink ref="L410" r:id="rId231" xr:uid="{00000000-0004-0000-0100-0000E6000000}"/>
    <hyperlink ref="L411" r:id="rId232" xr:uid="{00000000-0004-0000-0100-0000E7000000}"/>
    <hyperlink ref="L412" r:id="rId233" xr:uid="{00000000-0004-0000-0100-0000E8000000}"/>
    <hyperlink ref="L414" r:id="rId234" xr:uid="{00000000-0004-0000-0100-0000E9000000}"/>
    <hyperlink ref="L416" r:id="rId235" xr:uid="{00000000-0004-0000-0100-0000EA000000}"/>
    <hyperlink ref="L418" r:id="rId236" xr:uid="{00000000-0004-0000-0100-0000EB000000}"/>
    <hyperlink ref="L420" r:id="rId237" xr:uid="{00000000-0004-0000-0100-0000EC000000}"/>
    <hyperlink ref="L421" r:id="rId238" xr:uid="{00000000-0004-0000-0100-0000ED000000}"/>
    <hyperlink ref="L423" r:id="rId239" xr:uid="{00000000-0004-0000-0100-0000EE000000}"/>
    <hyperlink ref="L425" r:id="rId240" xr:uid="{00000000-0004-0000-0100-0000EF000000}"/>
    <hyperlink ref="L427" r:id="rId241" xr:uid="{00000000-0004-0000-0100-0000F0000000}"/>
    <hyperlink ref="L429" r:id="rId242" xr:uid="{00000000-0004-0000-0100-0000F1000000}"/>
    <hyperlink ref="L431" r:id="rId243" xr:uid="{00000000-0004-0000-0100-0000F2000000}"/>
    <hyperlink ref="L433" r:id="rId244" xr:uid="{00000000-0004-0000-0100-0000F3000000}"/>
    <hyperlink ref="L435" r:id="rId245" xr:uid="{00000000-0004-0000-0100-0000F4000000}"/>
    <hyperlink ref="L436" r:id="rId246" xr:uid="{00000000-0004-0000-0100-0000F5000000}"/>
    <hyperlink ref="L438" r:id="rId247" xr:uid="{00000000-0004-0000-0100-0000F6000000}"/>
    <hyperlink ref="L440" r:id="rId248" xr:uid="{00000000-0004-0000-0100-0000F7000000}"/>
    <hyperlink ref="L442" r:id="rId249" xr:uid="{00000000-0004-0000-0100-0000F8000000}"/>
    <hyperlink ref="L444" r:id="rId250" xr:uid="{00000000-0004-0000-0100-0000F9000000}"/>
    <hyperlink ref="L446" r:id="rId251" xr:uid="{00000000-0004-0000-0100-0000FA000000}"/>
    <hyperlink ref="L448" r:id="rId252" xr:uid="{00000000-0004-0000-0100-0000FB000000}"/>
    <hyperlink ref="L450" r:id="rId253" xr:uid="{00000000-0004-0000-0100-0000FC000000}"/>
    <hyperlink ref="L451" r:id="rId254" xr:uid="{00000000-0004-0000-0100-0000FD000000}"/>
    <hyperlink ref="L453" r:id="rId255" xr:uid="{00000000-0004-0000-0100-0000FE000000}"/>
    <hyperlink ref="L455" r:id="rId256" xr:uid="{00000000-0004-0000-0100-0000FF000000}"/>
    <hyperlink ref="L457" r:id="rId257" xr:uid="{00000000-0004-0000-0100-000000010000}"/>
    <hyperlink ref="L459" r:id="rId258" xr:uid="{00000000-0004-0000-0100-000001010000}"/>
    <hyperlink ref="L461" r:id="rId259" xr:uid="{00000000-0004-0000-0100-000002010000}"/>
    <hyperlink ref="L463" r:id="rId260" xr:uid="{00000000-0004-0000-0100-000003010000}"/>
    <hyperlink ref="L465" r:id="rId261" xr:uid="{00000000-0004-0000-0100-000004010000}"/>
    <hyperlink ref="L466" r:id="rId262" xr:uid="{00000000-0004-0000-0100-000005010000}"/>
  </hyperlinks>
  <pageMargins left="0.7" right="0.7" top="0.75" bottom="0.75" header="0.3" footer="0.3"/>
  <legacyDrawing r:id="rId2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95"/>
  <sheetViews>
    <sheetView topLeftCell="G1" workbookViewId="0">
      <selection activeCell="P6" sqref="P6"/>
    </sheetView>
  </sheetViews>
  <sheetFormatPr defaultColWidth="12.6640625" defaultRowHeight="15.75" customHeight="1" x14ac:dyDescent="0.25"/>
  <cols>
    <col min="1" max="1" width="11.21875" customWidth="1"/>
    <col min="2" max="2" width="24" customWidth="1"/>
    <col min="3" max="3" width="11.21875" customWidth="1"/>
    <col min="4" max="4" width="20.33203125" customWidth="1"/>
    <col min="6" max="6" width="10.21875" customWidth="1"/>
    <col min="7" max="7" width="40" customWidth="1"/>
    <col min="8" max="8" width="21.88671875" customWidth="1"/>
    <col min="9" max="9" width="76.6640625" customWidth="1"/>
  </cols>
  <sheetData>
    <row r="1" spans="1:21" ht="13.2" x14ac:dyDescent="0.25">
      <c r="A1" s="16" t="s">
        <v>30</v>
      </c>
      <c r="B1" s="16" t="s">
        <v>35</v>
      </c>
      <c r="C1" s="110" t="s">
        <v>792</v>
      </c>
      <c r="D1" s="110" t="s">
        <v>793</v>
      </c>
      <c r="E1" s="110" t="s">
        <v>794</v>
      </c>
      <c r="F1" s="110" t="s">
        <v>39</v>
      </c>
      <c r="G1" s="110" t="s">
        <v>40</v>
      </c>
      <c r="H1" s="110" t="s">
        <v>795</v>
      </c>
      <c r="I1" s="110" t="s">
        <v>41</v>
      </c>
    </row>
    <row r="2" spans="1:21" ht="13.2" x14ac:dyDescent="0.25">
      <c r="A2" s="36" t="s">
        <v>796</v>
      </c>
      <c r="B2" s="36" t="s">
        <v>797</v>
      </c>
      <c r="C2" s="111">
        <v>2023</v>
      </c>
      <c r="D2" s="112">
        <v>45217</v>
      </c>
      <c r="E2" s="113" t="s">
        <v>80</v>
      </c>
      <c r="F2" s="113" t="s">
        <v>46</v>
      </c>
      <c r="G2" s="113" t="s">
        <v>798</v>
      </c>
      <c r="H2" s="113" t="s">
        <v>93</v>
      </c>
      <c r="I2" s="114" t="s">
        <v>799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ht="13.2" x14ac:dyDescent="0.25">
      <c r="A3" s="36" t="s">
        <v>796</v>
      </c>
      <c r="B3" s="36" t="s">
        <v>797</v>
      </c>
      <c r="C3" s="111">
        <v>2023</v>
      </c>
      <c r="D3" s="112">
        <v>45217</v>
      </c>
      <c r="E3" s="113" t="s">
        <v>80</v>
      </c>
      <c r="F3" s="113" t="s">
        <v>49</v>
      </c>
      <c r="G3" s="113" t="s">
        <v>800</v>
      </c>
      <c r="H3" s="113"/>
      <c r="I3" s="113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ht="13.2" x14ac:dyDescent="0.25">
      <c r="A4" s="36" t="s">
        <v>796</v>
      </c>
      <c r="B4" s="36" t="s">
        <v>797</v>
      </c>
      <c r="C4" s="111">
        <v>2023</v>
      </c>
      <c r="D4" s="112">
        <v>45245</v>
      </c>
      <c r="E4" s="113" t="s">
        <v>80</v>
      </c>
      <c r="F4" s="113" t="s">
        <v>46</v>
      </c>
      <c r="G4" s="113" t="s">
        <v>801</v>
      </c>
      <c r="H4" s="113" t="s">
        <v>93</v>
      </c>
      <c r="I4" s="114" t="s">
        <v>802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ht="13.2" x14ac:dyDescent="0.25">
      <c r="A5" s="36" t="s">
        <v>796</v>
      </c>
      <c r="B5" s="36" t="s">
        <v>797</v>
      </c>
      <c r="C5" s="111">
        <v>2023</v>
      </c>
      <c r="D5" s="112">
        <v>45245</v>
      </c>
      <c r="E5" s="113" t="s">
        <v>80</v>
      </c>
      <c r="F5" s="113" t="s">
        <v>49</v>
      </c>
      <c r="G5" s="113" t="s">
        <v>803</v>
      </c>
      <c r="H5" s="113"/>
      <c r="I5" s="113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 ht="13.2" x14ac:dyDescent="0.25">
      <c r="A6" s="36" t="s">
        <v>796</v>
      </c>
      <c r="B6" s="36" t="s">
        <v>797</v>
      </c>
      <c r="C6" s="111">
        <v>2023</v>
      </c>
      <c r="D6" s="112">
        <v>45273</v>
      </c>
      <c r="E6" s="113" t="s">
        <v>45</v>
      </c>
      <c r="F6" s="113" t="s">
        <v>46</v>
      </c>
      <c r="G6" s="113" t="s">
        <v>804</v>
      </c>
      <c r="H6" s="113" t="s">
        <v>93</v>
      </c>
      <c r="I6" s="115" t="s">
        <v>805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 ht="13.2" x14ac:dyDescent="0.25">
      <c r="A7" s="36" t="s">
        <v>796</v>
      </c>
      <c r="B7" s="36" t="s">
        <v>797</v>
      </c>
      <c r="C7" s="111">
        <v>2023</v>
      </c>
      <c r="D7" s="112">
        <v>45273</v>
      </c>
      <c r="E7" s="113" t="s">
        <v>45</v>
      </c>
      <c r="F7" s="113" t="s">
        <v>49</v>
      </c>
      <c r="G7" s="113" t="s">
        <v>806</v>
      </c>
      <c r="H7" s="113"/>
      <c r="I7" s="11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1" ht="13.2" x14ac:dyDescent="0.25">
      <c r="A8" s="36" t="s">
        <v>796</v>
      </c>
      <c r="B8" s="36" t="s">
        <v>797</v>
      </c>
      <c r="C8" s="111">
        <v>2024</v>
      </c>
      <c r="D8" s="112">
        <v>45315</v>
      </c>
      <c r="E8" s="113" t="s">
        <v>80</v>
      </c>
      <c r="F8" s="113" t="s">
        <v>46</v>
      </c>
      <c r="G8" s="113" t="s">
        <v>807</v>
      </c>
      <c r="H8" s="113" t="s">
        <v>93</v>
      </c>
      <c r="I8" s="115" t="s">
        <v>808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spans="1:21" ht="13.2" x14ac:dyDescent="0.25">
      <c r="A9" s="36" t="s">
        <v>796</v>
      </c>
      <c r="B9" s="36" t="s">
        <v>797</v>
      </c>
      <c r="C9" s="111">
        <v>2024</v>
      </c>
      <c r="D9" s="112">
        <v>45315</v>
      </c>
      <c r="E9" s="113" t="s">
        <v>80</v>
      </c>
      <c r="F9" s="113" t="s">
        <v>49</v>
      </c>
      <c r="G9" s="113" t="s">
        <v>809</v>
      </c>
      <c r="H9" s="113"/>
      <c r="I9" s="113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ht="13.2" x14ac:dyDescent="0.25">
      <c r="A10" s="36" t="s">
        <v>796</v>
      </c>
      <c r="B10" s="36" t="s">
        <v>797</v>
      </c>
      <c r="C10" s="111">
        <v>2024</v>
      </c>
      <c r="D10" s="112">
        <v>45343</v>
      </c>
      <c r="E10" s="113" t="s">
        <v>45</v>
      </c>
      <c r="F10" s="113" t="s">
        <v>46</v>
      </c>
      <c r="G10" s="113" t="s">
        <v>810</v>
      </c>
      <c r="H10" s="113" t="s">
        <v>93</v>
      </c>
      <c r="I10" s="115" t="s">
        <v>811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ht="13.2" x14ac:dyDescent="0.25">
      <c r="A11" s="36" t="s">
        <v>796</v>
      </c>
      <c r="B11" s="36" t="s">
        <v>797</v>
      </c>
      <c r="C11" s="111">
        <v>2024</v>
      </c>
      <c r="D11" s="112">
        <v>45343</v>
      </c>
      <c r="E11" s="113" t="s">
        <v>45</v>
      </c>
      <c r="F11" s="113" t="s">
        <v>49</v>
      </c>
      <c r="G11" s="113" t="s">
        <v>812</v>
      </c>
      <c r="H11" s="113"/>
      <c r="I11" s="113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ht="13.2" x14ac:dyDescent="0.25">
      <c r="A12" s="36" t="s">
        <v>796</v>
      </c>
      <c r="B12" s="36" t="s">
        <v>797</v>
      </c>
      <c r="C12" s="111">
        <v>2024</v>
      </c>
      <c r="D12" s="112">
        <v>45371</v>
      </c>
      <c r="E12" s="113" t="s">
        <v>80</v>
      </c>
      <c r="F12" s="113" t="s">
        <v>46</v>
      </c>
      <c r="G12" s="113" t="s">
        <v>813</v>
      </c>
      <c r="H12" s="113" t="s">
        <v>93</v>
      </c>
      <c r="I12" s="115" t="s">
        <v>814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ht="13.2" x14ac:dyDescent="0.25">
      <c r="A13" s="36" t="s">
        <v>796</v>
      </c>
      <c r="B13" s="36" t="s">
        <v>797</v>
      </c>
      <c r="C13" s="111">
        <v>2024</v>
      </c>
      <c r="D13" s="112">
        <v>45371</v>
      </c>
      <c r="E13" s="113" t="s">
        <v>80</v>
      </c>
      <c r="F13" s="113" t="s">
        <v>49</v>
      </c>
      <c r="G13" s="113" t="s">
        <v>815</v>
      </c>
      <c r="H13" s="113"/>
      <c r="I13" s="113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 ht="13.2" x14ac:dyDescent="0.25">
      <c r="A14" s="36" t="s">
        <v>796</v>
      </c>
      <c r="B14" s="36" t="s">
        <v>797</v>
      </c>
      <c r="C14" s="111">
        <v>2024</v>
      </c>
      <c r="D14" s="112">
        <v>45399</v>
      </c>
      <c r="E14" s="113" t="s">
        <v>45</v>
      </c>
      <c r="F14" s="113" t="s">
        <v>46</v>
      </c>
      <c r="G14" s="113" t="s">
        <v>816</v>
      </c>
      <c r="H14" s="113" t="s">
        <v>93</v>
      </c>
      <c r="I14" s="115" t="s">
        <v>817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 ht="13.2" x14ac:dyDescent="0.25">
      <c r="A15" s="36" t="s">
        <v>796</v>
      </c>
      <c r="B15" s="36" t="s">
        <v>797</v>
      </c>
      <c r="C15" s="111">
        <v>2024</v>
      </c>
      <c r="D15" s="112">
        <v>45399</v>
      </c>
      <c r="E15" s="113" t="s">
        <v>45</v>
      </c>
      <c r="F15" s="113" t="s">
        <v>49</v>
      </c>
      <c r="G15" s="113" t="s">
        <v>818</v>
      </c>
      <c r="H15" s="113"/>
      <c r="I15" s="113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 ht="13.2" x14ac:dyDescent="0.25">
      <c r="A16" s="36" t="s">
        <v>796</v>
      </c>
      <c r="B16" s="36" t="s">
        <v>797</v>
      </c>
      <c r="C16" s="111">
        <v>2024</v>
      </c>
      <c r="D16" s="112">
        <v>45427</v>
      </c>
      <c r="E16" s="113" t="s">
        <v>80</v>
      </c>
      <c r="F16" s="113" t="s">
        <v>46</v>
      </c>
      <c r="G16" s="113" t="s">
        <v>819</v>
      </c>
      <c r="H16" s="113" t="s">
        <v>93</v>
      </c>
      <c r="I16" s="114" t="s">
        <v>820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 ht="13.2" x14ac:dyDescent="0.25">
      <c r="A17" s="36" t="s">
        <v>796</v>
      </c>
      <c r="B17" s="36" t="s">
        <v>797</v>
      </c>
      <c r="C17" s="111">
        <v>2024</v>
      </c>
      <c r="D17" s="112">
        <v>45427</v>
      </c>
      <c r="E17" s="113" t="s">
        <v>80</v>
      </c>
      <c r="F17" s="113" t="s">
        <v>49</v>
      </c>
      <c r="G17" s="113" t="s">
        <v>821</v>
      </c>
      <c r="H17" s="113"/>
      <c r="I17" s="113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 ht="13.2" x14ac:dyDescent="0.25">
      <c r="A18" s="36" t="s">
        <v>796</v>
      </c>
      <c r="B18" s="36" t="s">
        <v>797</v>
      </c>
      <c r="C18" s="111">
        <v>2024</v>
      </c>
      <c r="D18" s="112">
        <v>45462</v>
      </c>
      <c r="E18" s="113" t="s">
        <v>45</v>
      </c>
      <c r="F18" s="113" t="s">
        <v>46</v>
      </c>
      <c r="G18" s="113" t="s">
        <v>822</v>
      </c>
      <c r="H18" s="113" t="s">
        <v>93</v>
      </c>
      <c r="I18" s="115" t="s">
        <v>823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 ht="13.2" x14ac:dyDescent="0.25">
      <c r="A19" s="36" t="s">
        <v>796</v>
      </c>
      <c r="B19" s="36" t="s">
        <v>797</v>
      </c>
      <c r="C19" s="111">
        <v>2024</v>
      </c>
      <c r="D19" s="112">
        <v>45462</v>
      </c>
      <c r="E19" s="113" t="s">
        <v>45</v>
      </c>
      <c r="F19" s="113" t="s">
        <v>49</v>
      </c>
      <c r="G19" s="113" t="s">
        <v>824</v>
      </c>
      <c r="H19" s="113"/>
      <c r="I19" s="113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 ht="13.2" x14ac:dyDescent="0.25">
      <c r="A20" s="36" t="s">
        <v>796</v>
      </c>
      <c r="B20" s="36" t="s">
        <v>797</v>
      </c>
      <c r="C20" s="111">
        <v>2024</v>
      </c>
      <c r="D20" s="112">
        <v>45490</v>
      </c>
      <c r="E20" s="113" t="s">
        <v>80</v>
      </c>
      <c r="F20" s="113" t="s">
        <v>46</v>
      </c>
      <c r="G20" s="113" t="s">
        <v>825</v>
      </c>
      <c r="H20" s="113" t="s">
        <v>93</v>
      </c>
      <c r="I20" s="114" t="s">
        <v>826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 ht="13.2" x14ac:dyDescent="0.25">
      <c r="A21" s="36" t="s">
        <v>796</v>
      </c>
      <c r="B21" s="36" t="s">
        <v>797</v>
      </c>
      <c r="C21" s="111">
        <v>2024</v>
      </c>
      <c r="D21" s="112">
        <v>45490</v>
      </c>
      <c r="E21" s="113" t="s">
        <v>80</v>
      </c>
      <c r="F21" s="113" t="s">
        <v>49</v>
      </c>
      <c r="G21" s="113" t="s">
        <v>827</v>
      </c>
      <c r="H21" s="113"/>
      <c r="I21" s="113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3.2" x14ac:dyDescent="0.25">
      <c r="A22" s="36" t="s">
        <v>796</v>
      </c>
      <c r="B22" s="36" t="s">
        <v>797</v>
      </c>
      <c r="C22" s="111">
        <v>2024</v>
      </c>
      <c r="D22" s="112">
        <v>45518</v>
      </c>
      <c r="E22" s="113" t="s">
        <v>217</v>
      </c>
      <c r="F22" s="113" t="s">
        <v>46</v>
      </c>
      <c r="G22" s="113" t="s">
        <v>828</v>
      </c>
      <c r="H22" s="113" t="s">
        <v>93</v>
      </c>
      <c r="I22" s="115" t="s">
        <v>829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 ht="13.2" x14ac:dyDescent="0.25">
      <c r="A23" s="36" t="s">
        <v>796</v>
      </c>
      <c r="B23" s="36" t="s">
        <v>797</v>
      </c>
      <c r="C23" s="111">
        <v>2024</v>
      </c>
      <c r="D23" s="112">
        <v>45518</v>
      </c>
      <c r="E23" s="113" t="s">
        <v>217</v>
      </c>
      <c r="F23" s="113" t="s">
        <v>49</v>
      </c>
      <c r="G23" s="113" t="s">
        <v>830</v>
      </c>
      <c r="H23" s="113"/>
      <c r="I23" s="113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21" customHeight="1" x14ac:dyDescent="0.25">
      <c r="A24" s="48" t="s">
        <v>831</v>
      </c>
      <c r="B24" s="48" t="s">
        <v>797</v>
      </c>
      <c r="C24" s="116">
        <v>2024</v>
      </c>
      <c r="D24" s="117">
        <v>45588</v>
      </c>
      <c r="E24" s="118" t="s">
        <v>80</v>
      </c>
      <c r="F24" s="118" t="s">
        <v>46</v>
      </c>
      <c r="G24" s="118" t="s">
        <v>832</v>
      </c>
      <c r="H24" s="118" t="s">
        <v>93</v>
      </c>
      <c r="I24" s="119" t="s">
        <v>833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1:21" ht="13.2" x14ac:dyDescent="0.25">
      <c r="A25" s="48" t="s">
        <v>831</v>
      </c>
      <c r="B25" s="48" t="s">
        <v>797</v>
      </c>
      <c r="C25" s="116">
        <v>2024</v>
      </c>
      <c r="D25" s="117">
        <v>45588</v>
      </c>
      <c r="E25" s="118" t="s">
        <v>80</v>
      </c>
      <c r="F25" s="118" t="s">
        <v>49</v>
      </c>
      <c r="G25" s="118" t="s">
        <v>834</v>
      </c>
      <c r="H25" s="118"/>
      <c r="I25" s="11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ht="13.2" x14ac:dyDescent="0.25">
      <c r="A26" s="48" t="s">
        <v>831</v>
      </c>
      <c r="B26" s="48" t="s">
        <v>797</v>
      </c>
      <c r="C26" s="116">
        <v>2024</v>
      </c>
      <c r="D26" s="117">
        <v>45616</v>
      </c>
      <c r="E26" s="118" t="s">
        <v>835</v>
      </c>
      <c r="F26" s="118" t="s">
        <v>46</v>
      </c>
      <c r="G26" s="118" t="s">
        <v>836</v>
      </c>
      <c r="H26" s="118" t="s">
        <v>93</v>
      </c>
      <c r="I26" s="119" t="s">
        <v>837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1:21" ht="13.2" x14ac:dyDescent="0.25">
      <c r="A27" s="48" t="s">
        <v>831</v>
      </c>
      <c r="B27" s="48" t="s">
        <v>797</v>
      </c>
      <c r="C27" s="116">
        <v>2024</v>
      </c>
      <c r="D27" s="117">
        <v>45616</v>
      </c>
      <c r="E27" s="118" t="s">
        <v>835</v>
      </c>
      <c r="F27" s="118" t="s">
        <v>49</v>
      </c>
      <c r="G27" s="118" t="s">
        <v>838</v>
      </c>
      <c r="H27" s="118"/>
      <c r="I27" s="11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1:21" ht="13.2" x14ac:dyDescent="0.25">
      <c r="A28" s="48" t="s">
        <v>831</v>
      </c>
      <c r="B28" s="48" t="s">
        <v>797</v>
      </c>
      <c r="C28" s="116">
        <v>2024</v>
      </c>
      <c r="D28" s="117">
        <v>45644</v>
      </c>
      <c r="E28" s="118" t="s">
        <v>80</v>
      </c>
      <c r="F28" s="118" t="s">
        <v>46</v>
      </c>
      <c r="G28" s="118" t="s">
        <v>839</v>
      </c>
      <c r="H28" s="118" t="s">
        <v>93</v>
      </c>
      <c r="I28" s="119" t="s">
        <v>840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1:21" ht="13.2" x14ac:dyDescent="0.25">
      <c r="A29" s="48" t="s">
        <v>831</v>
      </c>
      <c r="B29" s="48" t="s">
        <v>797</v>
      </c>
      <c r="C29" s="116">
        <v>2024</v>
      </c>
      <c r="D29" s="117">
        <v>45644</v>
      </c>
      <c r="E29" s="118" t="s">
        <v>80</v>
      </c>
      <c r="F29" s="118" t="s">
        <v>49</v>
      </c>
      <c r="G29" s="118" t="s">
        <v>841</v>
      </c>
      <c r="H29" s="118"/>
      <c r="I29" s="11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1:21" ht="13.2" x14ac:dyDescent="0.25">
      <c r="A30" s="48" t="s">
        <v>831</v>
      </c>
      <c r="B30" s="48" t="s">
        <v>797</v>
      </c>
      <c r="C30" s="116">
        <v>2025</v>
      </c>
      <c r="D30" s="117">
        <v>45679</v>
      </c>
      <c r="E30" s="118" t="s">
        <v>835</v>
      </c>
      <c r="F30" s="118" t="s">
        <v>46</v>
      </c>
      <c r="G30" s="118" t="s">
        <v>842</v>
      </c>
      <c r="H30" s="118" t="s">
        <v>93</v>
      </c>
      <c r="I30" s="119" t="s">
        <v>843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21" ht="13.2" x14ac:dyDescent="0.25">
      <c r="A31" s="48" t="s">
        <v>831</v>
      </c>
      <c r="B31" s="48" t="s">
        <v>797</v>
      </c>
      <c r="C31" s="116">
        <v>2025</v>
      </c>
      <c r="D31" s="117">
        <v>45679</v>
      </c>
      <c r="E31" s="118" t="s">
        <v>835</v>
      </c>
      <c r="F31" s="118" t="s">
        <v>49</v>
      </c>
      <c r="G31" s="118" t="s">
        <v>844</v>
      </c>
      <c r="H31" s="118"/>
      <c r="I31" s="11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1:21" ht="13.2" x14ac:dyDescent="0.25">
      <c r="A32" s="48" t="s">
        <v>831</v>
      </c>
      <c r="B32" s="48" t="s">
        <v>797</v>
      </c>
      <c r="C32" s="116">
        <v>2025</v>
      </c>
      <c r="D32" s="117">
        <v>45707</v>
      </c>
      <c r="E32" s="118" t="s">
        <v>281</v>
      </c>
      <c r="F32" s="118" t="s">
        <v>46</v>
      </c>
      <c r="G32" s="118" t="s">
        <v>845</v>
      </c>
      <c r="H32" s="118" t="s">
        <v>93</v>
      </c>
      <c r="I32" s="119" t="s">
        <v>846</v>
      </c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1:21" ht="13.2" x14ac:dyDescent="0.25">
      <c r="A33" s="48" t="s">
        <v>831</v>
      </c>
      <c r="B33" s="48" t="s">
        <v>797</v>
      </c>
      <c r="C33" s="116">
        <v>2025</v>
      </c>
      <c r="D33" s="117">
        <v>45707</v>
      </c>
      <c r="E33" s="118" t="s">
        <v>281</v>
      </c>
      <c r="F33" s="118" t="s">
        <v>49</v>
      </c>
      <c r="G33" s="118" t="s">
        <v>847</v>
      </c>
      <c r="H33" s="118"/>
      <c r="I33" s="11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1:21" ht="13.2" x14ac:dyDescent="0.25">
      <c r="A34" s="48" t="s">
        <v>831</v>
      </c>
      <c r="B34" s="48" t="s">
        <v>797</v>
      </c>
      <c r="C34" s="116">
        <v>2025</v>
      </c>
      <c r="D34" s="117">
        <v>45735</v>
      </c>
      <c r="E34" s="118" t="s">
        <v>835</v>
      </c>
      <c r="F34" s="118" t="s">
        <v>46</v>
      </c>
      <c r="G34" s="118" t="s">
        <v>848</v>
      </c>
      <c r="H34" s="118" t="s">
        <v>93</v>
      </c>
      <c r="I34" s="119" t="s">
        <v>849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1:21" ht="13.2" x14ac:dyDescent="0.25">
      <c r="A35" s="48" t="s">
        <v>831</v>
      </c>
      <c r="B35" s="48" t="s">
        <v>797</v>
      </c>
      <c r="C35" s="116">
        <v>2025</v>
      </c>
      <c r="D35" s="117">
        <v>45735</v>
      </c>
      <c r="E35" s="118" t="s">
        <v>835</v>
      </c>
      <c r="F35" s="118" t="s">
        <v>49</v>
      </c>
      <c r="G35" s="118" t="s">
        <v>850</v>
      </c>
      <c r="H35" s="118"/>
      <c r="I35" s="11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1:21" ht="13.2" x14ac:dyDescent="0.25">
      <c r="A36" s="48" t="s">
        <v>831</v>
      </c>
      <c r="B36" s="48" t="s">
        <v>797</v>
      </c>
      <c r="C36" s="116">
        <v>2025</v>
      </c>
      <c r="D36" s="117">
        <v>45770</v>
      </c>
      <c r="E36" s="118" t="s">
        <v>45</v>
      </c>
      <c r="F36" s="118" t="s">
        <v>46</v>
      </c>
      <c r="G36" s="118" t="s">
        <v>851</v>
      </c>
      <c r="H36" s="118" t="s">
        <v>93</v>
      </c>
      <c r="I36" s="119" t="s">
        <v>852</v>
      </c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1:21" ht="13.2" x14ac:dyDescent="0.25">
      <c r="A37" s="48" t="s">
        <v>831</v>
      </c>
      <c r="B37" s="48" t="s">
        <v>797</v>
      </c>
      <c r="C37" s="116">
        <v>2025</v>
      </c>
      <c r="D37" s="117">
        <v>45770</v>
      </c>
      <c r="E37" s="118" t="s">
        <v>45</v>
      </c>
      <c r="F37" s="118" t="s">
        <v>49</v>
      </c>
      <c r="G37" s="118" t="s">
        <v>853</v>
      </c>
      <c r="H37" s="118"/>
      <c r="I37" s="11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1:21" ht="13.2" x14ac:dyDescent="0.25">
      <c r="A38" s="48" t="s">
        <v>831</v>
      </c>
      <c r="B38" s="48" t="s">
        <v>797</v>
      </c>
      <c r="C38" s="116">
        <v>2025</v>
      </c>
      <c r="D38" s="117">
        <v>45791</v>
      </c>
      <c r="E38" s="118" t="s">
        <v>281</v>
      </c>
      <c r="F38" s="118" t="s">
        <v>46</v>
      </c>
      <c r="G38" s="118" t="s">
        <v>854</v>
      </c>
      <c r="H38" s="118" t="s">
        <v>93</v>
      </c>
      <c r="I38" s="119" t="s">
        <v>855</v>
      </c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1:21" ht="13.2" x14ac:dyDescent="0.25">
      <c r="A39" s="48" t="s">
        <v>831</v>
      </c>
      <c r="B39" s="48" t="s">
        <v>797</v>
      </c>
      <c r="C39" s="116">
        <v>2025</v>
      </c>
      <c r="D39" s="117">
        <v>45791</v>
      </c>
      <c r="E39" s="118" t="s">
        <v>281</v>
      </c>
      <c r="F39" s="118" t="s">
        <v>49</v>
      </c>
      <c r="G39" s="118" t="s">
        <v>856</v>
      </c>
      <c r="H39" s="118"/>
      <c r="I39" s="11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1:21" ht="13.2" x14ac:dyDescent="0.25">
      <c r="A40" s="48" t="s">
        <v>831</v>
      </c>
      <c r="B40" s="48" t="s">
        <v>797</v>
      </c>
      <c r="C40" s="116">
        <v>2025</v>
      </c>
      <c r="D40" s="117">
        <v>45826</v>
      </c>
      <c r="E40" s="118" t="s">
        <v>835</v>
      </c>
      <c r="F40" s="118" t="s">
        <v>46</v>
      </c>
      <c r="G40" s="118" t="s">
        <v>857</v>
      </c>
      <c r="H40" s="118" t="s">
        <v>93</v>
      </c>
      <c r="I40" s="119" t="s">
        <v>858</v>
      </c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1:21" ht="13.2" x14ac:dyDescent="0.25">
      <c r="A41" s="48" t="s">
        <v>831</v>
      </c>
      <c r="B41" s="48" t="s">
        <v>797</v>
      </c>
      <c r="C41" s="116">
        <v>2025</v>
      </c>
      <c r="D41" s="117">
        <v>45826</v>
      </c>
      <c r="E41" s="118" t="s">
        <v>835</v>
      </c>
      <c r="F41" s="118" t="s">
        <v>49</v>
      </c>
      <c r="G41" s="118" t="s">
        <v>859</v>
      </c>
      <c r="H41" s="118"/>
      <c r="I41" s="11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1:21" ht="13.2" x14ac:dyDescent="0.25">
      <c r="A42" s="28" t="s">
        <v>860</v>
      </c>
      <c r="B42" s="28" t="s">
        <v>797</v>
      </c>
      <c r="C42" s="120">
        <v>2023</v>
      </c>
      <c r="D42" s="121">
        <v>45217</v>
      </c>
      <c r="E42" s="122" t="s">
        <v>57</v>
      </c>
      <c r="F42" s="122" t="s">
        <v>46</v>
      </c>
      <c r="G42" s="122" t="s">
        <v>861</v>
      </c>
      <c r="H42" s="122" t="s">
        <v>279</v>
      </c>
      <c r="I42" s="123" t="s">
        <v>862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1:21" ht="13.2" x14ac:dyDescent="0.25">
      <c r="A43" s="28" t="s">
        <v>860</v>
      </c>
      <c r="B43" s="28" t="s">
        <v>797</v>
      </c>
      <c r="C43" s="120">
        <v>2023</v>
      </c>
      <c r="D43" s="121">
        <v>45217</v>
      </c>
      <c r="E43" s="122" t="s">
        <v>57</v>
      </c>
      <c r="F43" s="122" t="s">
        <v>49</v>
      </c>
      <c r="G43" s="122" t="s">
        <v>863</v>
      </c>
      <c r="H43" s="122"/>
      <c r="I43" s="122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1:21" ht="13.2" x14ac:dyDescent="0.25">
      <c r="A44" s="28" t="s">
        <v>860</v>
      </c>
      <c r="B44" s="28" t="s">
        <v>797</v>
      </c>
      <c r="C44" s="120">
        <v>2023</v>
      </c>
      <c r="D44" s="121">
        <v>45245</v>
      </c>
      <c r="E44" s="122" t="s">
        <v>45</v>
      </c>
      <c r="F44" s="122" t="s">
        <v>46</v>
      </c>
      <c r="G44" s="122" t="s">
        <v>864</v>
      </c>
      <c r="H44" s="122" t="s">
        <v>279</v>
      </c>
      <c r="I44" s="123" t="s">
        <v>865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1:21" ht="13.2" x14ac:dyDescent="0.25">
      <c r="A45" s="28" t="s">
        <v>860</v>
      </c>
      <c r="B45" s="28" t="s">
        <v>797</v>
      </c>
      <c r="C45" s="120">
        <v>2023</v>
      </c>
      <c r="D45" s="121">
        <v>45245</v>
      </c>
      <c r="E45" s="122" t="s">
        <v>45</v>
      </c>
      <c r="F45" s="122" t="s">
        <v>49</v>
      </c>
      <c r="G45" s="122" t="s">
        <v>866</v>
      </c>
      <c r="H45" s="122"/>
      <c r="I45" s="122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spans="1:21" ht="13.2" x14ac:dyDescent="0.25">
      <c r="A46" s="28" t="s">
        <v>860</v>
      </c>
      <c r="B46" s="28" t="s">
        <v>797</v>
      </c>
      <c r="C46" s="120">
        <v>2023</v>
      </c>
      <c r="D46" s="121">
        <v>45273</v>
      </c>
      <c r="E46" s="122" t="s">
        <v>57</v>
      </c>
      <c r="F46" s="122" t="s">
        <v>46</v>
      </c>
      <c r="G46" s="122" t="s">
        <v>867</v>
      </c>
      <c r="H46" s="122" t="s">
        <v>279</v>
      </c>
      <c r="I46" s="123" t="s">
        <v>868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</row>
    <row r="47" spans="1:21" ht="13.2" x14ac:dyDescent="0.25">
      <c r="A47" s="28" t="s">
        <v>860</v>
      </c>
      <c r="B47" s="28" t="s">
        <v>797</v>
      </c>
      <c r="C47" s="120">
        <v>2023</v>
      </c>
      <c r="D47" s="121">
        <v>45273</v>
      </c>
      <c r="E47" s="122" t="s">
        <v>57</v>
      </c>
      <c r="F47" s="122" t="s">
        <v>49</v>
      </c>
      <c r="G47" s="122" t="s">
        <v>869</v>
      </c>
      <c r="H47" s="122"/>
      <c r="I47" s="122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</row>
    <row r="48" spans="1:21" ht="13.2" x14ac:dyDescent="0.25">
      <c r="A48" s="28" t="s">
        <v>860</v>
      </c>
      <c r="B48" s="28" t="s">
        <v>797</v>
      </c>
      <c r="C48" s="120">
        <v>2024</v>
      </c>
      <c r="D48" s="121">
        <v>45315</v>
      </c>
      <c r="E48" s="122" t="s">
        <v>45</v>
      </c>
      <c r="F48" s="122" t="s">
        <v>46</v>
      </c>
      <c r="G48" s="122" t="s">
        <v>870</v>
      </c>
      <c r="H48" s="122" t="s">
        <v>279</v>
      </c>
      <c r="I48" s="123" t="s">
        <v>871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</row>
    <row r="49" spans="1:21" ht="13.2" x14ac:dyDescent="0.25">
      <c r="A49" s="28" t="s">
        <v>860</v>
      </c>
      <c r="B49" s="28" t="s">
        <v>797</v>
      </c>
      <c r="C49" s="120">
        <v>2024</v>
      </c>
      <c r="D49" s="121">
        <v>45315</v>
      </c>
      <c r="E49" s="122" t="s">
        <v>45</v>
      </c>
      <c r="F49" s="122" t="s">
        <v>49</v>
      </c>
      <c r="G49" s="122" t="s">
        <v>872</v>
      </c>
      <c r="H49" s="122"/>
      <c r="I49" s="122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</row>
    <row r="50" spans="1:21" ht="13.2" hidden="1" x14ac:dyDescent="0.25">
      <c r="A50" s="28" t="s">
        <v>860</v>
      </c>
      <c r="B50" s="28" t="s">
        <v>797</v>
      </c>
      <c r="C50" s="120">
        <v>2024</v>
      </c>
      <c r="D50" s="121">
        <v>45343</v>
      </c>
      <c r="E50" s="122"/>
      <c r="F50" s="122" t="s">
        <v>46</v>
      </c>
      <c r="G50" s="122" t="s">
        <v>873</v>
      </c>
      <c r="H50" s="122"/>
      <c r="I50" s="122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</row>
    <row r="51" spans="1:21" ht="13.2" hidden="1" x14ac:dyDescent="0.25">
      <c r="A51" s="28" t="s">
        <v>860</v>
      </c>
      <c r="B51" s="28" t="s">
        <v>797</v>
      </c>
      <c r="C51" s="120">
        <v>2024</v>
      </c>
      <c r="D51" s="121">
        <v>45343</v>
      </c>
      <c r="E51" s="122"/>
      <c r="F51" s="122" t="s">
        <v>49</v>
      </c>
      <c r="G51" s="122" t="s">
        <v>874</v>
      </c>
      <c r="H51" s="122"/>
      <c r="I51" s="122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</row>
    <row r="52" spans="1:21" ht="13.2" hidden="1" x14ac:dyDescent="0.25">
      <c r="A52" s="28" t="s">
        <v>860</v>
      </c>
      <c r="B52" s="28" t="s">
        <v>797</v>
      </c>
      <c r="C52" s="120">
        <v>2024</v>
      </c>
      <c r="D52" s="121">
        <v>45352</v>
      </c>
      <c r="E52" s="122"/>
      <c r="F52" s="122" t="s">
        <v>46</v>
      </c>
      <c r="G52" s="122" t="s">
        <v>875</v>
      </c>
      <c r="H52" s="122"/>
      <c r="I52" s="122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</row>
    <row r="53" spans="1:21" ht="13.2" hidden="1" x14ac:dyDescent="0.25">
      <c r="A53" s="28" t="s">
        <v>860</v>
      </c>
      <c r="B53" s="28" t="s">
        <v>797</v>
      </c>
      <c r="C53" s="120">
        <v>2024</v>
      </c>
      <c r="D53" s="121">
        <v>45352</v>
      </c>
      <c r="E53" s="122"/>
      <c r="F53" s="122" t="s">
        <v>49</v>
      </c>
      <c r="G53" s="122" t="s">
        <v>876</v>
      </c>
      <c r="H53" s="122"/>
      <c r="I53" s="122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</row>
    <row r="54" spans="1:21" ht="13.2" x14ac:dyDescent="0.25">
      <c r="A54" s="28" t="s">
        <v>860</v>
      </c>
      <c r="B54" s="28" t="s">
        <v>797</v>
      </c>
      <c r="C54" s="120">
        <v>2024</v>
      </c>
      <c r="D54" s="121">
        <v>45399</v>
      </c>
      <c r="E54" s="122" t="s">
        <v>80</v>
      </c>
      <c r="F54" s="122" t="s">
        <v>46</v>
      </c>
      <c r="G54" s="122" t="s">
        <v>877</v>
      </c>
      <c r="H54" s="122" t="s">
        <v>279</v>
      </c>
      <c r="I54" s="123" t="s">
        <v>878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  <row r="55" spans="1:21" ht="13.2" x14ac:dyDescent="0.25">
      <c r="A55" s="28" t="s">
        <v>860</v>
      </c>
      <c r="B55" s="28" t="s">
        <v>797</v>
      </c>
      <c r="C55" s="120">
        <v>2024</v>
      </c>
      <c r="D55" s="121">
        <v>45399</v>
      </c>
      <c r="E55" s="122" t="s">
        <v>80</v>
      </c>
      <c r="F55" s="122" t="s">
        <v>49</v>
      </c>
      <c r="G55" s="122" t="s">
        <v>879</v>
      </c>
      <c r="H55" s="122"/>
      <c r="I55" s="122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</row>
    <row r="56" spans="1:21" ht="13.2" x14ac:dyDescent="0.25">
      <c r="A56" s="28" t="s">
        <v>860</v>
      </c>
      <c r="B56" s="28" t="s">
        <v>797</v>
      </c>
      <c r="C56" s="120">
        <v>2024</v>
      </c>
      <c r="D56" s="121">
        <v>45427</v>
      </c>
      <c r="E56" s="122" t="s">
        <v>45</v>
      </c>
      <c r="F56" s="122" t="s">
        <v>46</v>
      </c>
      <c r="G56" s="122" t="s">
        <v>880</v>
      </c>
      <c r="H56" s="122" t="s">
        <v>279</v>
      </c>
      <c r="I56" s="123" t="s">
        <v>881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  <row r="57" spans="1:21" ht="13.2" x14ac:dyDescent="0.25">
      <c r="A57" s="28" t="s">
        <v>860</v>
      </c>
      <c r="B57" s="28" t="s">
        <v>797</v>
      </c>
      <c r="C57" s="120">
        <v>2024</v>
      </c>
      <c r="D57" s="121">
        <v>45427</v>
      </c>
      <c r="E57" s="122" t="s">
        <v>45</v>
      </c>
      <c r="F57" s="122" t="s">
        <v>49</v>
      </c>
      <c r="G57" s="122" t="s">
        <v>882</v>
      </c>
      <c r="H57" s="122"/>
      <c r="I57" s="122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spans="1:21" ht="13.2" hidden="1" x14ac:dyDescent="0.25">
      <c r="A58" s="28" t="s">
        <v>860</v>
      </c>
      <c r="B58" s="28" t="s">
        <v>797</v>
      </c>
      <c r="C58" s="120">
        <v>2024</v>
      </c>
      <c r="D58" s="121">
        <v>45444</v>
      </c>
      <c r="E58" s="122"/>
      <c r="F58" s="122" t="s">
        <v>46</v>
      </c>
      <c r="G58" s="122" t="s">
        <v>883</v>
      </c>
      <c r="H58" s="122"/>
      <c r="I58" s="12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spans="1:21" ht="13.2" hidden="1" x14ac:dyDescent="0.25">
      <c r="A59" s="28" t="s">
        <v>860</v>
      </c>
      <c r="B59" s="28" t="s">
        <v>797</v>
      </c>
      <c r="C59" s="120">
        <v>2024</v>
      </c>
      <c r="D59" s="121">
        <v>45444</v>
      </c>
      <c r="E59" s="122"/>
      <c r="F59" s="122" t="s">
        <v>49</v>
      </c>
      <c r="G59" s="122" t="s">
        <v>884</v>
      </c>
      <c r="H59" s="122"/>
      <c r="I59" s="122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spans="1:21" ht="13.2" x14ac:dyDescent="0.25">
      <c r="A60" s="28" t="s">
        <v>860</v>
      </c>
      <c r="B60" s="28" t="s">
        <v>797</v>
      </c>
      <c r="C60" s="120">
        <v>2024</v>
      </c>
      <c r="D60" s="121">
        <v>45490</v>
      </c>
      <c r="E60" s="122" t="s">
        <v>80</v>
      </c>
      <c r="F60" s="122" t="s">
        <v>46</v>
      </c>
      <c r="G60" s="122" t="s">
        <v>885</v>
      </c>
      <c r="H60" s="122" t="s">
        <v>279</v>
      </c>
      <c r="I60" s="123" t="s">
        <v>826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spans="1:21" ht="13.2" x14ac:dyDescent="0.25">
      <c r="A61" s="28" t="s">
        <v>860</v>
      </c>
      <c r="B61" s="28" t="s">
        <v>797</v>
      </c>
      <c r="C61" s="120">
        <v>2024</v>
      </c>
      <c r="D61" s="121">
        <v>45490</v>
      </c>
      <c r="E61" s="122" t="s">
        <v>80</v>
      </c>
      <c r="F61" s="122" t="s">
        <v>49</v>
      </c>
      <c r="G61" s="122" t="s">
        <v>886</v>
      </c>
      <c r="H61" s="122"/>
      <c r="I61" s="122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1:21" ht="13.2" x14ac:dyDescent="0.25">
      <c r="A62" s="28" t="s">
        <v>860</v>
      </c>
      <c r="B62" s="28" t="s">
        <v>797</v>
      </c>
      <c r="C62" s="120">
        <v>2024</v>
      </c>
      <c r="D62" s="121">
        <v>45518</v>
      </c>
      <c r="E62" s="122" t="s">
        <v>217</v>
      </c>
      <c r="F62" s="122" t="s">
        <v>46</v>
      </c>
      <c r="G62" s="122" t="s">
        <v>887</v>
      </c>
      <c r="H62" s="122" t="s">
        <v>279</v>
      </c>
      <c r="I62" s="123" t="s">
        <v>888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spans="1:21" ht="13.2" x14ac:dyDescent="0.25">
      <c r="A63" s="28" t="s">
        <v>860</v>
      </c>
      <c r="B63" s="28" t="s">
        <v>797</v>
      </c>
      <c r="C63" s="120">
        <v>2024</v>
      </c>
      <c r="D63" s="121">
        <v>45518</v>
      </c>
      <c r="E63" s="122" t="s">
        <v>217</v>
      </c>
      <c r="F63" s="122" t="s">
        <v>49</v>
      </c>
      <c r="G63" s="122" t="s">
        <v>889</v>
      </c>
      <c r="H63" s="122"/>
      <c r="I63" s="122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spans="1:21" ht="13.2" x14ac:dyDescent="0.25">
      <c r="A64" s="22" t="s">
        <v>890</v>
      </c>
      <c r="B64" s="22" t="s">
        <v>797</v>
      </c>
      <c r="C64" s="124">
        <v>2024</v>
      </c>
      <c r="D64" s="125">
        <v>45588</v>
      </c>
      <c r="E64" s="126" t="s">
        <v>45</v>
      </c>
      <c r="F64" s="126" t="s">
        <v>46</v>
      </c>
      <c r="G64" s="126" t="s">
        <v>891</v>
      </c>
      <c r="H64" s="126" t="s">
        <v>93</v>
      </c>
      <c r="I64" s="127" t="s">
        <v>892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</row>
    <row r="65" spans="1:21" ht="13.2" x14ac:dyDescent="0.25">
      <c r="A65" s="22" t="s">
        <v>890</v>
      </c>
      <c r="B65" s="22" t="s">
        <v>797</v>
      </c>
      <c r="C65" s="124">
        <v>2024</v>
      </c>
      <c r="D65" s="125">
        <v>45588</v>
      </c>
      <c r="E65" s="126" t="s">
        <v>45</v>
      </c>
      <c r="F65" s="126" t="s">
        <v>49</v>
      </c>
      <c r="G65" s="126" t="s">
        <v>893</v>
      </c>
      <c r="H65" s="126"/>
      <c r="I65" s="126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</row>
    <row r="66" spans="1:21" ht="13.2" x14ac:dyDescent="0.25">
      <c r="A66" s="22" t="s">
        <v>890</v>
      </c>
      <c r="B66" s="22" t="s">
        <v>797</v>
      </c>
      <c r="C66" s="124">
        <v>2024</v>
      </c>
      <c r="D66" s="125">
        <v>45616</v>
      </c>
      <c r="E66" s="126" t="s">
        <v>80</v>
      </c>
      <c r="F66" s="126" t="s">
        <v>46</v>
      </c>
      <c r="G66" s="126" t="s">
        <v>894</v>
      </c>
      <c r="H66" s="126" t="s">
        <v>93</v>
      </c>
      <c r="I66" s="128" t="s">
        <v>895</v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</row>
    <row r="67" spans="1:21" ht="13.2" x14ac:dyDescent="0.25">
      <c r="A67" s="22" t="s">
        <v>890</v>
      </c>
      <c r="B67" s="22" t="s">
        <v>797</v>
      </c>
      <c r="C67" s="124">
        <v>2024</v>
      </c>
      <c r="D67" s="125">
        <v>45616</v>
      </c>
      <c r="E67" s="126" t="s">
        <v>80</v>
      </c>
      <c r="F67" s="126" t="s">
        <v>49</v>
      </c>
      <c r="G67" s="126" t="s">
        <v>896</v>
      </c>
      <c r="H67" s="126"/>
      <c r="I67" s="126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spans="1:21" ht="13.2" x14ac:dyDescent="0.25">
      <c r="A68" s="22" t="s">
        <v>890</v>
      </c>
      <c r="B68" s="22" t="s">
        <v>797</v>
      </c>
      <c r="C68" s="124">
        <v>2024</v>
      </c>
      <c r="D68" s="125">
        <v>45644</v>
      </c>
      <c r="E68" s="126" t="s">
        <v>281</v>
      </c>
      <c r="F68" s="126" t="s">
        <v>46</v>
      </c>
      <c r="G68" s="126" t="s">
        <v>897</v>
      </c>
      <c r="H68" s="126" t="s">
        <v>93</v>
      </c>
      <c r="I68" s="128" t="s">
        <v>898</v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</row>
    <row r="69" spans="1:21" ht="13.2" x14ac:dyDescent="0.25">
      <c r="A69" s="22" t="s">
        <v>890</v>
      </c>
      <c r="B69" s="22" t="s">
        <v>797</v>
      </c>
      <c r="C69" s="124">
        <v>2024</v>
      </c>
      <c r="D69" s="125">
        <v>45644</v>
      </c>
      <c r="E69" s="126" t="s">
        <v>281</v>
      </c>
      <c r="F69" s="126" t="s">
        <v>49</v>
      </c>
      <c r="G69" s="126" t="s">
        <v>899</v>
      </c>
      <c r="H69" s="126"/>
      <c r="I69" s="126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</row>
    <row r="70" spans="1:21" ht="13.2" x14ac:dyDescent="0.25">
      <c r="A70" s="22" t="s">
        <v>890</v>
      </c>
      <c r="B70" s="22" t="s">
        <v>797</v>
      </c>
      <c r="C70" s="124">
        <v>2025</v>
      </c>
      <c r="D70" s="125">
        <v>45679</v>
      </c>
      <c r="E70" s="126" t="s">
        <v>217</v>
      </c>
      <c r="F70" s="126" t="s">
        <v>46</v>
      </c>
      <c r="G70" s="126" t="s">
        <v>900</v>
      </c>
      <c r="H70" s="126" t="s">
        <v>93</v>
      </c>
      <c r="I70" s="128" t="s">
        <v>901</v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</row>
    <row r="71" spans="1:21" ht="13.2" x14ac:dyDescent="0.25">
      <c r="A71" s="22" t="s">
        <v>890</v>
      </c>
      <c r="B71" s="22" t="s">
        <v>797</v>
      </c>
      <c r="C71" s="124">
        <v>2025</v>
      </c>
      <c r="D71" s="125">
        <v>45679</v>
      </c>
      <c r="E71" s="126" t="s">
        <v>217</v>
      </c>
      <c r="F71" s="126" t="s">
        <v>49</v>
      </c>
      <c r="G71" s="126" t="s">
        <v>902</v>
      </c>
      <c r="H71" s="126"/>
      <c r="I71" s="126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</row>
    <row r="72" spans="1:21" ht="13.2" x14ac:dyDescent="0.25">
      <c r="A72" s="22" t="s">
        <v>890</v>
      </c>
      <c r="B72" s="22" t="s">
        <v>797</v>
      </c>
      <c r="C72" s="124">
        <v>2025</v>
      </c>
      <c r="D72" s="125">
        <v>45707</v>
      </c>
      <c r="E72" s="126" t="s">
        <v>80</v>
      </c>
      <c r="F72" s="126" t="s">
        <v>46</v>
      </c>
      <c r="G72" s="126" t="s">
        <v>903</v>
      </c>
      <c r="H72" s="126" t="s">
        <v>93</v>
      </c>
      <c r="I72" s="128" t="s">
        <v>904</v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</row>
    <row r="73" spans="1:21" ht="13.2" x14ac:dyDescent="0.25">
      <c r="A73" s="22" t="s">
        <v>890</v>
      </c>
      <c r="B73" s="22" t="s">
        <v>797</v>
      </c>
      <c r="C73" s="124">
        <v>2025</v>
      </c>
      <c r="D73" s="125">
        <v>45707</v>
      </c>
      <c r="E73" s="126" t="s">
        <v>80</v>
      </c>
      <c r="F73" s="126" t="s">
        <v>49</v>
      </c>
      <c r="G73" s="126" t="s">
        <v>905</v>
      </c>
      <c r="H73" s="126"/>
      <c r="I73" s="126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</row>
    <row r="74" spans="1:21" ht="13.2" x14ac:dyDescent="0.25">
      <c r="A74" s="22" t="s">
        <v>890</v>
      </c>
      <c r="B74" s="22" t="s">
        <v>797</v>
      </c>
      <c r="C74" s="124">
        <v>2025</v>
      </c>
      <c r="D74" s="125">
        <v>45735</v>
      </c>
      <c r="E74" s="126" t="s">
        <v>281</v>
      </c>
      <c r="F74" s="126" t="s">
        <v>46</v>
      </c>
      <c r="G74" s="126" t="s">
        <v>906</v>
      </c>
      <c r="H74" s="126" t="s">
        <v>93</v>
      </c>
      <c r="I74" s="128" t="s">
        <v>907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ht="13.2" x14ac:dyDescent="0.25">
      <c r="A75" s="22" t="s">
        <v>890</v>
      </c>
      <c r="B75" s="22" t="s">
        <v>797</v>
      </c>
      <c r="C75" s="124">
        <v>2025</v>
      </c>
      <c r="D75" s="125">
        <v>45735</v>
      </c>
      <c r="E75" s="126" t="s">
        <v>281</v>
      </c>
      <c r="F75" s="126" t="s">
        <v>49</v>
      </c>
      <c r="G75" s="126" t="s">
        <v>908</v>
      </c>
      <c r="H75" s="126"/>
      <c r="I75" s="126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</row>
    <row r="76" spans="1:21" ht="13.2" x14ac:dyDescent="0.25">
      <c r="A76" s="22" t="s">
        <v>890</v>
      </c>
      <c r="B76" s="22" t="s">
        <v>797</v>
      </c>
      <c r="C76" s="124">
        <v>2025</v>
      </c>
      <c r="D76" s="125">
        <v>45770</v>
      </c>
      <c r="E76" s="126" t="s">
        <v>80</v>
      </c>
      <c r="F76" s="126" t="s">
        <v>46</v>
      </c>
      <c r="G76" s="126" t="s">
        <v>909</v>
      </c>
      <c r="H76" s="126" t="s">
        <v>93</v>
      </c>
      <c r="I76" s="128" t="s">
        <v>910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</row>
    <row r="77" spans="1:21" ht="13.2" x14ac:dyDescent="0.25">
      <c r="A77" s="22" t="s">
        <v>890</v>
      </c>
      <c r="B77" s="22" t="s">
        <v>797</v>
      </c>
      <c r="C77" s="124">
        <v>2025</v>
      </c>
      <c r="D77" s="125">
        <v>45770</v>
      </c>
      <c r="E77" s="126" t="s">
        <v>80</v>
      </c>
      <c r="F77" s="126" t="s">
        <v>49</v>
      </c>
      <c r="G77" s="126" t="s">
        <v>911</v>
      </c>
      <c r="H77" s="126"/>
      <c r="I77" s="126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</row>
    <row r="78" spans="1:21" ht="13.2" x14ac:dyDescent="0.25">
      <c r="A78" s="22" t="s">
        <v>890</v>
      </c>
      <c r="B78" s="22" t="s">
        <v>797</v>
      </c>
      <c r="C78" s="124">
        <v>2025</v>
      </c>
      <c r="D78" s="125">
        <v>45791</v>
      </c>
      <c r="E78" s="126" t="s">
        <v>217</v>
      </c>
      <c r="F78" s="126" t="s">
        <v>46</v>
      </c>
      <c r="G78" s="126" t="s">
        <v>912</v>
      </c>
      <c r="H78" s="126" t="s">
        <v>93</v>
      </c>
      <c r="I78" s="127" t="s">
        <v>913</v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</row>
    <row r="79" spans="1:21" ht="13.2" x14ac:dyDescent="0.25">
      <c r="A79" s="22" t="s">
        <v>890</v>
      </c>
      <c r="B79" s="22" t="s">
        <v>797</v>
      </c>
      <c r="C79" s="124">
        <v>2025</v>
      </c>
      <c r="D79" s="125">
        <v>45791</v>
      </c>
      <c r="E79" s="126" t="s">
        <v>217</v>
      </c>
      <c r="F79" s="126" t="s">
        <v>49</v>
      </c>
      <c r="G79" s="126" t="s">
        <v>914</v>
      </c>
      <c r="H79" s="126"/>
      <c r="I79" s="126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spans="1:21" ht="13.2" x14ac:dyDescent="0.25">
      <c r="A80" s="22" t="s">
        <v>890</v>
      </c>
      <c r="B80" s="22" t="s">
        <v>797</v>
      </c>
      <c r="C80" s="124">
        <v>2025</v>
      </c>
      <c r="D80" s="125">
        <v>45826</v>
      </c>
      <c r="E80" s="126" t="s">
        <v>80</v>
      </c>
      <c r="F80" s="126" t="s">
        <v>46</v>
      </c>
      <c r="G80" s="126" t="s">
        <v>915</v>
      </c>
      <c r="H80" s="126" t="s">
        <v>93</v>
      </c>
      <c r="I80" s="127" t="s">
        <v>916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</row>
    <row r="81" spans="1:21" ht="13.2" x14ac:dyDescent="0.25">
      <c r="A81" s="22" t="s">
        <v>890</v>
      </c>
      <c r="B81" s="22" t="s">
        <v>797</v>
      </c>
      <c r="C81" s="124">
        <v>2025</v>
      </c>
      <c r="D81" s="125">
        <v>45826</v>
      </c>
      <c r="E81" s="126" t="s">
        <v>80</v>
      </c>
      <c r="F81" s="126" t="s">
        <v>49</v>
      </c>
      <c r="G81" s="126" t="s">
        <v>917</v>
      </c>
      <c r="H81" s="126"/>
      <c r="I81" s="126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</row>
    <row r="82" spans="1:21" ht="13.2" x14ac:dyDescent="0.25">
      <c r="A82" s="22"/>
      <c r="B82" s="22"/>
      <c r="C82" s="124"/>
      <c r="D82" s="126"/>
      <c r="E82" s="126"/>
      <c r="F82" s="126"/>
      <c r="G82" s="126"/>
      <c r="H82" s="126"/>
      <c r="I82" s="126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</row>
    <row r="83" spans="1:21" ht="13.2" x14ac:dyDescent="0.25">
      <c r="C83" s="129"/>
      <c r="D83" s="130"/>
      <c r="E83" s="130"/>
      <c r="F83" s="130"/>
      <c r="G83" s="130"/>
      <c r="H83" s="130"/>
      <c r="I83" s="130"/>
    </row>
    <row r="84" spans="1:21" ht="13.2" x14ac:dyDescent="0.25">
      <c r="C84" s="129"/>
      <c r="D84" s="130"/>
      <c r="E84" s="130"/>
      <c r="F84" s="130"/>
      <c r="G84" s="130"/>
      <c r="H84" s="130"/>
      <c r="I84" s="130"/>
    </row>
    <row r="85" spans="1:21" ht="13.2" x14ac:dyDescent="0.25">
      <c r="C85" s="129"/>
      <c r="D85" s="130"/>
      <c r="E85" s="130"/>
      <c r="F85" s="130"/>
      <c r="G85" s="130"/>
      <c r="H85" s="130"/>
      <c r="I85" s="130"/>
    </row>
    <row r="86" spans="1:21" ht="13.2" x14ac:dyDescent="0.25">
      <c r="C86" s="129"/>
      <c r="D86" s="130"/>
      <c r="E86" s="130"/>
      <c r="F86" s="130"/>
      <c r="G86" s="130"/>
      <c r="H86" s="130"/>
      <c r="I86" s="130"/>
    </row>
    <row r="87" spans="1:21" ht="13.2" x14ac:dyDescent="0.25">
      <c r="C87" s="129"/>
      <c r="D87" s="130"/>
      <c r="E87" s="130"/>
      <c r="F87" s="130"/>
      <c r="G87" s="130"/>
      <c r="H87" s="130"/>
      <c r="I87" s="130"/>
    </row>
    <row r="88" spans="1:21" ht="13.2" x14ac:dyDescent="0.25">
      <c r="C88" s="129"/>
      <c r="D88" s="130"/>
      <c r="E88" s="130"/>
      <c r="F88" s="130"/>
      <c r="G88" s="130"/>
      <c r="H88" s="130"/>
      <c r="I88" s="130"/>
    </row>
    <row r="89" spans="1:21" ht="13.2" x14ac:dyDescent="0.25">
      <c r="C89" s="129"/>
      <c r="D89" s="130"/>
      <c r="E89" s="130"/>
      <c r="F89" s="130"/>
      <c r="G89" s="130"/>
      <c r="H89" s="130"/>
      <c r="I89" s="130"/>
    </row>
    <row r="90" spans="1:21" ht="13.2" x14ac:dyDescent="0.25">
      <c r="C90" s="129"/>
      <c r="D90" s="130"/>
      <c r="E90" s="130"/>
      <c r="F90" s="130"/>
      <c r="G90" s="130"/>
      <c r="H90" s="130"/>
      <c r="I90" s="130"/>
    </row>
    <row r="91" spans="1:21" ht="13.2" x14ac:dyDescent="0.25">
      <c r="C91" s="129"/>
      <c r="D91" s="130"/>
      <c r="E91" s="130"/>
      <c r="F91" s="130"/>
      <c r="G91" s="130"/>
      <c r="H91" s="130"/>
      <c r="I91" s="130"/>
    </row>
    <row r="92" spans="1:21" ht="13.2" x14ac:dyDescent="0.25">
      <c r="C92" s="129"/>
      <c r="D92" s="130"/>
      <c r="E92" s="130"/>
      <c r="F92" s="130"/>
      <c r="G92" s="130"/>
      <c r="H92" s="130"/>
      <c r="I92" s="130"/>
    </row>
    <row r="93" spans="1:21" ht="13.2" x14ac:dyDescent="0.25">
      <c r="C93" s="129"/>
      <c r="D93" s="130"/>
      <c r="E93" s="130"/>
      <c r="F93" s="130"/>
      <c r="G93" s="130"/>
      <c r="H93" s="130"/>
      <c r="I93" s="130"/>
    </row>
    <row r="94" spans="1:21" ht="13.2" x14ac:dyDescent="0.25">
      <c r="C94" s="129"/>
      <c r="D94" s="130"/>
      <c r="E94" s="130"/>
      <c r="F94" s="130"/>
      <c r="G94" s="130"/>
      <c r="H94" s="130"/>
      <c r="I94" s="130"/>
    </row>
    <row r="95" spans="1:21" ht="13.2" x14ac:dyDescent="0.25">
      <c r="C95" s="129"/>
      <c r="D95" s="130"/>
      <c r="E95" s="130"/>
      <c r="F95" s="130"/>
      <c r="G95" s="130"/>
      <c r="H95" s="130"/>
      <c r="I95" s="130"/>
    </row>
    <row r="96" spans="1:21" ht="13.2" x14ac:dyDescent="0.25">
      <c r="C96" s="129"/>
      <c r="D96" s="130"/>
      <c r="E96" s="130"/>
      <c r="F96" s="130"/>
      <c r="G96" s="130"/>
      <c r="H96" s="130"/>
      <c r="I96" s="130"/>
    </row>
    <row r="97" spans="3:9" ht="13.2" x14ac:dyDescent="0.25">
      <c r="C97" s="129"/>
      <c r="D97" s="130"/>
      <c r="E97" s="130"/>
      <c r="F97" s="130"/>
      <c r="G97" s="130"/>
      <c r="H97" s="130"/>
      <c r="I97" s="130"/>
    </row>
    <row r="98" spans="3:9" ht="13.2" x14ac:dyDescent="0.25">
      <c r="C98" s="129"/>
      <c r="D98" s="130"/>
      <c r="E98" s="130"/>
      <c r="F98" s="130"/>
      <c r="G98" s="130"/>
      <c r="H98" s="130"/>
      <c r="I98" s="130"/>
    </row>
    <row r="99" spans="3:9" ht="13.2" x14ac:dyDescent="0.25">
      <c r="C99" s="129"/>
      <c r="D99" s="130"/>
      <c r="E99" s="130"/>
      <c r="F99" s="130"/>
      <c r="G99" s="130"/>
      <c r="H99" s="130"/>
      <c r="I99" s="130"/>
    </row>
    <row r="100" spans="3:9" ht="13.2" x14ac:dyDescent="0.25">
      <c r="C100" s="129"/>
      <c r="D100" s="130"/>
      <c r="E100" s="130"/>
      <c r="F100" s="130"/>
      <c r="G100" s="130"/>
      <c r="H100" s="130"/>
      <c r="I100" s="130"/>
    </row>
    <row r="101" spans="3:9" ht="13.2" x14ac:dyDescent="0.25">
      <c r="C101" s="129"/>
      <c r="D101" s="130"/>
      <c r="E101" s="130"/>
      <c r="F101" s="130"/>
      <c r="G101" s="130"/>
      <c r="H101" s="130"/>
      <c r="I101" s="130"/>
    </row>
    <row r="102" spans="3:9" ht="13.2" x14ac:dyDescent="0.25">
      <c r="C102" s="129"/>
      <c r="D102" s="130"/>
      <c r="E102" s="130"/>
      <c r="F102" s="130"/>
      <c r="G102" s="130"/>
      <c r="H102" s="130"/>
      <c r="I102" s="130"/>
    </row>
    <row r="103" spans="3:9" ht="13.2" x14ac:dyDescent="0.25">
      <c r="C103" s="129"/>
      <c r="D103" s="130"/>
      <c r="E103" s="130"/>
      <c r="F103" s="130"/>
      <c r="G103" s="130"/>
      <c r="H103" s="130"/>
      <c r="I103" s="130"/>
    </row>
    <row r="104" spans="3:9" ht="13.2" x14ac:dyDescent="0.25">
      <c r="C104" s="129"/>
      <c r="D104" s="130"/>
      <c r="E104" s="130"/>
      <c r="F104" s="130"/>
      <c r="G104" s="130"/>
      <c r="H104" s="130"/>
      <c r="I104" s="130"/>
    </row>
    <row r="105" spans="3:9" ht="13.2" x14ac:dyDescent="0.25">
      <c r="C105" s="129"/>
      <c r="D105" s="130"/>
      <c r="E105" s="130"/>
      <c r="F105" s="130"/>
      <c r="G105" s="130"/>
      <c r="H105" s="130"/>
      <c r="I105" s="130"/>
    </row>
    <row r="106" spans="3:9" ht="13.2" x14ac:dyDescent="0.25">
      <c r="C106" s="129"/>
      <c r="D106" s="130"/>
      <c r="E106" s="130"/>
      <c r="F106" s="130"/>
      <c r="G106" s="130"/>
      <c r="H106" s="130"/>
      <c r="I106" s="130"/>
    </row>
    <row r="107" spans="3:9" ht="13.2" x14ac:dyDescent="0.25">
      <c r="C107" s="129"/>
      <c r="D107" s="130"/>
      <c r="E107" s="130"/>
      <c r="F107" s="130"/>
      <c r="G107" s="130"/>
      <c r="H107" s="130"/>
      <c r="I107" s="130"/>
    </row>
    <row r="108" spans="3:9" ht="13.2" x14ac:dyDescent="0.25">
      <c r="C108" s="129"/>
      <c r="D108" s="130"/>
      <c r="E108" s="130"/>
      <c r="F108" s="130"/>
      <c r="G108" s="130"/>
      <c r="H108" s="130"/>
      <c r="I108" s="130"/>
    </row>
    <row r="109" spans="3:9" ht="13.2" x14ac:dyDescent="0.25">
      <c r="C109" s="129"/>
      <c r="D109" s="130"/>
      <c r="E109" s="130"/>
      <c r="F109" s="130"/>
      <c r="G109" s="130"/>
      <c r="H109" s="130"/>
      <c r="I109" s="130"/>
    </row>
    <row r="110" spans="3:9" ht="13.2" x14ac:dyDescent="0.25">
      <c r="C110" s="129"/>
      <c r="D110" s="130"/>
      <c r="E110" s="130"/>
      <c r="F110" s="130"/>
      <c r="G110" s="130"/>
      <c r="H110" s="130"/>
      <c r="I110" s="130"/>
    </row>
    <row r="111" spans="3:9" ht="13.2" x14ac:dyDescent="0.25">
      <c r="C111" s="129"/>
      <c r="D111" s="130"/>
      <c r="E111" s="130"/>
      <c r="F111" s="130"/>
      <c r="G111" s="130"/>
      <c r="H111" s="130"/>
      <c r="I111" s="130"/>
    </row>
    <row r="112" spans="3:9" ht="13.2" x14ac:dyDescent="0.25">
      <c r="C112" s="129"/>
      <c r="D112" s="130"/>
      <c r="E112" s="130"/>
      <c r="F112" s="130"/>
      <c r="G112" s="130"/>
      <c r="H112" s="130"/>
      <c r="I112" s="130"/>
    </row>
    <row r="113" spans="3:9" ht="13.2" x14ac:dyDescent="0.25">
      <c r="C113" s="129"/>
      <c r="D113" s="130"/>
      <c r="E113" s="130"/>
      <c r="F113" s="130"/>
      <c r="G113" s="130"/>
      <c r="H113" s="130"/>
      <c r="I113" s="130"/>
    </row>
    <row r="114" spans="3:9" ht="13.2" x14ac:dyDescent="0.25">
      <c r="C114" s="129"/>
      <c r="D114" s="130"/>
      <c r="E114" s="130"/>
      <c r="F114" s="130"/>
      <c r="G114" s="130"/>
      <c r="H114" s="130"/>
      <c r="I114" s="130"/>
    </row>
    <row r="115" spans="3:9" ht="13.2" x14ac:dyDescent="0.25">
      <c r="C115" s="129"/>
      <c r="D115" s="130"/>
      <c r="E115" s="130"/>
      <c r="F115" s="130"/>
      <c r="G115" s="130"/>
      <c r="H115" s="130"/>
      <c r="I115" s="130"/>
    </row>
    <row r="116" spans="3:9" ht="13.2" x14ac:dyDescent="0.25">
      <c r="C116" s="129"/>
      <c r="D116" s="130"/>
      <c r="E116" s="130"/>
      <c r="F116" s="130"/>
      <c r="G116" s="130"/>
      <c r="H116" s="130"/>
      <c r="I116" s="130"/>
    </row>
    <row r="117" spans="3:9" ht="13.2" x14ac:dyDescent="0.25">
      <c r="C117" s="129"/>
      <c r="D117" s="130"/>
      <c r="E117" s="130"/>
      <c r="F117" s="130"/>
      <c r="G117" s="130"/>
      <c r="H117" s="130"/>
      <c r="I117" s="130"/>
    </row>
    <row r="118" spans="3:9" ht="13.2" x14ac:dyDescent="0.25">
      <c r="C118" s="129"/>
      <c r="D118" s="130"/>
      <c r="E118" s="130"/>
      <c r="F118" s="130"/>
      <c r="G118" s="130"/>
      <c r="H118" s="130"/>
      <c r="I118" s="130"/>
    </row>
    <row r="119" spans="3:9" ht="13.2" x14ac:dyDescent="0.25">
      <c r="C119" s="129"/>
      <c r="D119" s="130"/>
      <c r="E119" s="130"/>
      <c r="F119" s="130"/>
      <c r="G119" s="130"/>
      <c r="H119" s="130"/>
      <c r="I119" s="130"/>
    </row>
    <row r="120" spans="3:9" ht="13.2" x14ac:dyDescent="0.25">
      <c r="C120" s="129"/>
      <c r="D120" s="130"/>
      <c r="E120" s="130"/>
      <c r="F120" s="130"/>
      <c r="G120" s="130"/>
      <c r="H120" s="130"/>
      <c r="I120" s="130"/>
    </row>
    <row r="121" spans="3:9" ht="13.2" x14ac:dyDescent="0.25">
      <c r="C121" s="129"/>
      <c r="D121" s="130"/>
      <c r="E121" s="130"/>
      <c r="F121" s="130"/>
      <c r="G121" s="130"/>
      <c r="H121" s="130"/>
      <c r="I121" s="130"/>
    </row>
    <row r="122" spans="3:9" ht="13.2" x14ac:dyDescent="0.25">
      <c r="C122" s="129"/>
      <c r="D122" s="130"/>
      <c r="E122" s="130"/>
      <c r="F122" s="130"/>
      <c r="G122" s="130"/>
      <c r="H122" s="130"/>
      <c r="I122" s="130"/>
    </row>
    <row r="123" spans="3:9" ht="13.2" x14ac:dyDescent="0.25">
      <c r="C123" s="129"/>
      <c r="D123" s="130"/>
      <c r="E123" s="130"/>
      <c r="F123" s="130"/>
      <c r="G123" s="130"/>
      <c r="H123" s="130"/>
      <c r="I123" s="130"/>
    </row>
    <row r="124" spans="3:9" ht="13.2" x14ac:dyDescent="0.25">
      <c r="C124" s="129"/>
      <c r="D124" s="130"/>
      <c r="E124" s="130"/>
      <c r="F124" s="130"/>
      <c r="G124" s="130"/>
      <c r="H124" s="130"/>
      <c r="I124" s="130"/>
    </row>
    <row r="125" spans="3:9" ht="13.2" x14ac:dyDescent="0.25">
      <c r="C125" s="129"/>
      <c r="D125" s="130"/>
      <c r="E125" s="130"/>
      <c r="F125" s="130"/>
      <c r="G125" s="130"/>
      <c r="H125" s="130"/>
      <c r="I125" s="130"/>
    </row>
    <row r="126" spans="3:9" ht="13.2" x14ac:dyDescent="0.25">
      <c r="C126" s="129"/>
      <c r="D126" s="130"/>
      <c r="E126" s="130"/>
      <c r="F126" s="130"/>
      <c r="G126" s="130"/>
      <c r="H126" s="130"/>
      <c r="I126" s="130"/>
    </row>
    <row r="127" spans="3:9" ht="13.2" x14ac:dyDescent="0.25">
      <c r="C127" s="129"/>
      <c r="D127" s="130"/>
      <c r="E127" s="130"/>
      <c r="F127" s="130"/>
      <c r="G127" s="130"/>
      <c r="H127" s="130"/>
      <c r="I127" s="130"/>
    </row>
    <row r="128" spans="3:9" ht="13.2" x14ac:dyDescent="0.25">
      <c r="C128" s="129"/>
      <c r="D128" s="130"/>
      <c r="E128" s="130"/>
      <c r="F128" s="130"/>
      <c r="G128" s="130"/>
      <c r="H128" s="130"/>
      <c r="I128" s="130"/>
    </row>
    <row r="129" spans="3:9" ht="13.2" x14ac:dyDescent="0.25">
      <c r="C129" s="129"/>
      <c r="D129" s="130"/>
      <c r="E129" s="130"/>
      <c r="F129" s="130"/>
      <c r="G129" s="130"/>
      <c r="H129" s="130"/>
      <c r="I129" s="130"/>
    </row>
    <row r="130" spans="3:9" ht="13.2" x14ac:dyDescent="0.25">
      <c r="C130" s="129"/>
      <c r="D130" s="130"/>
      <c r="E130" s="130"/>
      <c r="F130" s="130"/>
      <c r="G130" s="130"/>
      <c r="H130" s="130"/>
      <c r="I130" s="130"/>
    </row>
    <row r="131" spans="3:9" ht="13.2" x14ac:dyDescent="0.25">
      <c r="C131" s="129"/>
      <c r="D131" s="130"/>
      <c r="E131" s="130"/>
      <c r="F131" s="130"/>
      <c r="G131" s="130"/>
      <c r="H131" s="130"/>
      <c r="I131" s="130"/>
    </row>
    <row r="132" spans="3:9" ht="13.2" x14ac:dyDescent="0.25">
      <c r="C132" s="129"/>
      <c r="D132" s="130"/>
      <c r="E132" s="130"/>
      <c r="F132" s="130"/>
      <c r="G132" s="130"/>
      <c r="H132" s="130"/>
      <c r="I132" s="130"/>
    </row>
    <row r="133" spans="3:9" ht="13.2" x14ac:dyDescent="0.25">
      <c r="C133" s="129"/>
      <c r="D133" s="130"/>
      <c r="E133" s="130"/>
      <c r="F133" s="130"/>
      <c r="G133" s="130"/>
      <c r="H133" s="130"/>
      <c r="I133" s="130"/>
    </row>
    <row r="134" spans="3:9" ht="13.2" x14ac:dyDescent="0.25">
      <c r="C134" s="129"/>
      <c r="D134" s="130"/>
      <c r="E134" s="130"/>
      <c r="F134" s="130"/>
      <c r="G134" s="130"/>
      <c r="H134" s="130"/>
      <c r="I134" s="130"/>
    </row>
    <row r="135" spans="3:9" ht="13.2" x14ac:dyDescent="0.25">
      <c r="C135" s="129"/>
      <c r="D135" s="130"/>
      <c r="E135" s="130"/>
      <c r="F135" s="130"/>
      <c r="G135" s="130"/>
      <c r="H135" s="130"/>
      <c r="I135" s="130"/>
    </row>
    <row r="136" spans="3:9" ht="13.2" x14ac:dyDescent="0.25">
      <c r="C136" s="129"/>
      <c r="D136" s="130"/>
      <c r="E136" s="130"/>
      <c r="F136" s="130"/>
      <c r="G136" s="130"/>
      <c r="H136" s="130"/>
      <c r="I136" s="130"/>
    </row>
    <row r="137" spans="3:9" ht="13.2" x14ac:dyDescent="0.25">
      <c r="C137" s="129"/>
      <c r="D137" s="130"/>
      <c r="E137" s="130"/>
      <c r="F137" s="130"/>
      <c r="G137" s="130"/>
      <c r="H137" s="130"/>
      <c r="I137" s="130"/>
    </row>
    <row r="138" spans="3:9" ht="13.2" x14ac:dyDescent="0.25">
      <c r="C138" s="129"/>
      <c r="D138" s="130"/>
      <c r="E138" s="130"/>
      <c r="F138" s="130"/>
      <c r="G138" s="130"/>
      <c r="H138" s="130"/>
      <c r="I138" s="130"/>
    </row>
    <row r="139" spans="3:9" ht="13.2" x14ac:dyDescent="0.25">
      <c r="C139" s="129"/>
      <c r="D139" s="130"/>
      <c r="E139" s="130"/>
      <c r="F139" s="130"/>
      <c r="G139" s="130"/>
      <c r="H139" s="130"/>
      <c r="I139" s="130"/>
    </row>
    <row r="140" spans="3:9" ht="13.2" x14ac:dyDescent="0.25">
      <c r="C140" s="129"/>
      <c r="D140" s="130"/>
      <c r="E140" s="130"/>
      <c r="F140" s="130"/>
      <c r="G140" s="130"/>
      <c r="H140" s="130"/>
      <c r="I140" s="130"/>
    </row>
    <row r="141" spans="3:9" ht="13.2" x14ac:dyDescent="0.25">
      <c r="C141" s="129"/>
      <c r="D141" s="130"/>
      <c r="E141" s="130"/>
      <c r="F141" s="130"/>
      <c r="G141" s="130"/>
      <c r="H141" s="130"/>
      <c r="I141" s="130"/>
    </row>
    <row r="142" spans="3:9" ht="13.2" x14ac:dyDescent="0.25">
      <c r="C142" s="129"/>
      <c r="D142" s="130"/>
      <c r="E142" s="130"/>
      <c r="F142" s="130"/>
      <c r="G142" s="130"/>
      <c r="H142" s="130"/>
      <c r="I142" s="130"/>
    </row>
    <row r="143" spans="3:9" ht="13.2" x14ac:dyDescent="0.25">
      <c r="C143" s="129"/>
      <c r="D143" s="130"/>
      <c r="E143" s="130"/>
      <c r="F143" s="130"/>
      <c r="G143" s="130"/>
      <c r="H143" s="130"/>
      <c r="I143" s="130"/>
    </row>
    <row r="144" spans="3:9" ht="13.2" x14ac:dyDescent="0.25">
      <c r="C144" s="129"/>
      <c r="D144" s="130"/>
      <c r="E144" s="130"/>
      <c r="F144" s="130"/>
      <c r="G144" s="130"/>
      <c r="H144" s="130"/>
      <c r="I144" s="130"/>
    </row>
    <row r="145" spans="3:9" ht="13.2" x14ac:dyDescent="0.25">
      <c r="C145" s="129"/>
      <c r="D145" s="130"/>
      <c r="E145" s="130"/>
      <c r="F145" s="130"/>
      <c r="G145" s="130"/>
      <c r="H145" s="130"/>
      <c r="I145" s="130"/>
    </row>
    <row r="146" spans="3:9" ht="13.2" x14ac:dyDescent="0.25">
      <c r="C146" s="129"/>
      <c r="D146" s="130"/>
      <c r="E146" s="130"/>
      <c r="F146" s="130"/>
      <c r="G146" s="130"/>
      <c r="H146" s="130"/>
      <c r="I146" s="130"/>
    </row>
    <row r="147" spans="3:9" ht="13.2" x14ac:dyDescent="0.25">
      <c r="C147" s="129"/>
      <c r="D147" s="130"/>
      <c r="E147" s="130"/>
      <c r="F147" s="130"/>
      <c r="G147" s="130"/>
      <c r="H147" s="130"/>
      <c r="I147" s="130"/>
    </row>
    <row r="148" spans="3:9" ht="13.2" x14ac:dyDescent="0.25">
      <c r="C148" s="129"/>
      <c r="D148" s="130"/>
      <c r="E148" s="130"/>
      <c r="F148" s="130"/>
      <c r="G148" s="130"/>
      <c r="H148" s="130"/>
      <c r="I148" s="130"/>
    </row>
    <row r="149" spans="3:9" ht="13.2" x14ac:dyDescent="0.25">
      <c r="C149" s="129"/>
      <c r="D149" s="130"/>
      <c r="E149" s="130"/>
      <c r="F149" s="130"/>
      <c r="G149" s="130"/>
      <c r="H149" s="130"/>
      <c r="I149" s="130"/>
    </row>
    <row r="150" spans="3:9" ht="13.2" x14ac:dyDescent="0.25">
      <c r="C150" s="129"/>
      <c r="D150" s="130"/>
      <c r="E150" s="130"/>
      <c r="F150" s="130"/>
      <c r="G150" s="130"/>
      <c r="H150" s="130"/>
      <c r="I150" s="130"/>
    </row>
    <row r="151" spans="3:9" ht="13.2" x14ac:dyDescent="0.25">
      <c r="C151" s="129"/>
      <c r="D151" s="130"/>
      <c r="E151" s="130"/>
      <c r="F151" s="130"/>
      <c r="G151" s="130"/>
      <c r="H151" s="130"/>
      <c r="I151" s="130"/>
    </row>
    <row r="152" spans="3:9" ht="13.2" x14ac:dyDescent="0.25">
      <c r="C152" s="129"/>
      <c r="D152" s="130"/>
      <c r="E152" s="130"/>
      <c r="F152" s="130"/>
      <c r="G152" s="130"/>
      <c r="H152" s="130"/>
      <c r="I152" s="130"/>
    </row>
    <row r="153" spans="3:9" ht="13.2" x14ac:dyDescent="0.25">
      <c r="C153" s="129"/>
      <c r="D153" s="130"/>
      <c r="E153" s="130"/>
      <c r="F153" s="130"/>
      <c r="G153" s="130"/>
      <c r="H153" s="130"/>
      <c r="I153" s="130"/>
    </row>
    <row r="154" spans="3:9" ht="13.2" x14ac:dyDescent="0.25">
      <c r="C154" s="129"/>
      <c r="D154" s="130"/>
      <c r="E154" s="130"/>
      <c r="F154" s="130"/>
      <c r="G154" s="130"/>
      <c r="H154" s="130"/>
      <c r="I154" s="130"/>
    </row>
    <row r="155" spans="3:9" ht="13.2" x14ac:dyDescent="0.25">
      <c r="C155" s="129"/>
      <c r="D155" s="130"/>
      <c r="E155" s="130"/>
      <c r="F155" s="130"/>
      <c r="G155" s="130"/>
      <c r="H155" s="130"/>
      <c r="I155" s="130"/>
    </row>
    <row r="156" spans="3:9" ht="13.2" x14ac:dyDescent="0.25">
      <c r="C156" s="129"/>
      <c r="D156" s="130"/>
      <c r="E156" s="130"/>
      <c r="F156" s="130"/>
      <c r="G156" s="130"/>
      <c r="H156" s="130"/>
      <c r="I156" s="130"/>
    </row>
    <row r="157" spans="3:9" ht="13.2" x14ac:dyDescent="0.25">
      <c r="C157" s="129"/>
      <c r="D157" s="130"/>
      <c r="E157" s="130"/>
      <c r="F157" s="130"/>
      <c r="G157" s="130"/>
      <c r="H157" s="130"/>
      <c r="I157" s="130"/>
    </row>
    <row r="158" spans="3:9" ht="13.2" x14ac:dyDescent="0.25">
      <c r="C158" s="129"/>
      <c r="D158" s="130"/>
      <c r="E158" s="130"/>
      <c r="F158" s="130"/>
      <c r="G158" s="130"/>
      <c r="H158" s="130"/>
      <c r="I158" s="130"/>
    </row>
    <row r="159" spans="3:9" ht="13.2" x14ac:dyDescent="0.25">
      <c r="C159" s="129"/>
      <c r="D159" s="130"/>
      <c r="E159" s="130"/>
      <c r="F159" s="130"/>
      <c r="G159" s="130"/>
      <c r="H159" s="130"/>
      <c r="I159" s="130"/>
    </row>
    <row r="160" spans="3:9" ht="13.2" x14ac:dyDescent="0.25">
      <c r="C160" s="129"/>
      <c r="D160" s="130"/>
      <c r="E160" s="130"/>
      <c r="F160" s="130"/>
      <c r="G160" s="130"/>
      <c r="H160" s="130"/>
      <c r="I160" s="130"/>
    </row>
    <row r="161" spans="3:9" ht="13.2" x14ac:dyDescent="0.25">
      <c r="C161" s="129"/>
      <c r="D161" s="130"/>
      <c r="E161" s="130"/>
      <c r="F161" s="130"/>
      <c r="G161" s="130"/>
      <c r="H161" s="130"/>
      <c r="I161" s="130"/>
    </row>
    <row r="162" spans="3:9" ht="13.2" x14ac:dyDescent="0.25">
      <c r="C162" s="129"/>
      <c r="D162" s="130"/>
      <c r="E162" s="130"/>
      <c r="F162" s="130"/>
      <c r="G162" s="130"/>
      <c r="H162" s="130"/>
      <c r="I162" s="130"/>
    </row>
    <row r="163" spans="3:9" ht="13.2" x14ac:dyDescent="0.25">
      <c r="C163" s="129"/>
      <c r="D163" s="130"/>
      <c r="E163" s="130"/>
      <c r="F163" s="130"/>
      <c r="G163" s="130"/>
      <c r="H163" s="130"/>
      <c r="I163" s="130"/>
    </row>
    <row r="164" spans="3:9" ht="13.2" x14ac:dyDescent="0.25">
      <c r="C164" s="129"/>
      <c r="D164" s="130"/>
      <c r="E164" s="130"/>
      <c r="F164" s="130"/>
      <c r="G164" s="130"/>
      <c r="H164" s="130"/>
      <c r="I164" s="130"/>
    </row>
    <row r="165" spans="3:9" ht="13.2" x14ac:dyDescent="0.25">
      <c r="C165" s="129"/>
      <c r="D165" s="130"/>
      <c r="E165" s="130"/>
      <c r="F165" s="130"/>
      <c r="G165" s="130"/>
      <c r="H165" s="130"/>
      <c r="I165" s="130"/>
    </row>
    <row r="166" spans="3:9" ht="13.2" x14ac:dyDescent="0.25">
      <c r="C166" s="129"/>
      <c r="D166" s="130"/>
      <c r="E166" s="130"/>
      <c r="F166" s="130"/>
      <c r="G166" s="130"/>
      <c r="H166" s="130"/>
      <c r="I166" s="130"/>
    </row>
    <row r="167" spans="3:9" ht="13.2" x14ac:dyDescent="0.25">
      <c r="C167" s="129"/>
      <c r="D167" s="130"/>
      <c r="E167" s="130"/>
      <c r="F167" s="130"/>
      <c r="G167" s="130"/>
      <c r="H167" s="130"/>
      <c r="I167" s="130"/>
    </row>
    <row r="168" spans="3:9" ht="13.2" x14ac:dyDescent="0.25">
      <c r="C168" s="129"/>
      <c r="D168" s="130"/>
      <c r="E168" s="130"/>
      <c r="F168" s="130"/>
      <c r="G168" s="130"/>
      <c r="H168" s="130"/>
      <c r="I168" s="130"/>
    </row>
    <row r="169" spans="3:9" ht="13.2" x14ac:dyDescent="0.25">
      <c r="C169" s="129"/>
      <c r="D169" s="130"/>
      <c r="E169" s="130"/>
      <c r="F169" s="130"/>
      <c r="G169" s="130"/>
      <c r="H169" s="130"/>
      <c r="I169" s="130"/>
    </row>
    <row r="170" spans="3:9" ht="13.2" x14ac:dyDescent="0.25">
      <c r="C170" s="129"/>
      <c r="D170" s="130"/>
      <c r="E170" s="130"/>
      <c r="F170" s="130"/>
      <c r="G170" s="130"/>
      <c r="H170" s="130"/>
      <c r="I170" s="130"/>
    </row>
    <row r="171" spans="3:9" ht="13.2" x14ac:dyDescent="0.25">
      <c r="C171" s="129"/>
      <c r="D171" s="130"/>
      <c r="E171" s="130"/>
      <c r="F171" s="130"/>
      <c r="G171" s="130"/>
      <c r="H171" s="130"/>
      <c r="I171" s="130"/>
    </row>
    <row r="172" spans="3:9" ht="13.2" x14ac:dyDescent="0.25">
      <c r="C172" s="129"/>
      <c r="D172" s="130"/>
      <c r="E172" s="130"/>
      <c r="F172" s="130"/>
      <c r="G172" s="130"/>
      <c r="H172" s="130"/>
      <c r="I172" s="130"/>
    </row>
    <row r="173" spans="3:9" ht="13.2" x14ac:dyDescent="0.25">
      <c r="C173" s="129"/>
      <c r="D173" s="130"/>
      <c r="E173" s="130"/>
      <c r="F173" s="130"/>
      <c r="G173" s="130"/>
      <c r="H173" s="130"/>
      <c r="I173" s="130"/>
    </row>
    <row r="174" spans="3:9" ht="13.2" x14ac:dyDescent="0.25">
      <c r="C174" s="129"/>
      <c r="D174" s="130"/>
      <c r="E174" s="130"/>
      <c r="F174" s="130"/>
      <c r="G174" s="130"/>
      <c r="H174" s="130"/>
      <c r="I174" s="130"/>
    </row>
    <row r="175" spans="3:9" ht="13.2" x14ac:dyDescent="0.25">
      <c r="C175" s="129"/>
      <c r="D175" s="130"/>
      <c r="E175" s="130"/>
      <c r="F175" s="130"/>
      <c r="G175" s="130"/>
      <c r="H175" s="130"/>
      <c r="I175" s="130"/>
    </row>
    <row r="176" spans="3:9" ht="13.2" x14ac:dyDescent="0.25">
      <c r="C176" s="129"/>
      <c r="D176" s="130"/>
      <c r="E176" s="130"/>
      <c r="F176" s="130"/>
      <c r="G176" s="130"/>
      <c r="H176" s="130"/>
      <c r="I176" s="130"/>
    </row>
    <row r="177" spans="3:9" ht="13.2" x14ac:dyDescent="0.25">
      <c r="C177" s="129"/>
      <c r="D177" s="130"/>
      <c r="E177" s="130"/>
      <c r="F177" s="130"/>
      <c r="G177" s="130"/>
      <c r="H177" s="130"/>
      <c r="I177" s="130"/>
    </row>
    <row r="178" spans="3:9" ht="13.2" x14ac:dyDescent="0.25">
      <c r="C178" s="129"/>
      <c r="D178" s="130"/>
      <c r="E178" s="130"/>
      <c r="F178" s="130"/>
      <c r="G178" s="130"/>
      <c r="H178" s="130"/>
      <c r="I178" s="130"/>
    </row>
    <row r="179" spans="3:9" ht="13.2" x14ac:dyDescent="0.25">
      <c r="C179" s="129"/>
      <c r="D179" s="130"/>
      <c r="E179" s="130"/>
      <c r="F179" s="130"/>
      <c r="G179" s="130"/>
      <c r="H179" s="130"/>
      <c r="I179" s="130"/>
    </row>
    <row r="180" spans="3:9" ht="13.2" x14ac:dyDescent="0.25">
      <c r="C180" s="129"/>
      <c r="D180" s="130"/>
      <c r="E180" s="130"/>
      <c r="F180" s="130"/>
      <c r="G180" s="130"/>
      <c r="H180" s="130"/>
      <c r="I180" s="130"/>
    </row>
    <row r="181" spans="3:9" ht="13.2" x14ac:dyDescent="0.25">
      <c r="C181" s="129"/>
      <c r="D181" s="130"/>
      <c r="E181" s="130"/>
      <c r="F181" s="130"/>
      <c r="G181" s="130"/>
      <c r="H181" s="130"/>
      <c r="I181" s="130"/>
    </row>
    <row r="182" spans="3:9" ht="13.2" x14ac:dyDescent="0.25">
      <c r="C182" s="129"/>
      <c r="D182" s="130"/>
      <c r="E182" s="130"/>
      <c r="F182" s="130"/>
      <c r="G182" s="130"/>
      <c r="H182" s="130"/>
      <c r="I182" s="130"/>
    </row>
    <row r="183" spans="3:9" ht="13.2" x14ac:dyDescent="0.25">
      <c r="C183" s="129"/>
      <c r="D183" s="130"/>
      <c r="E183" s="130"/>
      <c r="F183" s="130"/>
      <c r="G183" s="130"/>
      <c r="H183" s="130"/>
      <c r="I183" s="130"/>
    </row>
    <row r="184" spans="3:9" ht="13.2" x14ac:dyDescent="0.25">
      <c r="C184" s="129"/>
      <c r="D184" s="130"/>
      <c r="E184" s="130"/>
      <c r="F184" s="130"/>
      <c r="G184" s="130"/>
      <c r="H184" s="130"/>
      <c r="I184" s="130"/>
    </row>
    <row r="185" spans="3:9" ht="13.2" x14ac:dyDescent="0.25">
      <c r="C185" s="129"/>
      <c r="D185" s="130"/>
      <c r="E185" s="130"/>
      <c r="F185" s="130"/>
      <c r="G185" s="130"/>
      <c r="H185" s="130"/>
      <c r="I185" s="130"/>
    </row>
    <row r="186" spans="3:9" ht="13.2" x14ac:dyDescent="0.25">
      <c r="C186" s="129"/>
      <c r="D186" s="130"/>
      <c r="E186" s="130"/>
      <c r="F186" s="130"/>
      <c r="G186" s="130"/>
      <c r="H186" s="130"/>
      <c r="I186" s="130"/>
    </row>
    <row r="187" spans="3:9" ht="13.2" x14ac:dyDescent="0.25">
      <c r="C187" s="129"/>
      <c r="D187" s="130"/>
      <c r="E187" s="130"/>
      <c r="F187" s="130"/>
      <c r="G187" s="130"/>
      <c r="H187" s="130"/>
      <c r="I187" s="130"/>
    </row>
    <row r="188" spans="3:9" ht="13.2" x14ac:dyDescent="0.25">
      <c r="C188" s="129"/>
      <c r="D188" s="130"/>
      <c r="E188" s="130"/>
      <c r="F188" s="130"/>
      <c r="G188" s="130"/>
      <c r="H188" s="130"/>
      <c r="I188" s="130"/>
    </row>
    <row r="189" spans="3:9" ht="13.2" x14ac:dyDescent="0.25">
      <c r="C189" s="129"/>
      <c r="D189" s="130"/>
      <c r="E189" s="130"/>
      <c r="F189" s="130"/>
      <c r="G189" s="130"/>
      <c r="H189" s="130"/>
      <c r="I189" s="130"/>
    </row>
    <row r="190" spans="3:9" ht="13.2" x14ac:dyDescent="0.25">
      <c r="C190" s="129"/>
      <c r="D190" s="130"/>
      <c r="E190" s="130"/>
      <c r="F190" s="130"/>
      <c r="G190" s="130"/>
      <c r="H190" s="130"/>
      <c r="I190" s="130"/>
    </row>
    <row r="191" spans="3:9" ht="13.2" x14ac:dyDescent="0.25">
      <c r="C191" s="129"/>
      <c r="D191" s="130"/>
      <c r="E191" s="130"/>
      <c r="F191" s="130"/>
      <c r="G191" s="130"/>
      <c r="H191" s="130"/>
      <c r="I191" s="130"/>
    </row>
    <row r="192" spans="3:9" ht="13.2" x14ac:dyDescent="0.25">
      <c r="C192" s="129"/>
      <c r="D192" s="130"/>
      <c r="E192" s="130"/>
      <c r="F192" s="130"/>
      <c r="G192" s="130"/>
      <c r="H192" s="130"/>
      <c r="I192" s="130"/>
    </row>
    <row r="193" spans="3:9" ht="13.2" x14ac:dyDescent="0.25">
      <c r="C193" s="129"/>
      <c r="D193" s="130"/>
      <c r="E193" s="130"/>
      <c r="F193" s="130"/>
      <c r="G193" s="130"/>
      <c r="H193" s="130"/>
      <c r="I193" s="130"/>
    </row>
    <row r="194" spans="3:9" ht="13.2" x14ac:dyDescent="0.25">
      <c r="C194" s="129"/>
      <c r="D194" s="130"/>
      <c r="E194" s="130"/>
      <c r="F194" s="130"/>
      <c r="G194" s="130"/>
      <c r="H194" s="130"/>
      <c r="I194" s="130"/>
    </row>
    <row r="195" spans="3:9" ht="13.2" x14ac:dyDescent="0.25">
      <c r="C195" s="129"/>
      <c r="D195" s="130"/>
      <c r="E195" s="130"/>
      <c r="F195" s="130"/>
      <c r="G195" s="130"/>
      <c r="H195" s="130"/>
      <c r="I195" s="130"/>
    </row>
    <row r="196" spans="3:9" ht="13.2" x14ac:dyDescent="0.25">
      <c r="C196" s="129"/>
      <c r="D196" s="130"/>
      <c r="E196" s="130"/>
      <c r="F196" s="130"/>
      <c r="G196" s="130"/>
      <c r="H196" s="130"/>
      <c r="I196" s="130"/>
    </row>
    <row r="197" spans="3:9" ht="13.2" x14ac:dyDescent="0.25">
      <c r="C197" s="129"/>
      <c r="D197" s="130"/>
      <c r="E197" s="130"/>
      <c r="F197" s="130"/>
      <c r="G197" s="130"/>
      <c r="H197" s="130"/>
      <c r="I197" s="130"/>
    </row>
    <row r="198" spans="3:9" ht="13.2" x14ac:dyDescent="0.25">
      <c r="C198" s="129"/>
      <c r="D198" s="130"/>
      <c r="E198" s="130"/>
      <c r="F198" s="130"/>
      <c r="G198" s="130"/>
      <c r="H198" s="130"/>
      <c r="I198" s="130"/>
    </row>
    <row r="199" spans="3:9" ht="13.2" x14ac:dyDescent="0.25">
      <c r="C199" s="129"/>
      <c r="D199" s="130"/>
      <c r="E199" s="130"/>
      <c r="F199" s="130"/>
      <c r="G199" s="130"/>
      <c r="H199" s="130"/>
      <c r="I199" s="130"/>
    </row>
    <row r="200" spans="3:9" ht="13.2" x14ac:dyDescent="0.25">
      <c r="C200" s="129"/>
      <c r="D200" s="130"/>
      <c r="E200" s="130"/>
      <c r="F200" s="130"/>
      <c r="G200" s="130"/>
      <c r="H200" s="130"/>
      <c r="I200" s="130"/>
    </row>
    <row r="201" spans="3:9" ht="13.2" x14ac:dyDescent="0.25">
      <c r="C201" s="129"/>
      <c r="D201" s="130"/>
      <c r="E201" s="130"/>
      <c r="F201" s="130"/>
      <c r="G201" s="130"/>
      <c r="H201" s="130"/>
      <c r="I201" s="130"/>
    </row>
    <row r="202" spans="3:9" ht="13.2" x14ac:dyDescent="0.25">
      <c r="C202" s="129"/>
      <c r="D202" s="130"/>
      <c r="E202" s="130"/>
      <c r="F202" s="130"/>
      <c r="G202" s="130"/>
      <c r="H202" s="130"/>
      <c r="I202" s="130"/>
    </row>
    <row r="203" spans="3:9" ht="13.2" x14ac:dyDescent="0.25">
      <c r="C203" s="129"/>
      <c r="D203" s="130"/>
      <c r="E203" s="130"/>
      <c r="F203" s="130"/>
      <c r="G203" s="130"/>
      <c r="H203" s="130"/>
      <c r="I203" s="130"/>
    </row>
    <row r="204" spans="3:9" ht="13.2" x14ac:dyDescent="0.25">
      <c r="C204" s="129"/>
      <c r="D204" s="130"/>
      <c r="E204" s="130"/>
      <c r="F204" s="130"/>
      <c r="G204" s="130"/>
      <c r="H204" s="130"/>
      <c r="I204" s="130"/>
    </row>
    <row r="205" spans="3:9" ht="13.2" x14ac:dyDescent="0.25">
      <c r="C205" s="129"/>
      <c r="D205" s="130"/>
      <c r="E205" s="130"/>
      <c r="F205" s="130"/>
      <c r="G205" s="130"/>
      <c r="H205" s="130"/>
      <c r="I205" s="130"/>
    </row>
    <row r="206" spans="3:9" ht="13.2" x14ac:dyDescent="0.25">
      <c r="C206" s="129"/>
      <c r="D206" s="130"/>
      <c r="E206" s="130"/>
      <c r="F206" s="130"/>
      <c r="G206" s="130"/>
      <c r="H206" s="130"/>
      <c r="I206" s="130"/>
    </row>
    <row r="207" spans="3:9" ht="13.2" x14ac:dyDescent="0.25">
      <c r="C207" s="129"/>
      <c r="D207" s="130"/>
      <c r="E207" s="130"/>
      <c r="F207" s="130"/>
      <c r="G207" s="130"/>
      <c r="H207" s="130"/>
      <c r="I207" s="130"/>
    </row>
    <row r="208" spans="3:9" ht="13.2" x14ac:dyDescent="0.25">
      <c r="C208" s="129"/>
      <c r="D208" s="130"/>
      <c r="E208" s="130"/>
      <c r="F208" s="130"/>
      <c r="G208" s="130"/>
      <c r="H208" s="130"/>
      <c r="I208" s="130"/>
    </row>
    <row r="209" spans="3:9" ht="13.2" x14ac:dyDescent="0.25">
      <c r="C209" s="129"/>
      <c r="D209" s="130"/>
      <c r="E209" s="130"/>
      <c r="F209" s="130"/>
      <c r="G209" s="130"/>
      <c r="H209" s="130"/>
      <c r="I209" s="130"/>
    </row>
    <row r="210" spans="3:9" ht="13.2" x14ac:dyDescent="0.25">
      <c r="C210" s="129"/>
      <c r="D210" s="130"/>
      <c r="E210" s="130"/>
      <c r="F210" s="130"/>
      <c r="G210" s="130"/>
      <c r="H210" s="130"/>
      <c r="I210" s="130"/>
    </row>
    <row r="211" spans="3:9" ht="13.2" x14ac:dyDescent="0.25">
      <c r="C211" s="129"/>
      <c r="D211" s="130"/>
      <c r="E211" s="130"/>
      <c r="F211" s="130"/>
      <c r="G211" s="130"/>
      <c r="H211" s="130"/>
      <c r="I211" s="130"/>
    </row>
    <row r="212" spans="3:9" ht="13.2" x14ac:dyDescent="0.25">
      <c r="C212" s="129"/>
      <c r="D212" s="130"/>
      <c r="E212" s="130"/>
      <c r="F212" s="130"/>
      <c r="G212" s="130"/>
      <c r="H212" s="130"/>
      <c r="I212" s="130"/>
    </row>
    <row r="213" spans="3:9" ht="13.2" x14ac:dyDescent="0.25">
      <c r="C213" s="129"/>
      <c r="D213" s="130"/>
      <c r="E213" s="130"/>
      <c r="F213" s="130"/>
      <c r="G213" s="130"/>
      <c r="H213" s="130"/>
      <c r="I213" s="130"/>
    </row>
    <row r="214" spans="3:9" ht="13.2" x14ac:dyDescent="0.25">
      <c r="C214" s="129"/>
      <c r="D214" s="130"/>
      <c r="E214" s="130"/>
      <c r="F214" s="130"/>
      <c r="G214" s="130"/>
      <c r="H214" s="130"/>
      <c r="I214" s="130"/>
    </row>
    <row r="215" spans="3:9" ht="13.2" x14ac:dyDescent="0.25">
      <c r="C215" s="129"/>
      <c r="D215" s="130"/>
      <c r="E215" s="130"/>
      <c r="F215" s="130"/>
      <c r="G215" s="130"/>
      <c r="H215" s="130"/>
      <c r="I215" s="130"/>
    </row>
    <row r="216" spans="3:9" ht="13.2" x14ac:dyDescent="0.25">
      <c r="C216" s="129"/>
      <c r="D216" s="130"/>
      <c r="E216" s="130"/>
      <c r="F216" s="130"/>
      <c r="G216" s="130"/>
      <c r="H216" s="130"/>
      <c r="I216" s="130"/>
    </row>
    <row r="217" spans="3:9" ht="13.2" x14ac:dyDescent="0.25">
      <c r="C217" s="129"/>
      <c r="D217" s="130"/>
      <c r="E217" s="130"/>
      <c r="F217" s="130"/>
      <c r="G217" s="130"/>
      <c r="H217" s="130"/>
      <c r="I217" s="130"/>
    </row>
    <row r="218" spans="3:9" ht="13.2" x14ac:dyDescent="0.25">
      <c r="C218" s="129"/>
      <c r="D218" s="130"/>
      <c r="E218" s="130"/>
      <c r="F218" s="130"/>
      <c r="G218" s="130"/>
      <c r="H218" s="130"/>
      <c r="I218" s="130"/>
    </row>
    <row r="219" spans="3:9" ht="13.2" x14ac:dyDescent="0.25">
      <c r="C219" s="129"/>
      <c r="D219" s="130"/>
      <c r="E219" s="130"/>
      <c r="F219" s="130"/>
      <c r="G219" s="130"/>
      <c r="H219" s="130"/>
      <c r="I219" s="130"/>
    </row>
    <row r="220" spans="3:9" ht="13.2" x14ac:dyDescent="0.25">
      <c r="C220" s="129"/>
      <c r="D220" s="130"/>
      <c r="E220" s="130"/>
      <c r="F220" s="130"/>
      <c r="G220" s="130"/>
      <c r="H220" s="130"/>
      <c r="I220" s="130"/>
    </row>
    <row r="221" spans="3:9" ht="13.2" x14ac:dyDescent="0.25">
      <c r="C221" s="129"/>
      <c r="D221" s="130"/>
      <c r="E221" s="130"/>
      <c r="F221" s="130"/>
      <c r="G221" s="130"/>
      <c r="H221" s="130"/>
      <c r="I221" s="130"/>
    </row>
    <row r="222" spans="3:9" ht="13.2" x14ac:dyDescent="0.25">
      <c r="C222" s="129"/>
      <c r="D222" s="130"/>
      <c r="E222" s="130"/>
      <c r="F222" s="130"/>
      <c r="G222" s="130"/>
      <c r="H222" s="130"/>
      <c r="I222" s="130"/>
    </row>
    <row r="223" spans="3:9" ht="13.2" x14ac:dyDescent="0.25">
      <c r="C223" s="129"/>
      <c r="D223" s="130"/>
      <c r="E223" s="130"/>
      <c r="F223" s="130"/>
      <c r="G223" s="130"/>
      <c r="H223" s="130"/>
      <c r="I223" s="130"/>
    </row>
    <row r="224" spans="3:9" ht="13.2" x14ac:dyDescent="0.25">
      <c r="C224" s="129"/>
      <c r="D224" s="130"/>
      <c r="E224" s="130"/>
      <c r="F224" s="130"/>
      <c r="G224" s="130"/>
      <c r="H224" s="130"/>
      <c r="I224" s="130"/>
    </row>
    <row r="225" spans="3:9" ht="13.2" x14ac:dyDescent="0.25">
      <c r="C225" s="129"/>
      <c r="D225" s="130"/>
      <c r="E225" s="130"/>
      <c r="F225" s="130"/>
      <c r="G225" s="130"/>
      <c r="H225" s="130"/>
      <c r="I225" s="130"/>
    </row>
    <row r="226" spans="3:9" ht="13.2" x14ac:dyDescent="0.25">
      <c r="C226" s="129"/>
      <c r="D226" s="130"/>
      <c r="E226" s="130"/>
      <c r="F226" s="130"/>
      <c r="G226" s="130"/>
      <c r="H226" s="130"/>
      <c r="I226" s="130"/>
    </row>
    <row r="227" spans="3:9" ht="13.2" x14ac:dyDescent="0.25">
      <c r="C227" s="129"/>
      <c r="D227" s="130"/>
      <c r="E227" s="130"/>
      <c r="F227" s="130"/>
      <c r="G227" s="130"/>
      <c r="H227" s="130"/>
      <c r="I227" s="130"/>
    </row>
    <row r="228" spans="3:9" ht="13.2" x14ac:dyDescent="0.25">
      <c r="C228" s="129"/>
      <c r="D228" s="130"/>
      <c r="E228" s="130"/>
      <c r="F228" s="130"/>
      <c r="G228" s="130"/>
      <c r="H228" s="130"/>
      <c r="I228" s="130"/>
    </row>
    <row r="229" spans="3:9" ht="13.2" x14ac:dyDescent="0.25">
      <c r="C229" s="129"/>
      <c r="D229" s="130"/>
      <c r="E229" s="130"/>
      <c r="F229" s="130"/>
      <c r="G229" s="130"/>
      <c r="H229" s="130"/>
      <c r="I229" s="130"/>
    </row>
    <row r="230" spans="3:9" ht="13.2" x14ac:dyDescent="0.25">
      <c r="C230" s="129"/>
      <c r="D230" s="130"/>
      <c r="E230" s="130"/>
      <c r="F230" s="130"/>
      <c r="G230" s="130"/>
      <c r="H230" s="130"/>
      <c r="I230" s="130"/>
    </row>
    <row r="231" spans="3:9" ht="13.2" x14ac:dyDescent="0.25">
      <c r="C231" s="129"/>
      <c r="D231" s="130"/>
      <c r="E231" s="130"/>
      <c r="F231" s="130"/>
      <c r="G231" s="130"/>
      <c r="H231" s="130"/>
      <c r="I231" s="130"/>
    </row>
    <row r="232" spans="3:9" ht="13.2" x14ac:dyDescent="0.25">
      <c r="C232" s="129"/>
      <c r="D232" s="130"/>
      <c r="E232" s="130"/>
      <c r="F232" s="130"/>
      <c r="G232" s="130"/>
      <c r="H232" s="130"/>
      <c r="I232" s="130"/>
    </row>
    <row r="233" spans="3:9" ht="13.2" x14ac:dyDescent="0.25">
      <c r="C233" s="129"/>
      <c r="D233" s="130"/>
      <c r="E233" s="130"/>
      <c r="F233" s="130"/>
      <c r="G233" s="130"/>
      <c r="H233" s="130"/>
      <c r="I233" s="130"/>
    </row>
    <row r="234" spans="3:9" ht="13.2" x14ac:dyDescent="0.25">
      <c r="C234" s="129"/>
      <c r="D234" s="130"/>
      <c r="E234" s="130"/>
      <c r="F234" s="130"/>
      <c r="G234" s="130"/>
      <c r="H234" s="130"/>
      <c r="I234" s="130"/>
    </row>
    <row r="235" spans="3:9" ht="13.2" x14ac:dyDescent="0.25">
      <c r="C235" s="129"/>
      <c r="D235" s="130"/>
      <c r="E235" s="130"/>
      <c r="F235" s="130"/>
      <c r="G235" s="130"/>
      <c r="H235" s="130"/>
      <c r="I235" s="130"/>
    </row>
    <row r="236" spans="3:9" ht="13.2" x14ac:dyDescent="0.25">
      <c r="C236" s="129"/>
      <c r="D236" s="130"/>
      <c r="E236" s="130"/>
      <c r="F236" s="130"/>
      <c r="G236" s="130"/>
      <c r="H236" s="130"/>
      <c r="I236" s="130"/>
    </row>
    <row r="237" spans="3:9" ht="13.2" x14ac:dyDescent="0.25">
      <c r="C237" s="129"/>
      <c r="D237" s="130"/>
      <c r="E237" s="130"/>
      <c r="F237" s="130"/>
      <c r="G237" s="130"/>
      <c r="H237" s="130"/>
      <c r="I237" s="130"/>
    </row>
    <row r="238" spans="3:9" ht="13.2" x14ac:dyDescent="0.25">
      <c r="C238" s="129"/>
      <c r="D238" s="130"/>
      <c r="E238" s="130"/>
      <c r="F238" s="130"/>
      <c r="G238" s="130"/>
      <c r="H238" s="130"/>
      <c r="I238" s="130"/>
    </row>
    <row r="239" spans="3:9" ht="13.2" x14ac:dyDescent="0.25">
      <c r="C239" s="129"/>
      <c r="D239" s="130"/>
      <c r="E239" s="130"/>
      <c r="F239" s="130"/>
      <c r="G239" s="130"/>
      <c r="H239" s="130"/>
      <c r="I239" s="130"/>
    </row>
    <row r="240" spans="3:9" ht="13.2" x14ac:dyDescent="0.25">
      <c r="C240" s="129"/>
      <c r="D240" s="130"/>
      <c r="E240" s="130"/>
      <c r="F240" s="130"/>
      <c r="G240" s="130"/>
      <c r="H240" s="130"/>
      <c r="I240" s="130"/>
    </row>
    <row r="241" spans="3:9" ht="13.2" x14ac:dyDescent="0.25">
      <c r="C241" s="129"/>
      <c r="D241" s="130"/>
      <c r="E241" s="130"/>
      <c r="F241" s="130"/>
      <c r="G241" s="130"/>
      <c r="H241" s="130"/>
      <c r="I241" s="130"/>
    </row>
    <row r="242" spans="3:9" ht="13.2" x14ac:dyDescent="0.25">
      <c r="C242" s="129"/>
      <c r="D242" s="130"/>
      <c r="E242" s="130"/>
      <c r="F242" s="130"/>
      <c r="G242" s="130"/>
      <c r="H242" s="130"/>
      <c r="I242" s="130"/>
    </row>
    <row r="243" spans="3:9" ht="13.2" x14ac:dyDescent="0.25">
      <c r="C243" s="129"/>
      <c r="D243" s="130"/>
      <c r="E243" s="130"/>
      <c r="F243" s="130"/>
      <c r="G243" s="130"/>
      <c r="H243" s="130"/>
      <c r="I243" s="130"/>
    </row>
    <row r="244" spans="3:9" ht="13.2" x14ac:dyDescent="0.25">
      <c r="C244" s="129"/>
      <c r="D244" s="130"/>
      <c r="E244" s="130"/>
      <c r="F244" s="130"/>
      <c r="G244" s="130"/>
      <c r="H244" s="130"/>
      <c r="I244" s="130"/>
    </row>
    <row r="245" spans="3:9" ht="13.2" x14ac:dyDescent="0.25">
      <c r="C245" s="129"/>
      <c r="D245" s="130"/>
      <c r="E245" s="130"/>
      <c r="F245" s="130"/>
      <c r="G245" s="130"/>
      <c r="H245" s="130"/>
      <c r="I245" s="130"/>
    </row>
    <row r="246" spans="3:9" ht="13.2" x14ac:dyDescent="0.25">
      <c r="C246" s="129"/>
      <c r="D246" s="130"/>
      <c r="E246" s="130"/>
      <c r="F246" s="130"/>
      <c r="G246" s="130"/>
      <c r="H246" s="130"/>
      <c r="I246" s="130"/>
    </row>
    <row r="247" spans="3:9" ht="13.2" x14ac:dyDescent="0.25">
      <c r="C247" s="129"/>
      <c r="D247" s="130"/>
      <c r="E247" s="130"/>
      <c r="F247" s="130"/>
      <c r="G247" s="130"/>
      <c r="H247" s="130"/>
      <c r="I247" s="130"/>
    </row>
    <row r="248" spans="3:9" ht="13.2" x14ac:dyDescent="0.25">
      <c r="C248" s="129"/>
      <c r="D248" s="130"/>
      <c r="E248" s="130"/>
      <c r="F248" s="130"/>
      <c r="G248" s="130"/>
      <c r="H248" s="130"/>
      <c r="I248" s="130"/>
    </row>
    <row r="249" spans="3:9" ht="13.2" x14ac:dyDescent="0.25">
      <c r="C249" s="129"/>
      <c r="D249" s="130"/>
      <c r="E249" s="130"/>
      <c r="F249" s="130"/>
      <c r="G249" s="130"/>
      <c r="H249" s="130"/>
      <c r="I249" s="130"/>
    </row>
    <row r="250" spans="3:9" ht="13.2" x14ac:dyDescent="0.25">
      <c r="C250" s="129"/>
      <c r="D250" s="130"/>
      <c r="E250" s="130"/>
      <c r="F250" s="130"/>
      <c r="G250" s="130"/>
      <c r="H250" s="130"/>
      <c r="I250" s="130"/>
    </row>
    <row r="251" spans="3:9" ht="13.2" x14ac:dyDescent="0.25">
      <c r="C251" s="129"/>
      <c r="D251" s="130"/>
      <c r="E251" s="130"/>
      <c r="F251" s="130"/>
      <c r="G251" s="130"/>
      <c r="H251" s="130"/>
      <c r="I251" s="130"/>
    </row>
    <row r="252" spans="3:9" ht="13.2" x14ac:dyDescent="0.25">
      <c r="C252" s="129"/>
      <c r="D252" s="130"/>
      <c r="E252" s="130"/>
      <c r="F252" s="130"/>
      <c r="G252" s="130"/>
      <c r="H252" s="130"/>
      <c r="I252" s="130"/>
    </row>
    <row r="253" spans="3:9" ht="13.2" x14ac:dyDescent="0.25">
      <c r="C253" s="129"/>
      <c r="D253" s="130"/>
      <c r="E253" s="130"/>
      <c r="F253" s="130"/>
      <c r="G253" s="130"/>
      <c r="H253" s="130"/>
      <c r="I253" s="130"/>
    </row>
    <row r="254" spans="3:9" ht="13.2" x14ac:dyDescent="0.25">
      <c r="C254" s="129"/>
      <c r="D254" s="130"/>
      <c r="E254" s="130"/>
      <c r="F254" s="130"/>
      <c r="G254" s="130"/>
      <c r="H254" s="130"/>
      <c r="I254" s="130"/>
    </row>
    <row r="255" spans="3:9" ht="13.2" x14ac:dyDescent="0.25">
      <c r="C255" s="129"/>
      <c r="D255" s="130"/>
      <c r="E255" s="130"/>
      <c r="F255" s="130"/>
      <c r="G255" s="130"/>
      <c r="H255" s="130"/>
      <c r="I255" s="130"/>
    </row>
    <row r="256" spans="3:9" ht="13.2" x14ac:dyDescent="0.25">
      <c r="C256" s="129"/>
      <c r="D256" s="130"/>
      <c r="E256" s="130"/>
      <c r="F256" s="130"/>
      <c r="G256" s="130"/>
      <c r="H256" s="130"/>
      <c r="I256" s="130"/>
    </row>
    <row r="257" spans="3:9" ht="13.2" x14ac:dyDescent="0.25">
      <c r="C257" s="129"/>
      <c r="D257" s="130"/>
      <c r="E257" s="130"/>
      <c r="F257" s="130"/>
      <c r="G257" s="130"/>
      <c r="H257" s="130"/>
      <c r="I257" s="130"/>
    </row>
    <row r="258" spans="3:9" ht="13.2" x14ac:dyDescent="0.25">
      <c r="C258" s="129"/>
      <c r="D258" s="130"/>
      <c r="E258" s="130"/>
      <c r="F258" s="130"/>
      <c r="G258" s="130"/>
      <c r="H258" s="130"/>
      <c r="I258" s="130"/>
    </row>
    <row r="259" spans="3:9" ht="13.2" x14ac:dyDescent="0.25">
      <c r="C259" s="129"/>
      <c r="D259" s="130"/>
      <c r="E259" s="130"/>
      <c r="F259" s="130"/>
      <c r="G259" s="130"/>
      <c r="H259" s="130"/>
      <c r="I259" s="130"/>
    </row>
    <row r="260" spans="3:9" ht="13.2" x14ac:dyDescent="0.25">
      <c r="C260" s="129"/>
      <c r="D260" s="130"/>
      <c r="E260" s="130"/>
      <c r="F260" s="130"/>
      <c r="G260" s="130"/>
      <c r="H260" s="130"/>
      <c r="I260" s="130"/>
    </row>
    <row r="261" spans="3:9" ht="13.2" x14ac:dyDescent="0.25">
      <c r="C261" s="129"/>
      <c r="D261" s="130"/>
      <c r="E261" s="130"/>
      <c r="F261" s="130"/>
      <c r="G261" s="130"/>
      <c r="H261" s="130"/>
      <c r="I261" s="130"/>
    </row>
    <row r="262" spans="3:9" ht="13.2" x14ac:dyDescent="0.25">
      <c r="C262" s="129"/>
      <c r="D262" s="130"/>
      <c r="E262" s="130"/>
      <c r="F262" s="130"/>
      <c r="G262" s="130"/>
      <c r="H262" s="130"/>
      <c r="I262" s="130"/>
    </row>
    <row r="263" spans="3:9" ht="13.2" x14ac:dyDescent="0.25">
      <c r="C263" s="129"/>
      <c r="D263" s="130"/>
      <c r="E263" s="130"/>
      <c r="F263" s="130"/>
      <c r="G263" s="130"/>
      <c r="H263" s="130"/>
      <c r="I263" s="130"/>
    </row>
    <row r="264" spans="3:9" ht="13.2" x14ac:dyDescent="0.25">
      <c r="C264" s="129"/>
      <c r="D264" s="130"/>
      <c r="E264" s="130"/>
      <c r="F264" s="130"/>
      <c r="G264" s="130"/>
      <c r="H264" s="130"/>
      <c r="I264" s="130"/>
    </row>
    <row r="265" spans="3:9" ht="13.2" x14ac:dyDescent="0.25">
      <c r="C265" s="129"/>
      <c r="D265" s="130"/>
      <c r="E265" s="130"/>
      <c r="F265" s="130"/>
      <c r="G265" s="130"/>
      <c r="H265" s="130"/>
      <c r="I265" s="130"/>
    </row>
    <row r="266" spans="3:9" ht="13.2" x14ac:dyDescent="0.25">
      <c r="C266" s="129"/>
      <c r="D266" s="130"/>
      <c r="E266" s="130"/>
      <c r="F266" s="130"/>
      <c r="G266" s="130"/>
      <c r="H266" s="130"/>
      <c r="I266" s="130"/>
    </row>
    <row r="267" spans="3:9" ht="13.2" x14ac:dyDescent="0.25">
      <c r="C267" s="129"/>
      <c r="D267" s="130"/>
      <c r="E267" s="130"/>
      <c r="F267" s="130"/>
      <c r="G267" s="130"/>
      <c r="H267" s="130"/>
      <c r="I267" s="130"/>
    </row>
    <row r="268" spans="3:9" ht="13.2" x14ac:dyDescent="0.25">
      <c r="C268" s="129"/>
      <c r="D268" s="130"/>
      <c r="E268" s="130"/>
      <c r="F268" s="130"/>
      <c r="G268" s="130"/>
      <c r="H268" s="130"/>
      <c r="I268" s="130"/>
    </row>
    <row r="269" spans="3:9" ht="13.2" x14ac:dyDescent="0.25">
      <c r="C269" s="129"/>
      <c r="D269" s="130"/>
      <c r="E269" s="130"/>
      <c r="F269" s="130"/>
      <c r="G269" s="130"/>
      <c r="H269" s="130"/>
      <c r="I269" s="130"/>
    </row>
    <row r="270" spans="3:9" ht="13.2" x14ac:dyDescent="0.25">
      <c r="C270" s="129"/>
      <c r="D270" s="130"/>
      <c r="E270" s="130"/>
      <c r="F270" s="130"/>
      <c r="G270" s="130"/>
      <c r="H270" s="130"/>
      <c r="I270" s="130"/>
    </row>
    <row r="271" spans="3:9" ht="13.2" x14ac:dyDescent="0.25">
      <c r="C271" s="129"/>
      <c r="D271" s="130"/>
      <c r="E271" s="130"/>
      <c r="F271" s="130"/>
      <c r="G271" s="130"/>
      <c r="H271" s="130"/>
      <c r="I271" s="130"/>
    </row>
    <row r="272" spans="3:9" ht="13.2" x14ac:dyDescent="0.25">
      <c r="C272" s="129"/>
      <c r="D272" s="130"/>
      <c r="E272" s="130"/>
      <c r="F272" s="130"/>
      <c r="G272" s="130"/>
      <c r="H272" s="130"/>
      <c r="I272" s="130"/>
    </row>
    <row r="273" spans="3:9" ht="13.2" x14ac:dyDescent="0.25">
      <c r="C273" s="129"/>
      <c r="D273" s="130"/>
      <c r="E273" s="130"/>
      <c r="F273" s="130"/>
      <c r="G273" s="130"/>
      <c r="H273" s="130"/>
      <c r="I273" s="130"/>
    </row>
    <row r="274" spans="3:9" ht="13.2" x14ac:dyDescent="0.25">
      <c r="C274" s="129"/>
      <c r="D274" s="130"/>
      <c r="E274" s="130"/>
      <c r="F274" s="130"/>
      <c r="G274" s="130"/>
      <c r="H274" s="130"/>
      <c r="I274" s="130"/>
    </row>
    <row r="275" spans="3:9" ht="13.2" x14ac:dyDescent="0.25">
      <c r="C275" s="129"/>
      <c r="D275" s="130"/>
      <c r="E275" s="130"/>
      <c r="F275" s="130"/>
      <c r="G275" s="130"/>
      <c r="H275" s="130"/>
      <c r="I275" s="130"/>
    </row>
    <row r="276" spans="3:9" ht="13.2" x14ac:dyDescent="0.25">
      <c r="C276" s="129"/>
      <c r="D276" s="130"/>
      <c r="E276" s="130"/>
      <c r="F276" s="130"/>
      <c r="G276" s="130"/>
      <c r="H276" s="130"/>
      <c r="I276" s="130"/>
    </row>
    <row r="277" spans="3:9" ht="13.2" x14ac:dyDescent="0.25">
      <c r="C277" s="129"/>
      <c r="D277" s="130"/>
      <c r="E277" s="130"/>
      <c r="F277" s="130"/>
      <c r="G277" s="130"/>
      <c r="H277" s="130"/>
      <c r="I277" s="130"/>
    </row>
    <row r="278" spans="3:9" ht="13.2" x14ac:dyDescent="0.25">
      <c r="C278" s="129"/>
      <c r="D278" s="130"/>
      <c r="E278" s="130"/>
      <c r="F278" s="130"/>
      <c r="G278" s="130"/>
      <c r="H278" s="130"/>
      <c r="I278" s="130"/>
    </row>
    <row r="279" spans="3:9" ht="13.2" x14ac:dyDescent="0.25">
      <c r="C279" s="129"/>
      <c r="D279" s="130"/>
      <c r="E279" s="130"/>
      <c r="F279" s="130"/>
      <c r="G279" s="130"/>
      <c r="H279" s="130"/>
      <c r="I279" s="130"/>
    </row>
    <row r="280" spans="3:9" ht="13.2" x14ac:dyDescent="0.25">
      <c r="C280" s="129"/>
      <c r="D280" s="130"/>
      <c r="E280" s="130"/>
      <c r="F280" s="130"/>
      <c r="G280" s="130"/>
      <c r="H280" s="130"/>
      <c r="I280" s="130"/>
    </row>
    <row r="281" spans="3:9" ht="13.2" x14ac:dyDescent="0.25">
      <c r="C281" s="129"/>
      <c r="D281" s="130"/>
      <c r="E281" s="130"/>
      <c r="F281" s="130"/>
      <c r="G281" s="130"/>
      <c r="H281" s="130"/>
      <c r="I281" s="130"/>
    </row>
    <row r="282" spans="3:9" ht="13.2" x14ac:dyDescent="0.25">
      <c r="C282" s="129"/>
      <c r="D282" s="130"/>
      <c r="E282" s="130"/>
      <c r="F282" s="130"/>
      <c r="G282" s="130"/>
      <c r="H282" s="130"/>
      <c r="I282" s="130"/>
    </row>
    <row r="283" spans="3:9" ht="13.2" x14ac:dyDescent="0.25">
      <c r="C283" s="129"/>
      <c r="D283" s="130"/>
      <c r="E283" s="130"/>
      <c r="F283" s="130"/>
      <c r="G283" s="130"/>
      <c r="H283" s="130"/>
      <c r="I283" s="130"/>
    </row>
    <row r="284" spans="3:9" ht="13.2" x14ac:dyDescent="0.25">
      <c r="C284" s="129"/>
      <c r="D284" s="130"/>
      <c r="E284" s="130"/>
      <c r="F284" s="130"/>
      <c r="G284" s="130"/>
      <c r="H284" s="130"/>
      <c r="I284" s="130"/>
    </row>
    <row r="285" spans="3:9" ht="13.2" x14ac:dyDescent="0.25">
      <c r="C285" s="129"/>
      <c r="D285" s="130"/>
      <c r="E285" s="130"/>
      <c r="F285" s="130"/>
      <c r="G285" s="130"/>
      <c r="H285" s="130"/>
      <c r="I285" s="130"/>
    </row>
    <row r="286" spans="3:9" ht="13.2" x14ac:dyDescent="0.25">
      <c r="C286" s="129"/>
      <c r="D286" s="130"/>
      <c r="E286" s="130"/>
      <c r="F286" s="130"/>
      <c r="G286" s="130"/>
      <c r="H286" s="130"/>
      <c r="I286" s="130"/>
    </row>
    <row r="287" spans="3:9" ht="13.2" x14ac:dyDescent="0.25">
      <c r="C287" s="129"/>
      <c r="D287" s="130"/>
      <c r="E287" s="130"/>
      <c r="F287" s="130"/>
      <c r="G287" s="130"/>
      <c r="H287" s="130"/>
      <c r="I287" s="130"/>
    </row>
    <row r="288" spans="3:9" ht="13.2" x14ac:dyDescent="0.25">
      <c r="C288" s="129"/>
      <c r="D288" s="130"/>
      <c r="E288" s="130"/>
      <c r="F288" s="130"/>
      <c r="G288" s="130"/>
      <c r="H288" s="130"/>
      <c r="I288" s="130"/>
    </row>
    <row r="289" spans="3:9" ht="13.2" x14ac:dyDescent="0.25">
      <c r="C289" s="129"/>
      <c r="D289" s="130"/>
      <c r="E289" s="130"/>
      <c r="F289" s="130"/>
      <c r="G289" s="130"/>
      <c r="H289" s="130"/>
      <c r="I289" s="130"/>
    </row>
    <row r="290" spans="3:9" ht="13.2" x14ac:dyDescent="0.25">
      <c r="C290" s="129"/>
      <c r="D290" s="130"/>
      <c r="E290" s="130"/>
      <c r="F290" s="130"/>
      <c r="G290" s="130"/>
      <c r="H290" s="130"/>
      <c r="I290" s="130"/>
    </row>
    <row r="291" spans="3:9" ht="13.2" x14ac:dyDescent="0.25">
      <c r="C291" s="129"/>
      <c r="D291" s="130"/>
      <c r="E291" s="130"/>
      <c r="F291" s="130"/>
      <c r="G291" s="130"/>
      <c r="H291" s="130"/>
      <c r="I291" s="130"/>
    </row>
    <row r="292" spans="3:9" ht="13.2" x14ac:dyDescent="0.25">
      <c r="C292" s="129"/>
      <c r="D292" s="130"/>
      <c r="E292" s="130"/>
      <c r="F292" s="130"/>
      <c r="G292" s="130"/>
      <c r="H292" s="130"/>
      <c r="I292" s="130"/>
    </row>
    <row r="293" spans="3:9" ht="13.2" x14ac:dyDescent="0.25">
      <c r="C293" s="129"/>
      <c r="D293" s="130"/>
      <c r="E293" s="130"/>
      <c r="F293" s="130"/>
      <c r="G293" s="130"/>
      <c r="H293" s="130"/>
      <c r="I293" s="130"/>
    </row>
    <row r="294" spans="3:9" ht="13.2" x14ac:dyDescent="0.25">
      <c r="C294" s="129"/>
      <c r="D294" s="130"/>
      <c r="E294" s="130"/>
      <c r="F294" s="130"/>
      <c r="G294" s="130"/>
      <c r="H294" s="130"/>
      <c r="I294" s="130"/>
    </row>
    <row r="295" spans="3:9" ht="13.2" x14ac:dyDescent="0.25">
      <c r="C295" s="129"/>
      <c r="D295" s="130"/>
      <c r="E295" s="130"/>
      <c r="F295" s="130"/>
      <c r="G295" s="130"/>
      <c r="H295" s="130"/>
      <c r="I295" s="130"/>
    </row>
    <row r="296" spans="3:9" ht="13.2" x14ac:dyDescent="0.25">
      <c r="C296" s="129"/>
      <c r="D296" s="130"/>
      <c r="E296" s="130"/>
      <c r="F296" s="130"/>
      <c r="G296" s="130"/>
      <c r="H296" s="130"/>
      <c r="I296" s="130"/>
    </row>
    <row r="297" spans="3:9" ht="13.2" x14ac:dyDescent="0.25">
      <c r="C297" s="129"/>
      <c r="D297" s="130"/>
      <c r="E297" s="130"/>
      <c r="F297" s="130"/>
      <c r="G297" s="130"/>
      <c r="H297" s="130"/>
      <c r="I297" s="130"/>
    </row>
    <row r="298" spans="3:9" ht="13.2" x14ac:dyDescent="0.25">
      <c r="C298" s="129"/>
      <c r="D298" s="130"/>
      <c r="E298" s="130"/>
      <c r="F298" s="130"/>
      <c r="G298" s="130"/>
      <c r="H298" s="130"/>
      <c r="I298" s="130"/>
    </row>
    <row r="299" spans="3:9" ht="13.2" x14ac:dyDescent="0.25">
      <c r="C299" s="129"/>
      <c r="D299" s="130"/>
      <c r="E299" s="130"/>
      <c r="F299" s="130"/>
      <c r="G299" s="130"/>
      <c r="H299" s="130"/>
      <c r="I299" s="130"/>
    </row>
    <row r="300" spans="3:9" ht="13.2" x14ac:dyDescent="0.25">
      <c r="C300" s="129"/>
      <c r="D300" s="130"/>
      <c r="E300" s="130"/>
      <c r="F300" s="130"/>
      <c r="G300" s="130"/>
      <c r="H300" s="130"/>
      <c r="I300" s="130"/>
    </row>
    <row r="301" spans="3:9" ht="13.2" x14ac:dyDescent="0.25">
      <c r="C301" s="129"/>
      <c r="D301" s="130"/>
      <c r="E301" s="130"/>
      <c r="F301" s="130"/>
      <c r="G301" s="130"/>
      <c r="H301" s="130"/>
      <c r="I301" s="130"/>
    </row>
    <row r="302" spans="3:9" ht="13.2" x14ac:dyDescent="0.25">
      <c r="C302" s="129"/>
      <c r="D302" s="130"/>
      <c r="E302" s="130"/>
      <c r="F302" s="130"/>
      <c r="G302" s="130"/>
      <c r="H302" s="130"/>
      <c r="I302" s="130"/>
    </row>
    <row r="303" spans="3:9" ht="13.2" x14ac:dyDescent="0.25">
      <c r="C303" s="129"/>
      <c r="D303" s="130"/>
      <c r="E303" s="130"/>
      <c r="F303" s="130"/>
      <c r="G303" s="130"/>
      <c r="H303" s="130"/>
      <c r="I303" s="130"/>
    </row>
    <row r="304" spans="3:9" ht="13.2" x14ac:dyDescent="0.25">
      <c r="C304" s="129"/>
      <c r="D304" s="130"/>
      <c r="E304" s="130"/>
      <c r="F304" s="130"/>
      <c r="G304" s="130"/>
      <c r="H304" s="130"/>
      <c r="I304" s="130"/>
    </row>
    <row r="305" spans="3:9" ht="13.2" x14ac:dyDescent="0.25">
      <c r="C305" s="129"/>
      <c r="D305" s="130"/>
      <c r="E305" s="130"/>
      <c r="F305" s="130"/>
      <c r="G305" s="130"/>
      <c r="H305" s="130"/>
      <c r="I305" s="130"/>
    </row>
    <row r="306" spans="3:9" ht="13.2" x14ac:dyDescent="0.25">
      <c r="C306" s="129"/>
      <c r="D306" s="130"/>
      <c r="E306" s="130"/>
      <c r="F306" s="130"/>
      <c r="G306" s="130"/>
      <c r="H306" s="130"/>
      <c r="I306" s="130"/>
    </row>
    <row r="307" spans="3:9" ht="13.2" x14ac:dyDescent="0.25">
      <c r="C307" s="129"/>
      <c r="D307" s="130"/>
      <c r="E307" s="130"/>
      <c r="F307" s="130"/>
      <c r="G307" s="130"/>
      <c r="H307" s="130"/>
      <c r="I307" s="130"/>
    </row>
    <row r="308" spans="3:9" ht="13.2" x14ac:dyDescent="0.25">
      <c r="C308" s="129"/>
      <c r="D308" s="130"/>
      <c r="E308" s="130"/>
      <c r="F308" s="130"/>
      <c r="G308" s="130"/>
      <c r="H308" s="130"/>
      <c r="I308" s="130"/>
    </row>
    <row r="309" spans="3:9" ht="13.2" x14ac:dyDescent="0.25">
      <c r="C309" s="129"/>
      <c r="D309" s="130"/>
      <c r="E309" s="130"/>
      <c r="F309" s="130"/>
      <c r="G309" s="130"/>
      <c r="H309" s="130"/>
      <c r="I309" s="130"/>
    </row>
    <row r="310" spans="3:9" ht="13.2" x14ac:dyDescent="0.25">
      <c r="C310" s="129"/>
      <c r="D310" s="130"/>
      <c r="E310" s="130"/>
      <c r="F310" s="130"/>
      <c r="G310" s="130"/>
      <c r="H310" s="130"/>
      <c r="I310" s="130"/>
    </row>
    <row r="311" spans="3:9" ht="13.2" x14ac:dyDescent="0.25">
      <c r="C311" s="129"/>
      <c r="D311" s="130"/>
      <c r="E311" s="130"/>
      <c r="F311" s="130"/>
      <c r="G311" s="130"/>
      <c r="H311" s="130"/>
      <c r="I311" s="130"/>
    </row>
    <row r="312" spans="3:9" ht="13.2" x14ac:dyDescent="0.25">
      <c r="C312" s="129"/>
      <c r="D312" s="130"/>
      <c r="E312" s="130"/>
      <c r="F312" s="130"/>
      <c r="G312" s="130"/>
      <c r="H312" s="130"/>
      <c r="I312" s="130"/>
    </row>
    <row r="313" spans="3:9" ht="13.2" x14ac:dyDescent="0.25">
      <c r="C313" s="129"/>
      <c r="D313" s="130"/>
      <c r="E313" s="130"/>
      <c r="F313" s="130"/>
      <c r="G313" s="130"/>
      <c r="H313" s="130"/>
      <c r="I313" s="130"/>
    </row>
    <row r="314" spans="3:9" ht="13.2" x14ac:dyDescent="0.25">
      <c r="C314" s="129"/>
      <c r="D314" s="130"/>
      <c r="E314" s="130"/>
      <c r="F314" s="130"/>
      <c r="G314" s="130"/>
      <c r="H314" s="130"/>
      <c r="I314" s="130"/>
    </row>
    <row r="315" spans="3:9" ht="13.2" x14ac:dyDescent="0.25">
      <c r="C315" s="129"/>
      <c r="D315" s="130"/>
      <c r="E315" s="130"/>
      <c r="F315" s="130"/>
      <c r="G315" s="130"/>
      <c r="H315" s="130"/>
      <c r="I315" s="130"/>
    </row>
    <row r="316" spans="3:9" ht="13.2" x14ac:dyDescent="0.25">
      <c r="C316" s="129"/>
      <c r="D316" s="130"/>
      <c r="E316" s="130"/>
      <c r="F316" s="130"/>
      <c r="G316" s="130"/>
      <c r="H316" s="130"/>
      <c r="I316" s="130"/>
    </row>
    <row r="317" spans="3:9" ht="13.2" x14ac:dyDescent="0.25">
      <c r="C317" s="129"/>
      <c r="D317" s="130"/>
      <c r="E317" s="130"/>
      <c r="F317" s="130"/>
      <c r="G317" s="130"/>
      <c r="H317" s="130"/>
      <c r="I317" s="130"/>
    </row>
    <row r="318" spans="3:9" ht="13.2" x14ac:dyDescent="0.25">
      <c r="C318" s="129"/>
      <c r="D318" s="130"/>
      <c r="E318" s="130"/>
      <c r="F318" s="130"/>
      <c r="G318" s="130"/>
      <c r="H318" s="130"/>
      <c r="I318" s="130"/>
    </row>
    <row r="319" spans="3:9" ht="13.2" x14ac:dyDescent="0.25">
      <c r="C319" s="129"/>
      <c r="D319" s="130"/>
      <c r="E319" s="130"/>
      <c r="F319" s="130"/>
      <c r="G319" s="130"/>
      <c r="H319" s="130"/>
      <c r="I319" s="130"/>
    </row>
    <row r="320" spans="3:9" ht="13.2" x14ac:dyDescent="0.25">
      <c r="C320" s="129"/>
      <c r="D320" s="130"/>
      <c r="E320" s="130"/>
      <c r="F320" s="130"/>
      <c r="G320" s="130"/>
      <c r="H320" s="130"/>
      <c r="I320" s="130"/>
    </row>
    <row r="321" spans="3:9" ht="13.2" x14ac:dyDescent="0.25">
      <c r="C321" s="129"/>
      <c r="D321" s="130"/>
      <c r="E321" s="130"/>
      <c r="F321" s="130"/>
      <c r="G321" s="130"/>
      <c r="H321" s="130"/>
      <c r="I321" s="130"/>
    </row>
    <row r="322" spans="3:9" ht="13.2" x14ac:dyDescent="0.25">
      <c r="C322" s="129"/>
      <c r="D322" s="130"/>
      <c r="E322" s="130"/>
      <c r="F322" s="130"/>
      <c r="G322" s="130"/>
      <c r="H322" s="130"/>
      <c r="I322" s="130"/>
    </row>
    <row r="323" spans="3:9" ht="13.2" x14ac:dyDescent="0.25">
      <c r="C323" s="129"/>
      <c r="D323" s="130"/>
      <c r="E323" s="130"/>
      <c r="F323" s="130"/>
      <c r="G323" s="130"/>
      <c r="H323" s="130"/>
      <c r="I323" s="130"/>
    </row>
    <row r="324" spans="3:9" ht="13.2" x14ac:dyDescent="0.25">
      <c r="C324" s="129"/>
      <c r="D324" s="130"/>
      <c r="E324" s="130"/>
      <c r="F324" s="130"/>
      <c r="G324" s="130"/>
      <c r="H324" s="130"/>
      <c r="I324" s="130"/>
    </row>
    <row r="325" spans="3:9" ht="13.2" x14ac:dyDescent="0.25">
      <c r="C325" s="129"/>
      <c r="D325" s="130"/>
      <c r="E325" s="130"/>
      <c r="F325" s="130"/>
      <c r="G325" s="130"/>
      <c r="H325" s="130"/>
      <c r="I325" s="130"/>
    </row>
    <row r="326" spans="3:9" ht="13.2" x14ac:dyDescent="0.25">
      <c r="C326" s="129"/>
      <c r="D326" s="130"/>
      <c r="E326" s="130"/>
      <c r="F326" s="130"/>
      <c r="G326" s="130"/>
      <c r="H326" s="130"/>
      <c r="I326" s="130"/>
    </row>
    <row r="327" spans="3:9" ht="13.2" x14ac:dyDescent="0.25">
      <c r="C327" s="129"/>
      <c r="D327" s="130"/>
      <c r="E327" s="130"/>
      <c r="F327" s="130"/>
      <c r="G327" s="130"/>
      <c r="H327" s="130"/>
      <c r="I327" s="130"/>
    </row>
    <row r="328" spans="3:9" ht="13.2" x14ac:dyDescent="0.25">
      <c r="C328" s="129"/>
      <c r="D328" s="130"/>
      <c r="E328" s="130"/>
      <c r="F328" s="130"/>
      <c r="G328" s="130"/>
      <c r="H328" s="130"/>
      <c r="I328" s="130"/>
    </row>
    <row r="329" spans="3:9" ht="13.2" x14ac:dyDescent="0.25">
      <c r="C329" s="129"/>
      <c r="D329" s="130"/>
      <c r="E329" s="130"/>
      <c r="F329" s="130"/>
      <c r="G329" s="130"/>
      <c r="H329" s="130"/>
      <c r="I329" s="130"/>
    </row>
    <row r="330" spans="3:9" ht="13.2" x14ac:dyDescent="0.25">
      <c r="C330" s="129"/>
      <c r="D330" s="130"/>
      <c r="E330" s="130"/>
      <c r="F330" s="130"/>
      <c r="G330" s="130"/>
      <c r="H330" s="130"/>
      <c r="I330" s="130"/>
    </row>
    <row r="331" spans="3:9" ht="13.2" x14ac:dyDescent="0.25">
      <c r="C331" s="129"/>
      <c r="D331" s="130"/>
      <c r="E331" s="130"/>
      <c r="F331" s="130"/>
      <c r="G331" s="130"/>
      <c r="H331" s="130"/>
      <c r="I331" s="130"/>
    </row>
    <row r="332" spans="3:9" ht="13.2" x14ac:dyDescent="0.25">
      <c r="C332" s="129"/>
      <c r="D332" s="130"/>
      <c r="E332" s="130"/>
      <c r="F332" s="130"/>
      <c r="G332" s="130"/>
      <c r="H332" s="130"/>
      <c r="I332" s="130"/>
    </row>
    <row r="333" spans="3:9" ht="13.2" x14ac:dyDescent="0.25">
      <c r="C333" s="129"/>
      <c r="D333" s="130"/>
      <c r="E333" s="130"/>
      <c r="F333" s="130"/>
      <c r="G333" s="130"/>
      <c r="H333" s="130"/>
      <c r="I333" s="130"/>
    </row>
    <row r="334" spans="3:9" ht="13.2" x14ac:dyDescent="0.25">
      <c r="C334" s="129"/>
      <c r="D334" s="130"/>
      <c r="E334" s="130"/>
      <c r="F334" s="130"/>
      <c r="G334" s="130"/>
      <c r="H334" s="130"/>
      <c r="I334" s="130"/>
    </row>
    <row r="335" spans="3:9" ht="13.2" x14ac:dyDescent="0.25">
      <c r="C335" s="129"/>
      <c r="D335" s="130"/>
      <c r="E335" s="130"/>
      <c r="F335" s="130"/>
      <c r="G335" s="130"/>
      <c r="H335" s="130"/>
      <c r="I335" s="130"/>
    </row>
    <row r="336" spans="3:9" ht="13.2" x14ac:dyDescent="0.25">
      <c r="C336" s="129"/>
      <c r="D336" s="130"/>
      <c r="E336" s="130"/>
      <c r="F336" s="130"/>
      <c r="G336" s="130"/>
      <c r="H336" s="130"/>
      <c r="I336" s="130"/>
    </row>
    <row r="337" spans="3:9" ht="13.2" x14ac:dyDescent="0.25">
      <c r="C337" s="129"/>
      <c r="D337" s="130"/>
      <c r="E337" s="130"/>
      <c r="F337" s="130"/>
      <c r="G337" s="130"/>
      <c r="H337" s="130"/>
      <c r="I337" s="130"/>
    </row>
    <row r="338" spans="3:9" ht="13.2" x14ac:dyDescent="0.25">
      <c r="C338" s="129"/>
      <c r="D338" s="130"/>
      <c r="E338" s="130"/>
      <c r="F338" s="130"/>
      <c r="G338" s="130"/>
      <c r="H338" s="130"/>
      <c r="I338" s="130"/>
    </row>
    <row r="339" spans="3:9" ht="13.2" x14ac:dyDescent="0.25">
      <c r="C339" s="129"/>
      <c r="D339" s="130"/>
      <c r="E339" s="130"/>
      <c r="F339" s="130"/>
      <c r="G339" s="130"/>
      <c r="H339" s="130"/>
      <c r="I339" s="130"/>
    </row>
    <row r="340" spans="3:9" ht="13.2" x14ac:dyDescent="0.25">
      <c r="C340" s="129"/>
      <c r="D340" s="130"/>
      <c r="E340" s="130"/>
      <c r="F340" s="130"/>
      <c r="G340" s="130"/>
      <c r="H340" s="130"/>
      <c r="I340" s="130"/>
    </row>
    <row r="341" spans="3:9" ht="13.2" x14ac:dyDescent="0.25">
      <c r="C341" s="129"/>
      <c r="D341" s="130"/>
      <c r="E341" s="130"/>
      <c r="F341" s="130"/>
      <c r="G341" s="130"/>
      <c r="H341" s="130"/>
      <c r="I341" s="130"/>
    </row>
    <row r="342" spans="3:9" ht="13.2" x14ac:dyDescent="0.25">
      <c r="C342" s="129"/>
      <c r="D342" s="130"/>
      <c r="E342" s="130"/>
      <c r="F342" s="130"/>
      <c r="G342" s="130"/>
      <c r="H342" s="130"/>
      <c r="I342" s="130"/>
    </row>
    <row r="343" spans="3:9" ht="13.2" x14ac:dyDescent="0.25">
      <c r="C343" s="129"/>
      <c r="D343" s="130"/>
      <c r="E343" s="130"/>
      <c r="F343" s="130"/>
      <c r="G343" s="130"/>
      <c r="H343" s="130"/>
      <c r="I343" s="130"/>
    </row>
    <row r="344" spans="3:9" ht="13.2" x14ac:dyDescent="0.25">
      <c r="C344" s="129"/>
      <c r="D344" s="130"/>
      <c r="E344" s="130"/>
      <c r="F344" s="130"/>
      <c r="G344" s="130"/>
      <c r="H344" s="130"/>
      <c r="I344" s="130"/>
    </row>
    <row r="345" spans="3:9" ht="13.2" x14ac:dyDescent="0.25">
      <c r="C345" s="129"/>
      <c r="D345" s="130"/>
      <c r="E345" s="130"/>
      <c r="F345" s="130"/>
      <c r="G345" s="130"/>
      <c r="H345" s="130"/>
      <c r="I345" s="130"/>
    </row>
    <row r="346" spans="3:9" ht="13.2" x14ac:dyDescent="0.25">
      <c r="C346" s="129"/>
      <c r="D346" s="130"/>
      <c r="E346" s="130"/>
      <c r="F346" s="130"/>
      <c r="G346" s="130"/>
      <c r="H346" s="130"/>
      <c r="I346" s="130"/>
    </row>
    <row r="347" spans="3:9" ht="13.2" x14ac:dyDescent="0.25">
      <c r="C347" s="129"/>
      <c r="D347" s="130"/>
      <c r="E347" s="130"/>
      <c r="F347" s="130"/>
      <c r="G347" s="130"/>
      <c r="H347" s="130"/>
      <c r="I347" s="130"/>
    </row>
    <row r="348" spans="3:9" ht="13.2" x14ac:dyDescent="0.25">
      <c r="C348" s="129"/>
      <c r="D348" s="130"/>
      <c r="E348" s="130"/>
      <c r="F348" s="130"/>
      <c r="G348" s="130"/>
      <c r="H348" s="130"/>
      <c r="I348" s="130"/>
    </row>
    <row r="349" spans="3:9" ht="13.2" x14ac:dyDescent="0.25">
      <c r="C349" s="129"/>
      <c r="D349" s="130"/>
      <c r="E349" s="130"/>
      <c r="F349" s="130"/>
      <c r="G349" s="130"/>
      <c r="H349" s="130"/>
      <c r="I349" s="130"/>
    </row>
    <row r="350" spans="3:9" ht="13.2" x14ac:dyDescent="0.25">
      <c r="C350" s="129"/>
      <c r="D350" s="130"/>
      <c r="E350" s="130"/>
      <c r="F350" s="130"/>
      <c r="G350" s="130"/>
      <c r="H350" s="130"/>
      <c r="I350" s="130"/>
    </row>
    <row r="351" spans="3:9" ht="13.2" x14ac:dyDescent="0.25">
      <c r="C351" s="129"/>
      <c r="D351" s="130"/>
      <c r="E351" s="130"/>
      <c r="F351" s="130"/>
      <c r="G351" s="130"/>
      <c r="H351" s="130"/>
      <c r="I351" s="130"/>
    </row>
    <row r="352" spans="3:9" ht="13.2" x14ac:dyDescent="0.25">
      <c r="C352" s="129"/>
      <c r="D352" s="130"/>
      <c r="E352" s="130"/>
      <c r="F352" s="130"/>
      <c r="G352" s="130"/>
      <c r="H352" s="130"/>
      <c r="I352" s="130"/>
    </row>
    <row r="353" spans="3:9" ht="13.2" x14ac:dyDescent="0.25">
      <c r="C353" s="129"/>
      <c r="D353" s="130"/>
      <c r="E353" s="130"/>
      <c r="F353" s="130"/>
      <c r="G353" s="130"/>
      <c r="H353" s="130"/>
      <c r="I353" s="130"/>
    </row>
    <row r="354" spans="3:9" ht="13.2" x14ac:dyDescent="0.25">
      <c r="C354" s="129"/>
      <c r="D354" s="130"/>
      <c r="E354" s="130"/>
      <c r="F354" s="130"/>
      <c r="G354" s="130"/>
      <c r="H354" s="130"/>
      <c r="I354" s="130"/>
    </row>
    <row r="355" spans="3:9" ht="13.2" x14ac:dyDescent="0.25">
      <c r="C355" s="129"/>
      <c r="D355" s="130"/>
      <c r="E355" s="130"/>
      <c r="F355" s="130"/>
      <c r="G355" s="130"/>
      <c r="H355" s="130"/>
      <c r="I355" s="130"/>
    </row>
    <row r="356" spans="3:9" ht="13.2" x14ac:dyDescent="0.25">
      <c r="C356" s="129"/>
      <c r="D356" s="130"/>
      <c r="E356" s="130"/>
      <c r="F356" s="130"/>
      <c r="G356" s="130"/>
      <c r="H356" s="130"/>
      <c r="I356" s="130"/>
    </row>
    <row r="357" spans="3:9" ht="13.2" x14ac:dyDescent="0.25">
      <c r="C357" s="129"/>
      <c r="D357" s="130"/>
      <c r="E357" s="130"/>
      <c r="F357" s="130"/>
      <c r="G357" s="130"/>
      <c r="H357" s="130"/>
      <c r="I357" s="130"/>
    </row>
    <row r="358" spans="3:9" ht="13.2" x14ac:dyDescent="0.25">
      <c r="C358" s="129"/>
      <c r="D358" s="130"/>
      <c r="E358" s="130"/>
      <c r="F358" s="130"/>
      <c r="G358" s="130"/>
      <c r="H358" s="130"/>
      <c r="I358" s="130"/>
    </row>
    <row r="359" spans="3:9" ht="13.2" x14ac:dyDescent="0.25">
      <c r="C359" s="129"/>
      <c r="D359" s="130"/>
      <c r="E359" s="130"/>
      <c r="F359" s="130"/>
      <c r="G359" s="130"/>
      <c r="H359" s="130"/>
      <c r="I359" s="130"/>
    </row>
    <row r="360" spans="3:9" ht="13.2" x14ac:dyDescent="0.25">
      <c r="C360" s="129"/>
      <c r="D360" s="130"/>
      <c r="E360" s="130"/>
      <c r="F360" s="130"/>
      <c r="G360" s="130"/>
      <c r="H360" s="130"/>
      <c r="I360" s="130"/>
    </row>
    <row r="361" spans="3:9" ht="13.2" x14ac:dyDescent="0.25">
      <c r="C361" s="129"/>
      <c r="D361" s="130"/>
      <c r="E361" s="130"/>
      <c r="F361" s="130"/>
      <c r="G361" s="130"/>
      <c r="H361" s="130"/>
      <c r="I361" s="130"/>
    </row>
    <row r="362" spans="3:9" ht="13.2" x14ac:dyDescent="0.25">
      <c r="C362" s="129"/>
      <c r="D362" s="130"/>
      <c r="E362" s="130"/>
      <c r="F362" s="130"/>
      <c r="G362" s="130"/>
      <c r="H362" s="130"/>
      <c r="I362" s="130"/>
    </row>
    <row r="363" spans="3:9" ht="13.2" x14ac:dyDescent="0.25">
      <c r="C363" s="129"/>
      <c r="D363" s="130"/>
      <c r="E363" s="130"/>
      <c r="F363" s="130"/>
      <c r="G363" s="130"/>
      <c r="H363" s="130"/>
      <c r="I363" s="130"/>
    </row>
    <row r="364" spans="3:9" ht="13.2" x14ac:dyDescent="0.25">
      <c r="C364" s="129"/>
      <c r="D364" s="130"/>
      <c r="E364" s="130"/>
      <c r="F364" s="130"/>
      <c r="G364" s="130"/>
      <c r="H364" s="130"/>
      <c r="I364" s="130"/>
    </row>
    <row r="365" spans="3:9" ht="13.2" x14ac:dyDescent="0.25">
      <c r="C365" s="129"/>
      <c r="D365" s="130"/>
      <c r="E365" s="130"/>
      <c r="F365" s="130"/>
      <c r="G365" s="130"/>
      <c r="H365" s="130"/>
      <c r="I365" s="130"/>
    </row>
    <row r="366" spans="3:9" ht="13.2" x14ac:dyDescent="0.25">
      <c r="C366" s="129"/>
      <c r="D366" s="130"/>
      <c r="E366" s="130"/>
      <c r="F366" s="130"/>
      <c r="G366" s="130"/>
      <c r="H366" s="130"/>
      <c r="I366" s="130"/>
    </row>
    <row r="367" spans="3:9" ht="13.2" x14ac:dyDescent="0.25">
      <c r="C367" s="129"/>
      <c r="D367" s="130"/>
      <c r="E367" s="130"/>
      <c r="F367" s="130"/>
      <c r="G367" s="130"/>
      <c r="H367" s="130"/>
      <c r="I367" s="130"/>
    </row>
    <row r="368" spans="3:9" ht="13.2" x14ac:dyDescent="0.25">
      <c r="C368" s="129"/>
      <c r="D368" s="130"/>
      <c r="E368" s="130"/>
      <c r="F368" s="130"/>
      <c r="G368" s="130"/>
      <c r="H368" s="130"/>
      <c r="I368" s="130"/>
    </row>
    <row r="369" spans="3:9" ht="13.2" x14ac:dyDescent="0.25">
      <c r="C369" s="129"/>
      <c r="D369" s="130"/>
      <c r="E369" s="130"/>
      <c r="F369" s="130"/>
      <c r="G369" s="130"/>
      <c r="H369" s="130"/>
      <c r="I369" s="130"/>
    </row>
    <row r="370" spans="3:9" ht="13.2" x14ac:dyDescent="0.25">
      <c r="C370" s="129"/>
      <c r="D370" s="130"/>
      <c r="E370" s="130"/>
      <c r="F370" s="130"/>
      <c r="G370" s="130"/>
      <c r="H370" s="130"/>
      <c r="I370" s="130"/>
    </row>
    <row r="371" spans="3:9" ht="13.2" x14ac:dyDescent="0.25">
      <c r="C371" s="129"/>
      <c r="D371" s="130"/>
      <c r="E371" s="130"/>
      <c r="F371" s="130"/>
      <c r="G371" s="130"/>
      <c r="H371" s="130"/>
      <c r="I371" s="130"/>
    </row>
    <row r="372" spans="3:9" ht="13.2" x14ac:dyDescent="0.25">
      <c r="C372" s="129"/>
      <c r="D372" s="130"/>
      <c r="E372" s="130"/>
      <c r="F372" s="130"/>
      <c r="G372" s="130"/>
      <c r="H372" s="130"/>
      <c r="I372" s="130"/>
    </row>
    <row r="373" spans="3:9" ht="13.2" x14ac:dyDescent="0.25">
      <c r="C373" s="129"/>
      <c r="D373" s="130"/>
      <c r="E373" s="130"/>
      <c r="F373" s="130"/>
      <c r="G373" s="130"/>
      <c r="H373" s="130"/>
      <c r="I373" s="130"/>
    </row>
    <row r="374" spans="3:9" ht="13.2" x14ac:dyDescent="0.25">
      <c r="C374" s="129"/>
      <c r="D374" s="130"/>
      <c r="E374" s="130"/>
      <c r="F374" s="130"/>
      <c r="G374" s="130"/>
      <c r="H374" s="130"/>
      <c r="I374" s="130"/>
    </row>
    <row r="375" spans="3:9" ht="13.2" x14ac:dyDescent="0.25">
      <c r="C375" s="129"/>
      <c r="D375" s="130"/>
      <c r="E375" s="130"/>
      <c r="F375" s="130"/>
      <c r="G375" s="130"/>
      <c r="H375" s="130"/>
      <c r="I375" s="130"/>
    </row>
    <row r="376" spans="3:9" ht="13.2" x14ac:dyDescent="0.25">
      <c r="C376" s="129"/>
      <c r="D376" s="130"/>
      <c r="E376" s="130"/>
      <c r="F376" s="130"/>
      <c r="G376" s="130"/>
      <c r="H376" s="130"/>
      <c r="I376" s="130"/>
    </row>
    <row r="377" spans="3:9" ht="13.2" x14ac:dyDescent="0.25">
      <c r="C377" s="129"/>
      <c r="D377" s="130"/>
      <c r="E377" s="130"/>
      <c r="F377" s="130"/>
      <c r="G377" s="130"/>
      <c r="H377" s="130"/>
      <c r="I377" s="130"/>
    </row>
    <row r="378" spans="3:9" ht="13.2" x14ac:dyDescent="0.25">
      <c r="C378" s="129"/>
      <c r="D378" s="130"/>
      <c r="E378" s="130"/>
      <c r="F378" s="130"/>
      <c r="G378" s="130"/>
      <c r="H378" s="130"/>
      <c r="I378" s="130"/>
    </row>
    <row r="379" spans="3:9" ht="13.2" x14ac:dyDescent="0.25">
      <c r="C379" s="129"/>
      <c r="D379" s="130"/>
      <c r="E379" s="130"/>
      <c r="F379" s="130"/>
      <c r="G379" s="130"/>
      <c r="H379" s="130"/>
      <c r="I379" s="130"/>
    </row>
    <row r="380" spans="3:9" ht="13.2" x14ac:dyDescent="0.25">
      <c r="C380" s="129"/>
      <c r="D380" s="130"/>
      <c r="E380" s="130"/>
      <c r="F380" s="130"/>
      <c r="G380" s="130"/>
      <c r="H380" s="130"/>
      <c r="I380" s="130"/>
    </row>
    <row r="381" spans="3:9" ht="13.2" x14ac:dyDescent="0.25">
      <c r="C381" s="129"/>
      <c r="D381" s="130"/>
      <c r="E381" s="130"/>
      <c r="F381" s="130"/>
      <c r="G381" s="130"/>
      <c r="H381" s="130"/>
      <c r="I381" s="130"/>
    </row>
    <row r="382" spans="3:9" ht="13.2" x14ac:dyDescent="0.25">
      <c r="C382" s="129"/>
      <c r="D382" s="130"/>
      <c r="E382" s="130"/>
      <c r="F382" s="130"/>
      <c r="G382" s="130"/>
      <c r="H382" s="130"/>
      <c r="I382" s="130"/>
    </row>
    <row r="383" spans="3:9" ht="13.2" x14ac:dyDescent="0.25">
      <c r="C383" s="129"/>
      <c r="D383" s="130"/>
      <c r="E383" s="130"/>
      <c r="F383" s="130"/>
      <c r="G383" s="130"/>
      <c r="H383" s="130"/>
      <c r="I383" s="130"/>
    </row>
    <row r="384" spans="3:9" ht="13.2" x14ac:dyDescent="0.25">
      <c r="C384" s="129"/>
      <c r="D384" s="130"/>
      <c r="E384" s="130"/>
      <c r="F384" s="130"/>
      <c r="G384" s="130"/>
      <c r="H384" s="130"/>
      <c r="I384" s="130"/>
    </row>
    <row r="385" spans="3:9" ht="13.2" x14ac:dyDescent="0.25">
      <c r="C385" s="129"/>
      <c r="D385" s="130"/>
      <c r="E385" s="130"/>
      <c r="F385" s="130"/>
      <c r="G385" s="130"/>
      <c r="H385" s="130"/>
      <c r="I385" s="130"/>
    </row>
    <row r="386" spans="3:9" ht="13.2" x14ac:dyDescent="0.25">
      <c r="C386" s="129"/>
      <c r="D386" s="130"/>
      <c r="E386" s="130"/>
      <c r="F386" s="130"/>
      <c r="G386" s="130"/>
      <c r="H386" s="130"/>
      <c r="I386" s="130"/>
    </row>
    <row r="387" spans="3:9" ht="13.2" x14ac:dyDescent="0.25">
      <c r="C387" s="129"/>
      <c r="D387" s="130"/>
      <c r="E387" s="130"/>
      <c r="F387" s="130"/>
      <c r="G387" s="130"/>
      <c r="H387" s="130"/>
      <c r="I387" s="130"/>
    </row>
    <row r="388" spans="3:9" ht="13.2" x14ac:dyDescent="0.25">
      <c r="C388" s="129"/>
      <c r="D388" s="130"/>
      <c r="E388" s="130"/>
      <c r="F388" s="130"/>
      <c r="G388" s="130"/>
      <c r="H388" s="130"/>
      <c r="I388" s="130"/>
    </row>
    <row r="389" spans="3:9" ht="13.2" x14ac:dyDescent="0.25">
      <c r="C389" s="129"/>
      <c r="D389" s="130"/>
      <c r="E389" s="130"/>
      <c r="F389" s="130"/>
      <c r="G389" s="130"/>
      <c r="H389" s="130"/>
      <c r="I389" s="130"/>
    </row>
    <row r="390" spans="3:9" ht="13.2" x14ac:dyDescent="0.25">
      <c r="C390" s="129"/>
      <c r="D390" s="130"/>
      <c r="E390" s="130"/>
      <c r="F390" s="130"/>
      <c r="G390" s="130"/>
      <c r="H390" s="130"/>
      <c r="I390" s="130"/>
    </row>
    <row r="391" spans="3:9" ht="13.2" x14ac:dyDescent="0.25">
      <c r="C391" s="129"/>
      <c r="D391" s="130"/>
      <c r="E391" s="130"/>
      <c r="F391" s="130"/>
      <c r="G391" s="130"/>
      <c r="H391" s="130"/>
      <c r="I391" s="130"/>
    </row>
    <row r="392" spans="3:9" ht="13.2" x14ac:dyDescent="0.25">
      <c r="C392" s="129"/>
      <c r="D392" s="130"/>
      <c r="E392" s="130"/>
      <c r="F392" s="130"/>
      <c r="G392" s="130"/>
      <c r="H392" s="130"/>
      <c r="I392" s="130"/>
    </row>
    <row r="393" spans="3:9" ht="13.2" x14ac:dyDescent="0.25">
      <c r="C393" s="129"/>
      <c r="D393" s="130"/>
      <c r="E393" s="130"/>
      <c r="F393" s="130"/>
      <c r="G393" s="130"/>
      <c r="H393" s="130"/>
      <c r="I393" s="130"/>
    </row>
    <row r="394" spans="3:9" ht="13.2" x14ac:dyDescent="0.25">
      <c r="C394" s="129"/>
      <c r="D394" s="130"/>
      <c r="E394" s="130"/>
      <c r="F394" s="130"/>
      <c r="G394" s="130"/>
      <c r="H394" s="130"/>
      <c r="I394" s="130"/>
    </row>
    <row r="395" spans="3:9" ht="13.2" x14ac:dyDescent="0.25">
      <c r="C395" s="129"/>
      <c r="D395" s="130"/>
      <c r="E395" s="130"/>
      <c r="F395" s="130"/>
      <c r="G395" s="130"/>
      <c r="H395" s="130"/>
      <c r="I395" s="130"/>
    </row>
    <row r="396" spans="3:9" ht="13.2" x14ac:dyDescent="0.25">
      <c r="C396" s="129"/>
      <c r="D396" s="130"/>
      <c r="E396" s="130"/>
      <c r="F396" s="130"/>
      <c r="G396" s="130"/>
      <c r="H396" s="130"/>
      <c r="I396" s="130"/>
    </row>
    <row r="397" spans="3:9" ht="13.2" x14ac:dyDescent="0.25">
      <c r="C397" s="129"/>
      <c r="D397" s="130"/>
      <c r="E397" s="130"/>
      <c r="F397" s="130"/>
      <c r="G397" s="130"/>
      <c r="H397" s="130"/>
      <c r="I397" s="130"/>
    </row>
    <row r="398" spans="3:9" ht="13.2" x14ac:dyDescent="0.25">
      <c r="C398" s="129"/>
      <c r="D398" s="130"/>
      <c r="E398" s="130"/>
      <c r="F398" s="130"/>
      <c r="G398" s="130"/>
      <c r="H398" s="130"/>
      <c r="I398" s="130"/>
    </row>
    <row r="399" spans="3:9" ht="13.2" x14ac:dyDescent="0.25">
      <c r="C399" s="129"/>
      <c r="D399" s="130"/>
      <c r="E399" s="130"/>
      <c r="F399" s="130"/>
      <c r="G399" s="130"/>
      <c r="H399" s="130"/>
      <c r="I399" s="130"/>
    </row>
    <row r="400" spans="3:9" ht="13.2" x14ac:dyDescent="0.25">
      <c r="C400" s="129"/>
      <c r="D400" s="130"/>
      <c r="E400" s="130"/>
      <c r="F400" s="130"/>
      <c r="G400" s="130"/>
      <c r="H400" s="130"/>
      <c r="I400" s="130"/>
    </row>
    <row r="401" spans="3:9" ht="13.2" x14ac:dyDescent="0.25">
      <c r="C401" s="129"/>
      <c r="D401" s="130"/>
      <c r="E401" s="130"/>
      <c r="F401" s="130"/>
      <c r="G401" s="130"/>
      <c r="H401" s="130"/>
      <c r="I401" s="130"/>
    </row>
    <row r="402" spans="3:9" ht="13.2" x14ac:dyDescent="0.25">
      <c r="C402" s="129"/>
      <c r="D402" s="130"/>
      <c r="E402" s="130"/>
      <c r="F402" s="130"/>
      <c r="G402" s="130"/>
      <c r="H402" s="130"/>
      <c r="I402" s="130"/>
    </row>
    <row r="403" spans="3:9" ht="13.2" x14ac:dyDescent="0.25">
      <c r="C403" s="129"/>
      <c r="D403" s="130"/>
      <c r="E403" s="130"/>
      <c r="F403" s="130"/>
      <c r="G403" s="130"/>
      <c r="H403" s="130"/>
      <c r="I403" s="130"/>
    </row>
    <row r="404" spans="3:9" ht="13.2" x14ac:dyDescent="0.25">
      <c r="C404" s="129"/>
      <c r="D404" s="130"/>
      <c r="E404" s="130"/>
      <c r="F404" s="130"/>
      <c r="G404" s="130"/>
      <c r="H404" s="130"/>
      <c r="I404" s="130"/>
    </row>
    <row r="405" spans="3:9" ht="13.2" x14ac:dyDescent="0.25">
      <c r="C405" s="129"/>
      <c r="D405" s="130"/>
      <c r="E405" s="130"/>
      <c r="F405" s="130"/>
      <c r="G405" s="130"/>
      <c r="H405" s="130"/>
      <c r="I405" s="130"/>
    </row>
    <row r="406" spans="3:9" ht="13.2" x14ac:dyDescent="0.25">
      <c r="C406" s="129"/>
      <c r="D406" s="130"/>
      <c r="E406" s="130"/>
      <c r="F406" s="130"/>
      <c r="G406" s="130"/>
      <c r="H406" s="130"/>
      <c r="I406" s="130"/>
    </row>
    <row r="407" spans="3:9" ht="13.2" x14ac:dyDescent="0.25">
      <c r="C407" s="129"/>
      <c r="D407" s="130"/>
      <c r="E407" s="130"/>
      <c r="F407" s="130"/>
      <c r="G407" s="130"/>
      <c r="H407" s="130"/>
      <c r="I407" s="130"/>
    </row>
    <row r="408" spans="3:9" ht="13.2" x14ac:dyDescent="0.25">
      <c r="C408" s="129"/>
      <c r="D408" s="130"/>
      <c r="E408" s="130"/>
      <c r="F408" s="130"/>
      <c r="G408" s="130"/>
      <c r="H408" s="130"/>
      <c r="I408" s="130"/>
    </row>
    <row r="409" spans="3:9" ht="13.2" x14ac:dyDescent="0.25">
      <c r="C409" s="129"/>
      <c r="D409" s="130"/>
      <c r="E409" s="130"/>
      <c r="F409" s="130"/>
      <c r="G409" s="130"/>
      <c r="H409" s="130"/>
      <c r="I409" s="130"/>
    </row>
    <row r="410" spans="3:9" ht="13.2" x14ac:dyDescent="0.25">
      <c r="C410" s="129"/>
      <c r="D410" s="130"/>
      <c r="E410" s="130"/>
      <c r="F410" s="130"/>
      <c r="G410" s="130"/>
      <c r="H410" s="130"/>
      <c r="I410" s="130"/>
    </row>
    <row r="411" spans="3:9" ht="13.2" x14ac:dyDescent="0.25">
      <c r="C411" s="129"/>
      <c r="D411" s="130"/>
      <c r="E411" s="130"/>
      <c r="F411" s="130"/>
      <c r="G411" s="130"/>
      <c r="H411" s="130"/>
      <c r="I411" s="130"/>
    </row>
    <row r="412" spans="3:9" ht="13.2" x14ac:dyDescent="0.25">
      <c r="C412" s="129"/>
      <c r="D412" s="130"/>
      <c r="E412" s="130"/>
      <c r="F412" s="130"/>
      <c r="G412" s="130"/>
      <c r="H412" s="130"/>
      <c r="I412" s="130"/>
    </row>
    <row r="413" spans="3:9" ht="13.2" x14ac:dyDescent="0.25">
      <c r="C413" s="129"/>
      <c r="D413" s="130"/>
      <c r="E413" s="130"/>
      <c r="F413" s="130"/>
      <c r="G413" s="130"/>
      <c r="H413" s="130"/>
      <c r="I413" s="130"/>
    </row>
    <row r="414" spans="3:9" ht="13.2" x14ac:dyDescent="0.25">
      <c r="C414" s="129"/>
      <c r="D414" s="130"/>
      <c r="E414" s="130"/>
      <c r="F414" s="130"/>
      <c r="G414" s="130"/>
      <c r="H414" s="130"/>
      <c r="I414" s="130"/>
    </row>
    <row r="415" spans="3:9" ht="13.2" x14ac:dyDescent="0.25">
      <c r="C415" s="129"/>
      <c r="D415" s="130"/>
      <c r="E415" s="130"/>
      <c r="F415" s="130"/>
      <c r="G415" s="130"/>
      <c r="H415" s="130"/>
      <c r="I415" s="130"/>
    </row>
    <row r="416" spans="3:9" ht="13.2" x14ac:dyDescent="0.25">
      <c r="C416" s="129"/>
      <c r="D416" s="130"/>
      <c r="E416" s="130"/>
      <c r="F416" s="130"/>
      <c r="G416" s="130"/>
      <c r="H416" s="130"/>
      <c r="I416" s="130"/>
    </row>
    <row r="417" spans="3:9" ht="13.2" x14ac:dyDescent="0.25">
      <c r="C417" s="129"/>
      <c r="D417" s="130"/>
      <c r="E417" s="130"/>
      <c r="F417" s="130"/>
      <c r="G417" s="130"/>
      <c r="H417" s="130"/>
      <c r="I417" s="130"/>
    </row>
    <row r="418" spans="3:9" ht="13.2" x14ac:dyDescent="0.25">
      <c r="C418" s="129"/>
      <c r="D418" s="130"/>
      <c r="E418" s="130"/>
      <c r="F418" s="130"/>
      <c r="G418" s="130"/>
      <c r="H418" s="130"/>
      <c r="I418" s="130"/>
    </row>
    <row r="419" spans="3:9" ht="13.2" x14ac:dyDescent="0.25">
      <c r="C419" s="129"/>
      <c r="D419" s="130"/>
      <c r="E419" s="130"/>
      <c r="F419" s="130"/>
      <c r="G419" s="130"/>
      <c r="H419" s="130"/>
      <c r="I419" s="130"/>
    </row>
    <row r="420" spans="3:9" ht="13.2" x14ac:dyDescent="0.25">
      <c r="C420" s="129"/>
      <c r="D420" s="130"/>
      <c r="E420" s="130"/>
      <c r="F420" s="130"/>
      <c r="G420" s="130"/>
      <c r="H420" s="130"/>
      <c r="I420" s="130"/>
    </row>
    <row r="421" spans="3:9" ht="13.2" x14ac:dyDescent="0.25">
      <c r="C421" s="129"/>
      <c r="D421" s="130"/>
      <c r="E421" s="130"/>
      <c r="F421" s="130"/>
      <c r="G421" s="130"/>
      <c r="H421" s="130"/>
      <c r="I421" s="130"/>
    </row>
    <row r="422" spans="3:9" ht="13.2" x14ac:dyDescent="0.25">
      <c r="C422" s="129"/>
      <c r="D422" s="130"/>
      <c r="E422" s="130"/>
      <c r="F422" s="130"/>
      <c r="G422" s="130"/>
      <c r="H422" s="130"/>
      <c r="I422" s="130"/>
    </row>
    <row r="423" spans="3:9" ht="13.2" x14ac:dyDescent="0.25">
      <c r="C423" s="129"/>
      <c r="D423" s="130"/>
      <c r="E423" s="130"/>
      <c r="F423" s="130"/>
      <c r="G423" s="130"/>
      <c r="H423" s="130"/>
      <c r="I423" s="130"/>
    </row>
    <row r="424" spans="3:9" ht="13.2" x14ac:dyDescent="0.25">
      <c r="C424" s="129"/>
      <c r="D424" s="130"/>
      <c r="E424" s="130"/>
      <c r="F424" s="130"/>
      <c r="G424" s="130"/>
      <c r="H424" s="130"/>
      <c r="I424" s="130"/>
    </row>
    <row r="425" spans="3:9" ht="13.2" x14ac:dyDescent="0.25">
      <c r="C425" s="129"/>
      <c r="D425" s="130"/>
      <c r="E425" s="130"/>
      <c r="F425" s="130"/>
      <c r="G425" s="130"/>
      <c r="H425" s="130"/>
      <c r="I425" s="130"/>
    </row>
    <row r="426" spans="3:9" ht="13.2" x14ac:dyDescent="0.25">
      <c r="C426" s="129"/>
      <c r="D426" s="130"/>
      <c r="E426" s="130"/>
      <c r="F426" s="130"/>
      <c r="G426" s="130"/>
      <c r="H426" s="130"/>
      <c r="I426" s="130"/>
    </row>
    <row r="427" spans="3:9" ht="13.2" x14ac:dyDescent="0.25">
      <c r="C427" s="129"/>
      <c r="D427" s="130"/>
      <c r="E427" s="130"/>
      <c r="F427" s="130"/>
      <c r="G427" s="130"/>
      <c r="H427" s="130"/>
      <c r="I427" s="130"/>
    </row>
    <row r="428" spans="3:9" ht="13.2" x14ac:dyDescent="0.25">
      <c r="C428" s="129"/>
      <c r="D428" s="130"/>
      <c r="E428" s="130"/>
      <c r="F428" s="130"/>
      <c r="G428" s="130"/>
      <c r="H428" s="130"/>
      <c r="I428" s="130"/>
    </row>
    <row r="429" spans="3:9" ht="13.2" x14ac:dyDescent="0.25">
      <c r="C429" s="129"/>
      <c r="D429" s="130"/>
      <c r="E429" s="130"/>
      <c r="F429" s="130"/>
      <c r="G429" s="130"/>
      <c r="H429" s="130"/>
      <c r="I429" s="130"/>
    </row>
    <row r="430" spans="3:9" ht="13.2" x14ac:dyDescent="0.25">
      <c r="C430" s="129"/>
      <c r="D430" s="130"/>
      <c r="E430" s="130"/>
      <c r="F430" s="130"/>
      <c r="G430" s="130"/>
      <c r="H430" s="130"/>
      <c r="I430" s="130"/>
    </row>
    <row r="431" spans="3:9" ht="13.2" x14ac:dyDescent="0.25">
      <c r="C431" s="129"/>
      <c r="D431" s="130"/>
      <c r="E431" s="130"/>
      <c r="F431" s="130"/>
      <c r="G431" s="130"/>
      <c r="H431" s="130"/>
      <c r="I431" s="130"/>
    </row>
    <row r="432" spans="3:9" ht="13.2" x14ac:dyDescent="0.25">
      <c r="C432" s="129"/>
      <c r="D432" s="130"/>
      <c r="E432" s="130"/>
      <c r="F432" s="130"/>
      <c r="G432" s="130"/>
      <c r="H432" s="130"/>
      <c r="I432" s="130"/>
    </row>
    <row r="433" spans="3:9" ht="13.2" x14ac:dyDescent="0.25">
      <c r="C433" s="129"/>
      <c r="D433" s="130"/>
      <c r="E433" s="130"/>
      <c r="F433" s="130"/>
      <c r="G433" s="130"/>
      <c r="H433" s="130"/>
      <c r="I433" s="130"/>
    </row>
    <row r="434" spans="3:9" ht="13.2" x14ac:dyDescent="0.25">
      <c r="C434" s="129"/>
      <c r="D434" s="130"/>
      <c r="E434" s="130"/>
      <c r="F434" s="130"/>
      <c r="G434" s="130"/>
      <c r="H434" s="130"/>
      <c r="I434" s="130"/>
    </row>
    <row r="435" spans="3:9" ht="13.2" x14ac:dyDescent="0.25">
      <c r="C435" s="129"/>
      <c r="D435" s="130"/>
      <c r="E435" s="130"/>
      <c r="F435" s="130"/>
      <c r="G435" s="130"/>
      <c r="H435" s="130"/>
      <c r="I435" s="130"/>
    </row>
    <row r="436" spans="3:9" ht="13.2" x14ac:dyDescent="0.25">
      <c r="C436" s="129"/>
      <c r="D436" s="130"/>
      <c r="E436" s="130"/>
      <c r="F436" s="130"/>
      <c r="G436" s="130"/>
      <c r="H436" s="130"/>
      <c r="I436" s="130"/>
    </row>
    <row r="437" spans="3:9" ht="13.2" x14ac:dyDescent="0.25">
      <c r="C437" s="129"/>
      <c r="D437" s="130"/>
      <c r="E437" s="130"/>
      <c r="F437" s="130"/>
      <c r="G437" s="130"/>
      <c r="H437" s="130"/>
      <c r="I437" s="130"/>
    </row>
    <row r="438" spans="3:9" ht="13.2" x14ac:dyDescent="0.25">
      <c r="C438" s="129"/>
      <c r="D438" s="130"/>
      <c r="E438" s="130"/>
      <c r="F438" s="130"/>
      <c r="G438" s="130"/>
      <c r="H438" s="130"/>
      <c r="I438" s="130"/>
    </row>
    <row r="439" spans="3:9" ht="13.2" x14ac:dyDescent="0.25">
      <c r="C439" s="129"/>
      <c r="D439" s="130"/>
      <c r="E439" s="130"/>
      <c r="F439" s="130"/>
      <c r="G439" s="130"/>
      <c r="H439" s="130"/>
      <c r="I439" s="130"/>
    </row>
    <row r="440" spans="3:9" ht="13.2" x14ac:dyDescent="0.25">
      <c r="C440" s="129"/>
      <c r="D440" s="130"/>
      <c r="E440" s="130"/>
      <c r="F440" s="130"/>
      <c r="G440" s="130"/>
      <c r="H440" s="130"/>
      <c r="I440" s="130"/>
    </row>
    <row r="441" spans="3:9" ht="13.2" x14ac:dyDescent="0.25">
      <c r="C441" s="129"/>
      <c r="D441" s="130"/>
      <c r="E441" s="130"/>
      <c r="F441" s="130"/>
      <c r="G441" s="130"/>
      <c r="H441" s="130"/>
      <c r="I441" s="130"/>
    </row>
    <row r="442" spans="3:9" ht="13.2" x14ac:dyDescent="0.25">
      <c r="C442" s="129"/>
      <c r="D442" s="130"/>
      <c r="E442" s="130"/>
      <c r="F442" s="130"/>
      <c r="G442" s="130"/>
      <c r="H442" s="130"/>
      <c r="I442" s="130"/>
    </row>
    <row r="443" spans="3:9" ht="13.2" x14ac:dyDescent="0.25">
      <c r="C443" s="129"/>
      <c r="D443" s="130"/>
      <c r="E443" s="130"/>
      <c r="F443" s="130"/>
      <c r="G443" s="130"/>
      <c r="H443" s="130"/>
      <c r="I443" s="130"/>
    </row>
    <row r="444" spans="3:9" ht="13.2" x14ac:dyDescent="0.25">
      <c r="C444" s="129"/>
      <c r="D444" s="130"/>
      <c r="E444" s="130"/>
      <c r="F444" s="130"/>
      <c r="G444" s="130"/>
      <c r="H444" s="130"/>
      <c r="I444" s="130"/>
    </row>
    <row r="445" spans="3:9" ht="13.2" x14ac:dyDescent="0.25">
      <c r="C445" s="129"/>
      <c r="D445" s="130"/>
      <c r="E445" s="130"/>
      <c r="F445" s="130"/>
      <c r="G445" s="130"/>
      <c r="H445" s="130"/>
      <c r="I445" s="130"/>
    </row>
    <row r="446" spans="3:9" ht="13.2" x14ac:dyDescent="0.25">
      <c r="C446" s="129"/>
      <c r="D446" s="130"/>
      <c r="E446" s="130"/>
      <c r="F446" s="130"/>
      <c r="G446" s="130"/>
      <c r="H446" s="130"/>
      <c r="I446" s="130"/>
    </row>
    <row r="447" spans="3:9" ht="13.2" x14ac:dyDescent="0.25">
      <c r="C447" s="129"/>
      <c r="D447" s="130"/>
      <c r="E447" s="130"/>
      <c r="F447" s="130"/>
      <c r="G447" s="130"/>
      <c r="H447" s="130"/>
      <c r="I447" s="130"/>
    </row>
    <row r="448" spans="3:9" ht="13.2" x14ac:dyDescent="0.25">
      <c r="C448" s="129"/>
      <c r="D448" s="130"/>
      <c r="E448" s="130"/>
      <c r="F448" s="130"/>
      <c r="G448" s="130"/>
      <c r="H448" s="130"/>
      <c r="I448" s="130"/>
    </row>
    <row r="449" spans="3:9" ht="13.2" x14ac:dyDescent="0.25">
      <c r="C449" s="129"/>
      <c r="D449" s="130"/>
      <c r="E449" s="130"/>
      <c r="F449" s="130"/>
      <c r="G449" s="130"/>
      <c r="H449" s="130"/>
      <c r="I449" s="130"/>
    </row>
    <row r="450" spans="3:9" ht="13.2" x14ac:dyDescent="0.25">
      <c r="C450" s="129"/>
      <c r="D450" s="130"/>
      <c r="E450" s="130"/>
      <c r="F450" s="130"/>
      <c r="G450" s="130"/>
      <c r="H450" s="130"/>
      <c r="I450" s="130"/>
    </row>
    <row r="451" spans="3:9" ht="13.2" x14ac:dyDescent="0.25">
      <c r="C451" s="129"/>
      <c r="D451" s="130"/>
      <c r="E451" s="130"/>
      <c r="F451" s="130"/>
      <c r="G451" s="130"/>
      <c r="H451" s="130"/>
      <c r="I451" s="130"/>
    </row>
    <row r="452" spans="3:9" ht="13.2" x14ac:dyDescent="0.25">
      <c r="C452" s="129"/>
      <c r="D452" s="130"/>
      <c r="E452" s="130"/>
      <c r="F452" s="130"/>
      <c r="G452" s="130"/>
      <c r="H452" s="130"/>
      <c r="I452" s="130"/>
    </row>
    <row r="453" spans="3:9" ht="13.2" x14ac:dyDescent="0.25">
      <c r="C453" s="129"/>
      <c r="D453" s="130"/>
      <c r="E453" s="130"/>
      <c r="F453" s="130"/>
      <c r="G453" s="130"/>
      <c r="H453" s="130"/>
      <c r="I453" s="130"/>
    </row>
    <row r="454" spans="3:9" ht="13.2" x14ac:dyDescent="0.25">
      <c r="C454" s="129"/>
      <c r="D454" s="130"/>
      <c r="E454" s="130"/>
      <c r="F454" s="130"/>
      <c r="G454" s="130"/>
      <c r="H454" s="130"/>
      <c r="I454" s="130"/>
    </row>
    <row r="455" spans="3:9" ht="13.2" x14ac:dyDescent="0.25">
      <c r="C455" s="129"/>
      <c r="D455" s="130"/>
      <c r="E455" s="130"/>
      <c r="F455" s="130"/>
      <c r="G455" s="130"/>
      <c r="H455" s="130"/>
      <c r="I455" s="130"/>
    </row>
    <row r="456" spans="3:9" ht="13.2" x14ac:dyDescent="0.25">
      <c r="C456" s="129"/>
      <c r="D456" s="130"/>
      <c r="E456" s="130"/>
      <c r="F456" s="130"/>
      <c r="G456" s="130"/>
      <c r="H456" s="130"/>
      <c r="I456" s="130"/>
    </row>
    <row r="457" spans="3:9" ht="13.2" x14ac:dyDescent="0.25">
      <c r="C457" s="129"/>
      <c r="D457" s="130"/>
      <c r="E457" s="130"/>
      <c r="F457" s="130"/>
      <c r="G457" s="130"/>
      <c r="H457" s="130"/>
      <c r="I457" s="130"/>
    </row>
    <row r="458" spans="3:9" ht="13.2" x14ac:dyDescent="0.25">
      <c r="C458" s="129"/>
      <c r="D458" s="130"/>
      <c r="E458" s="130"/>
      <c r="F458" s="130"/>
      <c r="G458" s="130"/>
      <c r="H458" s="130"/>
      <c r="I458" s="130"/>
    </row>
    <row r="459" spans="3:9" ht="13.2" x14ac:dyDescent="0.25">
      <c r="C459" s="129"/>
      <c r="D459" s="130"/>
      <c r="E459" s="130"/>
      <c r="F459" s="130"/>
      <c r="G459" s="130"/>
      <c r="H459" s="130"/>
      <c r="I459" s="130"/>
    </row>
    <row r="460" spans="3:9" ht="13.2" x14ac:dyDescent="0.25">
      <c r="C460" s="129"/>
      <c r="D460" s="130"/>
      <c r="E460" s="130"/>
      <c r="F460" s="130"/>
      <c r="G460" s="130"/>
      <c r="H460" s="130"/>
      <c r="I460" s="130"/>
    </row>
    <row r="461" spans="3:9" ht="13.2" x14ac:dyDescent="0.25">
      <c r="C461" s="129"/>
      <c r="D461" s="130"/>
      <c r="E461" s="130"/>
      <c r="F461" s="130"/>
      <c r="G461" s="130"/>
      <c r="H461" s="130"/>
      <c r="I461" s="130"/>
    </row>
    <row r="462" spans="3:9" ht="13.2" x14ac:dyDescent="0.25">
      <c r="C462" s="129"/>
      <c r="D462" s="130"/>
      <c r="E462" s="130"/>
      <c r="F462" s="130"/>
      <c r="G462" s="130"/>
      <c r="H462" s="130"/>
      <c r="I462" s="130"/>
    </row>
    <row r="463" spans="3:9" ht="13.2" x14ac:dyDescent="0.25">
      <c r="C463" s="129"/>
      <c r="D463" s="130"/>
      <c r="E463" s="130"/>
      <c r="F463" s="130"/>
      <c r="G463" s="130"/>
      <c r="H463" s="130"/>
      <c r="I463" s="130"/>
    </row>
    <row r="464" spans="3:9" ht="13.2" x14ac:dyDescent="0.25">
      <c r="C464" s="129"/>
      <c r="D464" s="130"/>
      <c r="E464" s="130"/>
      <c r="F464" s="130"/>
      <c r="G464" s="130"/>
      <c r="H464" s="130"/>
      <c r="I464" s="130"/>
    </row>
    <row r="465" spans="3:9" ht="13.2" x14ac:dyDescent="0.25">
      <c r="C465" s="129"/>
      <c r="D465" s="130"/>
      <c r="E465" s="130"/>
      <c r="F465" s="130"/>
      <c r="G465" s="130"/>
      <c r="H465" s="130"/>
      <c r="I465" s="130"/>
    </row>
    <row r="466" spans="3:9" ht="13.2" x14ac:dyDescent="0.25">
      <c r="C466" s="129"/>
      <c r="D466" s="130"/>
      <c r="E466" s="130"/>
      <c r="F466" s="130"/>
      <c r="G466" s="130"/>
      <c r="H466" s="130"/>
      <c r="I466" s="130"/>
    </row>
    <row r="467" spans="3:9" ht="13.2" x14ac:dyDescent="0.25">
      <c r="C467" s="129"/>
      <c r="D467" s="130"/>
      <c r="E467" s="130"/>
      <c r="F467" s="130"/>
      <c r="G467" s="130"/>
      <c r="H467" s="130"/>
      <c r="I467" s="130"/>
    </row>
    <row r="468" spans="3:9" ht="13.2" x14ac:dyDescent="0.25">
      <c r="C468" s="129"/>
      <c r="D468" s="130"/>
      <c r="E468" s="130"/>
      <c r="F468" s="130"/>
      <c r="G468" s="130"/>
      <c r="H468" s="130"/>
      <c r="I468" s="130"/>
    </row>
    <row r="469" spans="3:9" ht="13.2" x14ac:dyDescent="0.25">
      <c r="C469" s="129"/>
      <c r="D469" s="130"/>
      <c r="E469" s="130"/>
      <c r="F469" s="130"/>
      <c r="G469" s="130"/>
      <c r="H469" s="130"/>
      <c r="I469" s="130"/>
    </row>
    <row r="470" spans="3:9" ht="13.2" x14ac:dyDescent="0.25">
      <c r="C470" s="129"/>
      <c r="D470" s="130"/>
      <c r="E470" s="130"/>
      <c r="F470" s="130"/>
      <c r="G470" s="130"/>
      <c r="H470" s="130"/>
      <c r="I470" s="130"/>
    </row>
    <row r="471" spans="3:9" ht="13.2" x14ac:dyDescent="0.25">
      <c r="C471" s="129"/>
      <c r="D471" s="130"/>
      <c r="E471" s="130"/>
      <c r="F471" s="130"/>
      <c r="G471" s="130"/>
      <c r="H471" s="130"/>
      <c r="I471" s="130"/>
    </row>
    <row r="472" spans="3:9" ht="13.2" x14ac:dyDescent="0.25">
      <c r="C472" s="129"/>
      <c r="D472" s="130"/>
      <c r="E472" s="130"/>
      <c r="F472" s="130"/>
      <c r="G472" s="130"/>
      <c r="H472" s="130"/>
      <c r="I472" s="130"/>
    </row>
    <row r="473" spans="3:9" ht="13.2" x14ac:dyDescent="0.25">
      <c r="C473" s="129"/>
      <c r="D473" s="130"/>
      <c r="E473" s="130"/>
      <c r="F473" s="130"/>
      <c r="G473" s="130"/>
      <c r="H473" s="130"/>
      <c r="I473" s="130"/>
    </row>
    <row r="474" spans="3:9" ht="13.2" x14ac:dyDescent="0.25">
      <c r="C474" s="129"/>
      <c r="D474" s="130"/>
      <c r="E474" s="130"/>
      <c r="F474" s="130"/>
      <c r="G474" s="130"/>
      <c r="H474" s="130"/>
      <c r="I474" s="130"/>
    </row>
    <row r="475" spans="3:9" ht="13.2" x14ac:dyDescent="0.25">
      <c r="C475" s="129"/>
      <c r="D475" s="130"/>
      <c r="E475" s="130"/>
      <c r="F475" s="130"/>
      <c r="G475" s="130"/>
      <c r="H475" s="130"/>
      <c r="I475" s="130"/>
    </row>
    <row r="476" spans="3:9" ht="13.2" x14ac:dyDescent="0.25">
      <c r="C476" s="129"/>
      <c r="D476" s="130"/>
      <c r="E476" s="130"/>
      <c r="F476" s="130"/>
      <c r="G476" s="130"/>
      <c r="H476" s="130"/>
      <c r="I476" s="130"/>
    </row>
    <row r="477" spans="3:9" ht="13.2" x14ac:dyDescent="0.25">
      <c r="C477" s="129"/>
      <c r="D477" s="130"/>
      <c r="E477" s="130"/>
      <c r="F477" s="130"/>
      <c r="G477" s="130"/>
      <c r="H477" s="130"/>
      <c r="I477" s="130"/>
    </row>
    <row r="478" spans="3:9" ht="13.2" x14ac:dyDescent="0.25">
      <c r="C478" s="129"/>
      <c r="D478" s="130"/>
      <c r="E478" s="130"/>
      <c r="F478" s="130"/>
      <c r="G478" s="130"/>
      <c r="H478" s="130"/>
      <c r="I478" s="130"/>
    </row>
    <row r="479" spans="3:9" ht="13.2" x14ac:dyDescent="0.25">
      <c r="C479" s="129"/>
      <c r="D479" s="130"/>
      <c r="E479" s="130"/>
      <c r="F479" s="130"/>
      <c r="G479" s="130"/>
      <c r="H479" s="130"/>
      <c r="I479" s="130"/>
    </row>
    <row r="480" spans="3:9" ht="13.2" x14ac:dyDescent="0.25">
      <c r="C480" s="129"/>
      <c r="D480" s="130"/>
      <c r="E480" s="130"/>
      <c r="F480" s="130"/>
      <c r="G480" s="130"/>
      <c r="H480" s="130"/>
      <c r="I480" s="130"/>
    </row>
    <row r="481" spans="3:9" ht="13.2" x14ac:dyDescent="0.25">
      <c r="C481" s="129"/>
      <c r="D481" s="130"/>
      <c r="E481" s="130"/>
      <c r="F481" s="130"/>
      <c r="G481" s="130"/>
      <c r="H481" s="130"/>
      <c r="I481" s="130"/>
    </row>
    <row r="482" spans="3:9" ht="13.2" x14ac:dyDescent="0.25">
      <c r="C482" s="129"/>
      <c r="D482" s="130"/>
      <c r="E482" s="130"/>
      <c r="F482" s="130"/>
      <c r="G482" s="130"/>
      <c r="H482" s="130"/>
      <c r="I482" s="130"/>
    </row>
    <row r="483" spans="3:9" ht="13.2" x14ac:dyDescent="0.25">
      <c r="C483" s="129"/>
      <c r="D483" s="130"/>
      <c r="E483" s="130"/>
      <c r="F483" s="130"/>
      <c r="G483" s="130"/>
      <c r="H483" s="130"/>
      <c r="I483" s="130"/>
    </row>
    <row r="484" spans="3:9" ht="13.2" x14ac:dyDescent="0.25">
      <c r="C484" s="129"/>
      <c r="D484" s="130"/>
      <c r="E484" s="130"/>
      <c r="F484" s="130"/>
      <c r="G484" s="130"/>
      <c r="H484" s="130"/>
      <c r="I484" s="130"/>
    </row>
    <row r="485" spans="3:9" ht="13.2" x14ac:dyDescent="0.25">
      <c r="C485" s="129"/>
      <c r="D485" s="130"/>
      <c r="E485" s="130"/>
      <c r="F485" s="130"/>
      <c r="G485" s="130"/>
      <c r="H485" s="130"/>
      <c r="I485" s="130"/>
    </row>
    <row r="486" spans="3:9" ht="13.2" x14ac:dyDescent="0.25">
      <c r="C486" s="129"/>
      <c r="D486" s="130"/>
      <c r="E486" s="130"/>
      <c r="F486" s="130"/>
      <c r="G486" s="130"/>
      <c r="H486" s="130"/>
      <c r="I486" s="130"/>
    </row>
    <row r="487" spans="3:9" ht="13.2" x14ac:dyDescent="0.25">
      <c r="C487" s="129"/>
      <c r="D487" s="130"/>
      <c r="E487" s="130"/>
      <c r="F487" s="130"/>
      <c r="G487" s="130"/>
      <c r="H487" s="130"/>
      <c r="I487" s="130"/>
    </row>
    <row r="488" spans="3:9" ht="13.2" x14ac:dyDescent="0.25">
      <c r="C488" s="129"/>
      <c r="D488" s="130"/>
      <c r="E488" s="130"/>
      <c r="F488" s="130"/>
      <c r="G488" s="130"/>
      <c r="H488" s="130"/>
      <c r="I488" s="130"/>
    </row>
    <row r="489" spans="3:9" ht="13.2" x14ac:dyDescent="0.25">
      <c r="C489" s="129"/>
      <c r="D489" s="130"/>
      <c r="E489" s="130"/>
      <c r="F489" s="130"/>
      <c r="G489" s="130"/>
      <c r="H489" s="130"/>
      <c r="I489" s="130"/>
    </row>
    <row r="490" spans="3:9" ht="13.2" x14ac:dyDescent="0.25">
      <c r="C490" s="129"/>
      <c r="D490" s="130"/>
      <c r="E490" s="130"/>
      <c r="F490" s="130"/>
      <c r="G490" s="130"/>
      <c r="H490" s="130"/>
      <c r="I490" s="130"/>
    </row>
    <row r="491" spans="3:9" ht="13.2" x14ac:dyDescent="0.25">
      <c r="C491" s="129"/>
      <c r="D491" s="130"/>
      <c r="E491" s="130"/>
      <c r="F491" s="130"/>
      <c r="G491" s="130"/>
      <c r="H491" s="130"/>
      <c r="I491" s="130"/>
    </row>
    <row r="492" spans="3:9" ht="13.2" x14ac:dyDescent="0.25">
      <c r="C492" s="129"/>
      <c r="D492" s="130"/>
      <c r="E492" s="130"/>
      <c r="F492" s="130"/>
      <c r="G492" s="130"/>
      <c r="H492" s="130"/>
      <c r="I492" s="130"/>
    </row>
    <row r="493" spans="3:9" ht="13.2" x14ac:dyDescent="0.25">
      <c r="C493" s="129"/>
      <c r="D493" s="130"/>
      <c r="E493" s="130"/>
      <c r="F493" s="130"/>
      <c r="G493" s="130"/>
      <c r="H493" s="130"/>
      <c r="I493" s="130"/>
    </row>
    <row r="494" spans="3:9" ht="13.2" x14ac:dyDescent="0.25">
      <c r="C494" s="129"/>
      <c r="D494" s="130"/>
      <c r="E494" s="130"/>
      <c r="F494" s="130"/>
      <c r="G494" s="130"/>
      <c r="H494" s="130"/>
      <c r="I494" s="130"/>
    </row>
    <row r="495" spans="3:9" ht="13.2" x14ac:dyDescent="0.25">
      <c r="C495" s="129"/>
      <c r="D495" s="130"/>
      <c r="E495" s="130"/>
      <c r="F495" s="130"/>
      <c r="G495" s="130"/>
      <c r="H495" s="130"/>
      <c r="I495" s="130"/>
    </row>
    <row r="496" spans="3:9" ht="13.2" x14ac:dyDescent="0.25">
      <c r="C496" s="129"/>
      <c r="D496" s="130"/>
      <c r="E496" s="130"/>
      <c r="F496" s="130"/>
      <c r="G496" s="130"/>
      <c r="H496" s="130"/>
      <c r="I496" s="130"/>
    </row>
    <row r="497" spans="3:9" ht="13.2" x14ac:dyDescent="0.25">
      <c r="C497" s="129"/>
      <c r="D497" s="130"/>
      <c r="E497" s="130"/>
      <c r="F497" s="130"/>
      <c r="G497" s="130"/>
      <c r="H497" s="130"/>
      <c r="I497" s="130"/>
    </row>
    <row r="498" spans="3:9" ht="13.2" x14ac:dyDescent="0.25">
      <c r="C498" s="129"/>
      <c r="D498" s="130"/>
      <c r="E498" s="130"/>
      <c r="F498" s="130"/>
      <c r="G498" s="130"/>
      <c r="H498" s="130"/>
      <c r="I498" s="130"/>
    </row>
    <row r="499" spans="3:9" ht="13.2" x14ac:dyDescent="0.25">
      <c r="C499" s="129"/>
      <c r="D499" s="130"/>
      <c r="E499" s="130"/>
      <c r="F499" s="130"/>
      <c r="G499" s="130"/>
      <c r="H499" s="130"/>
      <c r="I499" s="130"/>
    </row>
    <row r="500" spans="3:9" ht="13.2" x14ac:dyDescent="0.25">
      <c r="C500" s="129"/>
      <c r="D500" s="130"/>
      <c r="E500" s="130"/>
      <c r="F500" s="130"/>
      <c r="G500" s="130"/>
      <c r="H500" s="130"/>
      <c r="I500" s="130"/>
    </row>
    <row r="501" spans="3:9" ht="13.2" x14ac:dyDescent="0.25">
      <c r="C501" s="129"/>
      <c r="D501" s="130"/>
      <c r="E501" s="130"/>
      <c r="F501" s="130"/>
      <c r="G501" s="130"/>
      <c r="H501" s="130"/>
      <c r="I501" s="130"/>
    </row>
    <row r="502" spans="3:9" ht="13.2" x14ac:dyDescent="0.25">
      <c r="C502" s="129"/>
      <c r="D502" s="130"/>
      <c r="E502" s="130"/>
      <c r="F502" s="130"/>
      <c r="G502" s="130"/>
      <c r="H502" s="130"/>
      <c r="I502" s="130"/>
    </row>
    <row r="503" spans="3:9" ht="13.2" x14ac:dyDescent="0.25">
      <c r="C503" s="129"/>
      <c r="D503" s="130"/>
      <c r="E503" s="130"/>
      <c r="F503" s="130"/>
      <c r="G503" s="130"/>
      <c r="H503" s="130"/>
      <c r="I503" s="130"/>
    </row>
    <row r="504" spans="3:9" ht="13.2" x14ac:dyDescent="0.25">
      <c r="C504" s="129"/>
      <c r="D504" s="130"/>
      <c r="E504" s="130"/>
      <c r="F504" s="130"/>
      <c r="G504" s="130"/>
      <c r="H504" s="130"/>
      <c r="I504" s="130"/>
    </row>
    <row r="505" spans="3:9" ht="13.2" x14ac:dyDescent="0.25">
      <c r="C505" s="129"/>
      <c r="D505" s="130"/>
      <c r="E505" s="130"/>
      <c r="F505" s="130"/>
      <c r="G505" s="130"/>
      <c r="H505" s="130"/>
      <c r="I505" s="130"/>
    </row>
    <row r="506" spans="3:9" ht="13.2" x14ac:dyDescent="0.25">
      <c r="C506" s="129"/>
      <c r="D506" s="130"/>
      <c r="E506" s="130"/>
      <c r="F506" s="130"/>
      <c r="G506" s="130"/>
      <c r="H506" s="130"/>
      <c r="I506" s="130"/>
    </row>
    <row r="507" spans="3:9" ht="13.2" x14ac:dyDescent="0.25">
      <c r="C507" s="129"/>
      <c r="D507" s="130"/>
      <c r="E507" s="130"/>
      <c r="F507" s="130"/>
      <c r="G507" s="130"/>
      <c r="H507" s="130"/>
      <c r="I507" s="130"/>
    </row>
    <row r="508" spans="3:9" ht="13.2" x14ac:dyDescent="0.25">
      <c r="C508" s="129"/>
      <c r="D508" s="130"/>
      <c r="E508" s="130"/>
      <c r="F508" s="130"/>
      <c r="G508" s="130"/>
      <c r="H508" s="130"/>
      <c r="I508" s="130"/>
    </row>
    <row r="509" spans="3:9" ht="13.2" x14ac:dyDescent="0.25">
      <c r="C509" s="129"/>
      <c r="D509" s="130"/>
      <c r="E509" s="130"/>
      <c r="F509" s="130"/>
      <c r="G509" s="130"/>
      <c r="H509" s="130"/>
      <c r="I509" s="130"/>
    </row>
    <row r="510" spans="3:9" ht="13.2" x14ac:dyDescent="0.25">
      <c r="C510" s="129"/>
      <c r="D510" s="130"/>
      <c r="E510" s="130"/>
      <c r="F510" s="130"/>
      <c r="G510" s="130"/>
      <c r="H510" s="130"/>
      <c r="I510" s="130"/>
    </row>
    <row r="511" spans="3:9" ht="13.2" x14ac:dyDescent="0.25">
      <c r="C511" s="129"/>
      <c r="D511" s="130"/>
      <c r="E511" s="130"/>
      <c r="F511" s="130"/>
      <c r="G511" s="130"/>
      <c r="H511" s="130"/>
      <c r="I511" s="130"/>
    </row>
    <row r="512" spans="3:9" ht="13.2" x14ac:dyDescent="0.25">
      <c r="C512" s="129"/>
      <c r="D512" s="130"/>
      <c r="E512" s="130"/>
      <c r="F512" s="130"/>
      <c r="G512" s="130"/>
      <c r="H512" s="130"/>
      <c r="I512" s="130"/>
    </row>
    <row r="513" spans="3:9" ht="13.2" x14ac:dyDescent="0.25">
      <c r="C513" s="129"/>
      <c r="D513" s="130"/>
      <c r="E513" s="130"/>
      <c r="F513" s="130"/>
      <c r="G513" s="130"/>
      <c r="H513" s="130"/>
      <c r="I513" s="130"/>
    </row>
    <row r="514" spans="3:9" ht="13.2" x14ac:dyDescent="0.25">
      <c r="C514" s="129"/>
      <c r="D514" s="130"/>
      <c r="E514" s="130"/>
      <c r="F514" s="130"/>
      <c r="G514" s="130"/>
      <c r="H514" s="130"/>
      <c r="I514" s="130"/>
    </row>
    <row r="515" spans="3:9" ht="13.2" x14ac:dyDescent="0.25">
      <c r="C515" s="129"/>
      <c r="D515" s="130"/>
      <c r="E515" s="130"/>
      <c r="F515" s="130"/>
      <c r="G515" s="130"/>
      <c r="H515" s="130"/>
      <c r="I515" s="130"/>
    </row>
    <row r="516" spans="3:9" ht="13.2" x14ac:dyDescent="0.25">
      <c r="C516" s="129"/>
      <c r="D516" s="130"/>
      <c r="E516" s="130"/>
      <c r="F516" s="130"/>
      <c r="G516" s="130"/>
      <c r="H516" s="130"/>
      <c r="I516" s="130"/>
    </row>
    <row r="517" spans="3:9" ht="13.2" x14ac:dyDescent="0.25">
      <c r="C517" s="129"/>
      <c r="D517" s="130"/>
      <c r="E517" s="130"/>
      <c r="F517" s="130"/>
      <c r="G517" s="130"/>
      <c r="H517" s="130"/>
      <c r="I517" s="130"/>
    </row>
    <row r="518" spans="3:9" ht="13.2" x14ac:dyDescent="0.25">
      <c r="C518" s="129"/>
      <c r="D518" s="130"/>
      <c r="E518" s="130"/>
      <c r="F518" s="130"/>
      <c r="G518" s="130"/>
      <c r="H518" s="130"/>
      <c r="I518" s="130"/>
    </row>
    <row r="519" spans="3:9" ht="13.2" x14ac:dyDescent="0.25">
      <c r="C519" s="129"/>
      <c r="D519" s="130"/>
      <c r="E519" s="130"/>
      <c r="F519" s="130"/>
      <c r="G519" s="130"/>
      <c r="H519" s="130"/>
      <c r="I519" s="130"/>
    </row>
    <row r="520" spans="3:9" ht="13.2" x14ac:dyDescent="0.25">
      <c r="C520" s="129"/>
      <c r="D520" s="130"/>
      <c r="E520" s="130"/>
      <c r="F520" s="130"/>
      <c r="G520" s="130"/>
      <c r="H520" s="130"/>
      <c r="I520" s="130"/>
    </row>
    <row r="521" spans="3:9" ht="13.2" x14ac:dyDescent="0.25">
      <c r="C521" s="129"/>
      <c r="D521" s="130"/>
      <c r="E521" s="130"/>
      <c r="F521" s="130"/>
      <c r="G521" s="130"/>
      <c r="H521" s="130"/>
      <c r="I521" s="130"/>
    </row>
    <row r="522" spans="3:9" ht="13.2" x14ac:dyDescent="0.25">
      <c r="C522" s="129"/>
      <c r="D522" s="130"/>
      <c r="E522" s="130"/>
      <c r="F522" s="130"/>
      <c r="G522" s="130"/>
      <c r="H522" s="130"/>
      <c r="I522" s="130"/>
    </row>
    <row r="523" spans="3:9" ht="13.2" x14ac:dyDescent="0.25">
      <c r="C523" s="129"/>
      <c r="D523" s="130"/>
      <c r="E523" s="130"/>
      <c r="F523" s="130"/>
      <c r="G523" s="130"/>
      <c r="H523" s="130"/>
      <c r="I523" s="130"/>
    </row>
    <row r="524" spans="3:9" ht="13.2" x14ac:dyDescent="0.25">
      <c r="C524" s="129"/>
      <c r="D524" s="130"/>
      <c r="E524" s="130"/>
      <c r="F524" s="130"/>
      <c r="G524" s="130"/>
      <c r="H524" s="130"/>
      <c r="I524" s="130"/>
    </row>
    <row r="525" spans="3:9" ht="13.2" x14ac:dyDescent="0.25">
      <c r="C525" s="129"/>
      <c r="D525" s="130"/>
      <c r="E525" s="130"/>
      <c r="F525" s="130"/>
      <c r="G525" s="130"/>
      <c r="H525" s="130"/>
      <c r="I525" s="130"/>
    </row>
    <row r="526" spans="3:9" ht="13.2" x14ac:dyDescent="0.25">
      <c r="C526" s="129"/>
      <c r="D526" s="130"/>
      <c r="E526" s="130"/>
      <c r="F526" s="130"/>
      <c r="G526" s="130"/>
      <c r="H526" s="130"/>
      <c r="I526" s="130"/>
    </row>
    <row r="527" spans="3:9" ht="13.2" x14ac:dyDescent="0.25">
      <c r="C527" s="129"/>
      <c r="D527" s="130"/>
      <c r="E527" s="130"/>
      <c r="F527" s="130"/>
      <c r="G527" s="130"/>
      <c r="H527" s="130"/>
      <c r="I527" s="130"/>
    </row>
    <row r="528" spans="3:9" ht="13.2" x14ac:dyDescent="0.25">
      <c r="C528" s="129"/>
      <c r="D528" s="130"/>
      <c r="E528" s="130"/>
      <c r="F528" s="130"/>
      <c r="G528" s="130"/>
      <c r="H528" s="130"/>
      <c r="I528" s="130"/>
    </row>
    <row r="529" spans="3:9" ht="13.2" x14ac:dyDescent="0.25">
      <c r="C529" s="129"/>
      <c r="D529" s="130"/>
      <c r="E529" s="130"/>
      <c r="F529" s="130"/>
      <c r="G529" s="130"/>
      <c r="H529" s="130"/>
      <c r="I529" s="130"/>
    </row>
    <row r="530" spans="3:9" ht="13.2" x14ac:dyDescent="0.25">
      <c r="C530" s="129"/>
      <c r="D530" s="130"/>
      <c r="E530" s="130"/>
      <c r="F530" s="130"/>
      <c r="G530" s="130"/>
      <c r="H530" s="130"/>
      <c r="I530" s="130"/>
    </row>
    <row r="531" spans="3:9" ht="13.2" x14ac:dyDescent="0.25">
      <c r="C531" s="129"/>
      <c r="D531" s="130"/>
      <c r="E531" s="130"/>
      <c r="F531" s="130"/>
      <c r="G531" s="130"/>
      <c r="H531" s="130"/>
      <c r="I531" s="130"/>
    </row>
    <row r="532" spans="3:9" ht="13.2" x14ac:dyDescent="0.25">
      <c r="C532" s="129"/>
      <c r="D532" s="130"/>
      <c r="E532" s="130"/>
      <c r="F532" s="130"/>
      <c r="G532" s="130"/>
      <c r="H532" s="130"/>
      <c r="I532" s="130"/>
    </row>
    <row r="533" spans="3:9" ht="13.2" x14ac:dyDescent="0.25">
      <c r="C533" s="129"/>
      <c r="D533" s="130"/>
      <c r="E533" s="130"/>
      <c r="F533" s="130"/>
      <c r="G533" s="130"/>
      <c r="H533" s="130"/>
      <c r="I533" s="130"/>
    </row>
    <row r="534" spans="3:9" ht="13.2" x14ac:dyDescent="0.25">
      <c r="C534" s="129"/>
      <c r="D534" s="130"/>
      <c r="E534" s="130"/>
      <c r="F534" s="130"/>
      <c r="G534" s="130"/>
      <c r="H534" s="130"/>
      <c r="I534" s="130"/>
    </row>
    <row r="535" spans="3:9" ht="13.2" x14ac:dyDescent="0.25">
      <c r="C535" s="129"/>
      <c r="D535" s="130"/>
      <c r="E535" s="130"/>
      <c r="F535" s="130"/>
      <c r="G535" s="130"/>
      <c r="H535" s="130"/>
      <c r="I535" s="130"/>
    </row>
    <row r="536" spans="3:9" ht="13.2" x14ac:dyDescent="0.25">
      <c r="C536" s="129"/>
      <c r="D536" s="130"/>
      <c r="E536" s="130"/>
      <c r="F536" s="130"/>
      <c r="G536" s="130"/>
      <c r="H536" s="130"/>
      <c r="I536" s="130"/>
    </row>
    <row r="537" spans="3:9" ht="13.2" x14ac:dyDescent="0.25">
      <c r="C537" s="129"/>
      <c r="D537" s="130"/>
      <c r="E537" s="130"/>
      <c r="F537" s="130"/>
      <c r="G537" s="130"/>
      <c r="H537" s="130"/>
      <c r="I537" s="130"/>
    </row>
    <row r="538" spans="3:9" ht="13.2" x14ac:dyDescent="0.25">
      <c r="C538" s="129"/>
      <c r="D538" s="130"/>
      <c r="E538" s="130"/>
      <c r="F538" s="130"/>
      <c r="G538" s="130"/>
      <c r="H538" s="130"/>
      <c r="I538" s="130"/>
    </row>
    <row r="539" spans="3:9" ht="13.2" x14ac:dyDescent="0.25">
      <c r="C539" s="129"/>
      <c r="D539" s="130"/>
      <c r="E539" s="130"/>
      <c r="F539" s="130"/>
      <c r="G539" s="130"/>
      <c r="H539" s="130"/>
      <c r="I539" s="130"/>
    </row>
    <row r="540" spans="3:9" ht="13.2" x14ac:dyDescent="0.25">
      <c r="C540" s="129"/>
      <c r="D540" s="130"/>
      <c r="E540" s="130"/>
      <c r="F540" s="130"/>
      <c r="G540" s="130"/>
      <c r="H540" s="130"/>
      <c r="I540" s="130"/>
    </row>
    <row r="541" spans="3:9" ht="13.2" x14ac:dyDescent="0.25">
      <c r="C541" s="129"/>
      <c r="D541" s="130"/>
      <c r="E541" s="130"/>
      <c r="F541" s="130"/>
      <c r="G541" s="130"/>
      <c r="H541" s="130"/>
      <c r="I541" s="130"/>
    </row>
    <row r="542" spans="3:9" ht="13.2" x14ac:dyDescent="0.25">
      <c r="C542" s="129"/>
      <c r="D542" s="130"/>
      <c r="E542" s="130"/>
      <c r="F542" s="130"/>
      <c r="G542" s="130"/>
      <c r="H542" s="130"/>
      <c r="I542" s="130"/>
    </row>
    <row r="543" spans="3:9" ht="13.2" x14ac:dyDescent="0.25">
      <c r="C543" s="129"/>
      <c r="D543" s="130"/>
      <c r="E543" s="130"/>
      <c r="F543" s="130"/>
      <c r="G543" s="130"/>
      <c r="H543" s="130"/>
      <c r="I543" s="130"/>
    </row>
    <row r="544" spans="3:9" ht="13.2" x14ac:dyDescent="0.25">
      <c r="C544" s="129"/>
      <c r="D544" s="130"/>
      <c r="E544" s="130"/>
      <c r="F544" s="130"/>
      <c r="G544" s="130"/>
      <c r="H544" s="130"/>
      <c r="I544" s="130"/>
    </row>
    <row r="545" spans="3:9" ht="13.2" x14ac:dyDescent="0.25">
      <c r="C545" s="129"/>
      <c r="D545" s="130"/>
      <c r="E545" s="130"/>
      <c r="F545" s="130"/>
      <c r="G545" s="130"/>
      <c r="H545" s="130"/>
      <c r="I545" s="130"/>
    </row>
    <row r="546" spans="3:9" ht="13.2" x14ac:dyDescent="0.25">
      <c r="C546" s="129"/>
      <c r="D546" s="130"/>
      <c r="E546" s="130"/>
      <c r="F546" s="130"/>
      <c r="G546" s="130"/>
      <c r="H546" s="130"/>
      <c r="I546" s="130"/>
    </row>
    <row r="547" spans="3:9" ht="13.2" x14ac:dyDescent="0.25">
      <c r="C547" s="129"/>
      <c r="D547" s="130"/>
      <c r="E547" s="130"/>
      <c r="F547" s="130"/>
      <c r="G547" s="130"/>
      <c r="H547" s="130"/>
      <c r="I547" s="130"/>
    </row>
    <row r="548" spans="3:9" ht="13.2" x14ac:dyDescent="0.25">
      <c r="C548" s="129"/>
      <c r="D548" s="130"/>
      <c r="E548" s="130"/>
      <c r="F548" s="130"/>
      <c r="G548" s="130"/>
      <c r="H548" s="130"/>
      <c r="I548" s="130"/>
    </row>
    <row r="549" spans="3:9" ht="13.2" x14ac:dyDescent="0.25">
      <c r="C549" s="129"/>
      <c r="D549" s="130"/>
      <c r="E549" s="130"/>
      <c r="F549" s="130"/>
      <c r="G549" s="130"/>
      <c r="H549" s="130"/>
      <c r="I549" s="130"/>
    </row>
    <row r="550" spans="3:9" ht="13.2" x14ac:dyDescent="0.25">
      <c r="C550" s="129"/>
      <c r="D550" s="130"/>
      <c r="E550" s="130"/>
      <c r="F550" s="130"/>
      <c r="G550" s="130"/>
      <c r="H550" s="130"/>
      <c r="I550" s="130"/>
    </row>
    <row r="551" spans="3:9" ht="13.2" x14ac:dyDescent="0.25">
      <c r="C551" s="129"/>
      <c r="D551" s="130"/>
      <c r="E551" s="130"/>
      <c r="F551" s="130"/>
      <c r="G551" s="130"/>
      <c r="H551" s="130"/>
      <c r="I551" s="130"/>
    </row>
    <row r="552" spans="3:9" ht="13.2" x14ac:dyDescent="0.25">
      <c r="C552" s="129"/>
      <c r="D552" s="130"/>
      <c r="E552" s="130"/>
      <c r="F552" s="130"/>
      <c r="G552" s="130"/>
      <c r="H552" s="130"/>
      <c r="I552" s="130"/>
    </row>
    <row r="553" spans="3:9" ht="13.2" x14ac:dyDescent="0.25">
      <c r="C553" s="129"/>
      <c r="D553" s="130"/>
      <c r="E553" s="130"/>
      <c r="F553" s="130"/>
      <c r="G553" s="130"/>
      <c r="H553" s="130"/>
      <c r="I553" s="130"/>
    </row>
    <row r="554" spans="3:9" ht="13.2" x14ac:dyDescent="0.25">
      <c r="C554" s="129"/>
      <c r="D554" s="130"/>
      <c r="E554" s="130"/>
      <c r="F554" s="130"/>
      <c r="G554" s="130"/>
      <c r="H554" s="130"/>
      <c r="I554" s="130"/>
    </row>
    <row r="555" spans="3:9" ht="13.2" x14ac:dyDescent="0.25">
      <c r="C555" s="129"/>
      <c r="D555" s="130"/>
      <c r="E555" s="130"/>
      <c r="F555" s="130"/>
      <c r="G555" s="130"/>
      <c r="H555" s="130"/>
      <c r="I555" s="130"/>
    </row>
    <row r="556" spans="3:9" ht="13.2" x14ac:dyDescent="0.25">
      <c r="C556" s="129"/>
      <c r="D556" s="130"/>
      <c r="E556" s="130"/>
      <c r="F556" s="130"/>
      <c r="G556" s="130"/>
      <c r="H556" s="130"/>
      <c r="I556" s="130"/>
    </row>
    <row r="557" spans="3:9" ht="13.2" x14ac:dyDescent="0.25">
      <c r="C557" s="129"/>
      <c r="D557" s="130"/>
      <c r="E557" s="130"/>
      <c r="F557" s="130"/>
      <c r="G557" s="130"/>
      <c r="H557" s="130"/>
      <c r="I557" s="130"/>
    </row>
    <row r="558" spans="3:9" ht="13.2" x14ac:dyDescent="0.25">
      <c r="C558" s="129"/>
      <c r="D558" s="130"/>
      <c r="E558" s="130"/>
      <c r="F558" s="130"/>
      <c r="G558" s="130"/>
      <c r="H558" s="130"/>
      <c r="I558" s="130"/>
    </row>
    <row r="559" spans="3:9" ht="13.2" x14ac:dyDescent="0.25">
      <c r="C559" s="129"/>
      <c r="D559" s="130"/>
      <c r="E559" s="130"/>
      <c r="F559" s="130"/>
      <c r="G559" s="130"/>
      <c r="H559" s="130"/>
      <c r="I559" s="130"/>
    </row>
    <row r="560" spans="3:9" ht="13.2" x14ac:dyDescent="0.25">
      <c r="C560" s="129"/>
      <c r="D560" s="130"/>
      <c r="E560" s="130"/>
      <c r="F560" s="130"/>
      <c r="G560" s="130"/>
      <c r="H560" s="130"/>
      <c r="I560" s="130"/>
    </row>
    <row r="561" spans="3:9" ht="13.2" x14ac:dyDescent="0.25">
      <c r="C561" s="129"/>
      <c r="D561" s="130"/>
      <c r="E561" s="130"/>
      <c r="F561" s="130"/>
      <c r="G561" s="130"/>
      <c r="H561" s="130"/>
      <c r="I561" s="130"/>
    </row>
    <row r="562" spans="3:9" ht="13.2" x14ac:dyDescent="0.25">
      <c r="C562" s="129"/>
      <c r="D562" s="130"/>
      <c r="E562" s="130"/>
      <c r="F562" s="130"/>
      <c r="G562" s="130"/>
      <c r="H562" s="130"/>
      <c r="I562" s="130"/>
    </row>
    <row r="563" spans="3:9" ht="13.2" x14ac:dyDescent="0.25">
      <c r="C563" s="129"/>
      <c r="D563" s="130"/>
      <c r="E563" s="130"/>
      <c r="F563" s="130"/>
      <c r="G563" s="130"/>
      <c r="H563" s="130"/>
      <c r="I563" s="130"/>
    </row>
    <row r="564" spans="3:9" ht="13.2" x14ac:dyDescent="0.25">
      <c r="C564" s="129"/>
      <c r="D564" s="130"/>
      <c r="E564" s="130"/>
      <c r="F564" s="130"/>
      <c r="G564" s="130"/>
      <c r="H564" s="130"/>
      <c r="I564" s="130"/>
    </row>
    <row r="565" spans="3:9" ht="13.2" x14ac:dyDescent="0.25">
      <c r="C565" s="129"/>
      <c r="D565" s="130"/>
      <c r="E565" s="130"/>
      <c r="F565" s="130"/>
      <c r="G565" s="130"/>
      <c r="H565" s="130"/>
      <c r="I565" s="130"/>
    </row>
    <row r="566" spans="3:9" ht="13.2" x14ac:dyDescent="0.25">
      <c r="C566" s="129"/>
      <c r="D566" s="130"/>
      <c r="E566" s="130"/>
      <c r="F566" s="130"/>
      <c r="G566" s="130"/>
      <c r="H566" s="130"/>
      <c r="I566" s="130"/>
    </row>
    <row r="567" spans="3:9" ht="13.2" x14ac:dyDescent="0.25">
      <c r="C567" s="129"/>
      <c r="D567" s="130"/>
      <c r="E567" s="130"/>
      <c r="F567" s="130"/>
      <c r="G567" s="130"/>
      <c r="H567" s="130"/>
      <c r="I567" s="130"/>
    </row>
    <row r="568" spans="3:9" ht="13.2" x14ac:dyDescent="0.25">
      <c r="C568" s="129"/>
      <c r="D568" s="130"/>
      <c r="E568" s="130"/>
      <c r="F568" s="130"/>
      <c r="G568" s="130"/>
      <c r="H568" s="130"/>
      <c r="I568" s="130"/>
    </row>
    <row r="569" spans="3:9" ht="13.2" x14ac:dyDescent="0.25">
      <c r="C569" s="129"/>
      <c r="D569" s="130"/>
      <c r="E569" s="130"/>
      <c r="F569" s="130"/>
      <c r="G569" s="130"/>
      <c r="H569" s="130"/>
      <c r="I569" s="130"/>
    </row>
    <row r="570" spans="3:9" ht="13.2" x14ac:dyDescent="0.25">
      <c r="C570" s="129"/>
      <c r="D570" s="130"/>
      <c r="E570" s="130"/>
      <c r="F570" s="130"/>
      <c r="G570" s="130"/>
      <c r="H570" s="130"/>
      <c r="I570" s="130"/>
    </row>
    <row r="571" spans="3:9" ht="13.2" x14ac:dyDescent="0.25">
      <c r="C571" s="129"/>
      <c r="D571" s="130"/>
      <c r="E571" s="130"/>
      <c r="F571" s="130"/>
      <c r="G571" s="130"/>
      <c r="H571" s="130"/>
      <c r="I571" s="130"/>
    </row>
    <row r="572" spans="3:9" ht="13.2" x14ac:dyDescent="0.25">
      <c r="C572" s="129"/>
      <c r="D572" s="130"/>
      <c r="E572" s="130"/>
      <c r="F572" s="130"/>
      <c r="G572" s="130"/>
      <c r="H572" s="130"/>
      <c r="I572" s="130"/>
    </row>
    <row r="573" spans="3:9" ht="13.2" x14ac:dyDescent="0.25">
      <c r="C573" s="129"/>
      <c r="D573" s="130"/>
      <c r="E573" s="130"/>
      <c r="F573" s="130"/>
      <c r="G573" s="130"/>
      <c r="H573" s="130"/>
      <c r="I573" s="130"/>
    </row>
    <row r="574" spans="3:9" ht="13.2" x14ac:dyDescent="0.25">
      <c r="C574" s="129"/>
      <c r="D574" s="130"/>
      <c r="E574" s="130"/>
      <c r="F574" s="130"/>
      <c r="G574" s="130"/>
      <c r="H574" s="130"/>
      <c r="I574" s="130"/>
    </row>
    <row r="575" spans="3:9" ht="13.2" x14ac:dyDescent="0.25">
      <c r="C575" s="129"/>
      <c r="D575" s="130"/>
      <c r="E575" s="130"/>
      <c r="F575" s="130"/>
      <c r="G575" s="130"/>
      <c r="H575" s="130"/>
      <c r="I575" s="130"/>
    </row>
    <row r="576" spans="3:9" ht="13.2" x14ac:dyDescent="0.25">
      <c r="C576" s="129"/>
      <c r="D576" s="130"/>
      <c r="E576" s="130"/>
      <c r="F576" s="130"/>
      <c r="G576" s="130"/>
      <c r="H576" s="130"/>
      <c r="I576" s="130"/>
    </row>
    <row r="577" spans="3:9" ht="13.2" x14ac:dyDescent="0.25">
      <c r="C577" s="129"/>
      <c r="D577" s="130"/>
      <c r="E577" s="130"/>
      <c r="F577" s="130"/>
      <c r="G577" s="130"/>
      <c r="H577" s="130"/>
      <c r="I577" s="130"/>
    </row>
    <row r="578" spans="3:9" ht="13.2" x14ac:dyDescent="0.25">
      <c r="C578" s="129"/>
      <c r="D578" s="130"/>
      <c r="E578" s="130"/>
      <c r="F578" s="130"/>
      <c r="G578" s="130"/>
      <c r="H578" s="130"/>
      <c r="I578" s="130"/>
    </row>
    <row r="579" spans="3:9" ht="13.2" x14ac:dyDescent="0.25">
      <c r="C579" s="129"/>
      <c r="D579" s="130"/>
      <c r="E579" s="130"/>
      <c r="F579" s="130"/>
      <c r="G579" s="130"/>
      <c r="H579" s="130"/>
      <c r="I579" s="130"/>
    </row>
    <row r="580" spans="3:9" ht="13.2" x14ac:dyDescent="0.25">
      <c r="C580" s="129"/>
      <c r="D580" s="130"/>
      <c r="E580" s="130"/>
      <c r="F580" s="130"/>
      <c r="G580" s="130"/>
      <c r="H580" s="130"/>
      <c r="I580" s="130"/>
    </row>
    <row r="581" spans="3:9" ht="13.2" x14ac:dyDescent="0.25">
      <c r="C581" s="129"/>
      <c r="D581" s="130"/>
      <c r="E581" s="130"/>
      <c r="F581" s="130"/>
      <c r="G581" s="130"/>
      <c r="H581" s="130"/>
      <c r="I581" s="130"/>
    </row>
    <row r="582" spans="3:9" ht="13.2" x14ac:dyDescent="0.25">
      <c r="C582" s="129"/>
      <c r="D582" s="130"/>
      <c r="E582" s="130"/>
      <c r="F582" s="130"/>
      <c r="G582" s="130"/>
      <c r="H582" s="130"/>
      <c r="I582" s="130"/>
    </row>
    <row r="583" spans="3:9" ht="13.2" x14ac:dyDescent="0.25">
      <c r="C583" s="129"/>
      <c r="D583" s="130"/>
      <c r="E583" s="130"/>
      <c r="F583" s="130"/>
      <c r="G583" s="130"/>
      <c r="H583" s="130"/>
      <c r="I583" s="130"/>
    </row>
    <row r="584" spans="3:9" ht="13.2" x14ac:dyDescent="0.25">
      <c r="C584" s="129"/>
      <c r="D584" s="130"/>
      <c r="E584" s="130"/>
      <c r="F584" s="130"/>
      <c r="G584" s="130"/>
      <c r="H584" s="130"/>
      <c r="I584" s="130"/>
    </row>
    <row r="585" spans="3:9" ht="13.2" x14ac:dyDescent="0.25">
      <c r="C585" s="129"/>
      <c r="D585" s="130"/>
      <c r="E585" s="130"/>
      <c r="F585" s="130"/>
      <c r="G585" s="130"/>
      <c r="H585" s="130"/>
      <c r="I585" s="130"/>
    </row>
    <row r="586" spans="3:9" ht="13.2" x14ac:dyDescent="0.25">
      <c r="C586" s="129"/>
      <c r="D586" s="130"/>
      <c r="E586" s="130"/>
      <c r="F586" s="130"/>
      <c r="G586" s="130"/>
      <c r="H586" s="130"/>
      <c r="I586" s="130"/>
    </row>
    <row r="587" spans="3:9" ht="13.2" x14ac:dyDescent="0.25">
      <c r="C587" s="129"/>
      <c r="D587" s="130"/>
      <c r="E587" s="130"/>
      <c r="F587" s="130"/>
      <c r="G587" s="130"/>
      <c r="H587" s="130"/>
      <c r="I587" s="130"/>
    </row>
    <row r="588" spans="3:9" ht="13.2" x14ac:dyDescent="0.25">
      <c r="C588" s="129"/>
      <c r="D588" s="130"/>
      <c r="E588" s="130"/>
      <c r="F588" s="130"/>
      <c r="G588" s="130"/>
      <c r="H588" s="130"/>
      <c r="I588" s="130"/>
    </row>
    <row r="589" spans="3:9" ht="13.2" x14ac:dyDescent="0.25">
      <c r="C589" s="129"/>
      <c r="D589" s="130"/>
      <c r="E589" s="130"/>
      <c r="F589" s="130"/>
      <c r="G589" s="130"/>
      <c r="H589" s="130"/>
      <c r="I589" s="130"/>
    </row>
    <row r="590" spans="3:9" ht="13.2" x14ac:dyDescent="0.25">
      <c r="C590" s="129"/>
      <c r="D590" s="130"/>
      <c r="E590" s="130"/>
      <c r="F590" s="130"/>
      <c r="G590" s="130"/>
      <c r="H590" s="130"/>
      <c r="I590" s="130"/>
    </row>
    <row r="591" spans="3:9" ht="13.2" x14ac:dyDescent="0.25">
      <c r="C591" s="129"/>
      <c r="D591" s="130"/>
      <c r="E591" s="130"/>
      <c r="F591" s="130"/>
      <c r="G591" s="130"/>
      <c r="H591" s="130"/>
      <c r="I591" s="130"/>
    </row>
    <row r="592" spans="3:9" ht="13.2" x14ac:dyDescent="0.25">
      <c r="C592" s="129"/>
      <c r="D592" s="130"/>
      <c r="E592" s="130"/>
      <c r="F592" s="130"/>
      <c r="G592" s="130"/>
      <c r="H592" s="130"/>
      <c r="I592" s="130"/>
    </row>
    <row r="593" spans="3:9" ht="13.2" x14ac:dyDescent="0.25">
      <c r="C593" s="129"/>
      <c r="D593" s="130"/>
      <c r="E593" s="130"/>
      <c r="F593" s="130"/>
      <c r="G593" s="130"/>
      <c r="H593" s="130"/>
      <c r="I593" s="130"/>
    </row>
    <row r="594" spans="3:9" ht="13.2" x14ac:dyDescent="0.25">
      <c r="C594" s="129"/>
      <c r="D594" s="130"/>
      <c r="E594" s="130"/>
      <c r="F594" s="130"/>
      <c r="G594" s="130"/>
      <c r="H594" s="130"/>
      <c r="I594" s="130"/>
    </row>
    <row r="595" spans="3:9" ht="13.2" x14ac:dyDescent="0.25">
      <c r="C595" s="129"/>
      <c r="D595" s="130"/>
      <c r="E595" s="130"/>
      <c r="F595" s="130"/>
      <c r="G595" s="130"/>
      <c r="H595" s="130"/>
      <c r="I595" s="130"/>
    </row>
    <row r="596" spans="3:9" ht="13.2" x14ac:dyDescent="0.25">
      <c r="C596" s="129"/>
      <c r="D596" s="130"/>
      <c r="E596" s="130"/>
      <c r="F596" s="130"/>
      <c r="G596" s="130"/>
      <c r="H596" s="130"/>
      <c r="I596" s="130"/>
    </row>
    <row r="597" spans="3:9" ht="13.2" x14ac:dyDescent="0.25">
      <c r="C597" s="129"/>
      <c r="D597" s="130"/>
      <c r="E597" s="130"/>
      <c r="F597" s="130"/>
      <c r="G597" s="130"/>
      <c r="H597" s="130"/>
      <c r="I597" s="130"/>
    </row>
    <row r="598" spans="3:9" ht="13.2" x14ac:dyDescent="0.25">
      <c r="C598" s="129"/>
      <c r="D598" s="130"/>
      <c r="E598" s="130"/>
      <c r="F598" s="130"/>
      <c r="G598" s="130"/>
      <c r="H598" s="130"/>
      <c r="I598" s="130"/>
    </row>
    <row r="599" spans="3:9" ht="13.2" x14ac:dyDescent="0.25">
      <c r="C599" s="129"/>
      <c r="D599" s="130"/>
      <c r="E599" s="130"/>
      <c r="F599" s="130"/>
      <c r="G599" s="130"/>
      <c r="H599" s="130"/>
      <c r="I599" s="130"/>
    </row>
    <row r="600" spans="3:9" ht="13.2" x14ac:dyDescent="0.25">
      <c r="C600" s="129"/>
      <c r="D600" s="130"/>
      <c r="E600" s="130"/>
      <c r="F600" s="130"/>
      <c r="G600" s="130"/>
      <c r="H600" s="130"/>
      <c r="I600" s="130"/>
    </row>
    <row r="601" spans="3:9" ht="13.2" x14ac:dyDescent="0.25">
      <c r="C601" s="129"/>
      <c r="D601" s="130"/>
      <c r="E601" s="130"/>
      <c r="F601" s="130"/>
      <c r="G601" s="130"/>
      <c r="H601" s="130"/>
      <c r="I601" s="130"/>
    </row>
    <row r="602" spans="3:9" ht="13.2" x14ac:dyDescent="0.25">
      <c r="C602" s="129"/>
      <c r="D602" s="130"/>
      <c r="E602" s="130"/>
      <c r="F602" s="130"/>
      <c r="G602" s="130"/>
      <c r="H602" s="130"/>
      <c r="I602" s="130"/>
    </row>
    <row r="603" spans="3:9" ht="13.2" x14ac:dyDescent="0.25">
      <c r="C603" s="129"/>
      <c r="D603" s="130"/>
      <c r="E603" s="130"/>
      <c r="F603" s="130"/>
      <c r="G603" s="130"/>
      <c r="H603" s="130"/>
      <c r="I603" s="130"/>
    </row>
    <row r="604" spans="3:9" ht="13.2" x14ac:dyDescent="0.25">
      <c r="C604" s="129"/>
      <c r="D604" s="130"/>
      <c r="E604" s="130"/>
      <c r="F604" s="130"/>
      <c r="G604" s="130"/>
      <c r="H604" s="130"/>
      <c r="I604" s="130"/>
    </row>
    <row r="605" spans="3:9" ht="13.2" x14ac:dyDescent="0.25">
      <c r="C605" s="129"/>
      <c r="D605" s="130"/>
      <c r="E605" s="130"/>
      <c r="F605" s="130"/>
      <c r="G605" s="130"/>
      <c r="H605" s="130"/>
      <c r="I605" s="130"/>
    </row>
    <row r="606" spans="3:9" ht="13.2" x14ac:dyDescent="0.25">
      <c r="C606" s="129"/>
      <c r="D606" s="130"/>
      <c r="E606" s="130"/>
      <c r="F606" s="130"/>
      <c r="G606" s="130"/>
      <c r="H606" s="130"/>
      <c r="I606" s="130"/>
    </row>
    <row r="607" spans="3:9" ht="13.2" x14ac:dyDescent="0.25">
      <c r="C607" s="129"/>
      <c r="D607" s="130"/>
      <c r="E607" s="130"/>
      <c r="F607" s="130"/>
      <c r="G607" s="130"/>
      <c r="H607" s="130"/>
      <c r="I607" s="130"/>
    </row>
    <row r="608" spans="3:9" ht="13.2" x14ac:dyDescent="0.25">
      <c r="C608" s="129"/>
      <c r="D608" s="130"/>
      <c r="E608" s="130"/>
      <c r="F608" s="130"/>
      <c r="G608" s="130"/>
      <c r="H608" s="130"/>
      <c r="I608" s="130"/>
    </row>
    <row r="609" spans="3:9" ht="13.2" x14ac:dyDescent="0.25">
      <c r="C609" s="129"/>
      <c r="D609" s="130"/>
      <c r="E609" s="130"/>
      <c r="F609" s="130"/>
      <c r="G609" s="130"/>
      <c r="H609" s="130"/>
      <c r="I609" s="130"/>
    </row>
    <row r="610" spans="3:9" ht="13.2" x14ac:dyDescent="0.25">
      <c r="C610" s="129"/>
      <c r="D610" s="130"/>
      <c r="E610" s="130"/>
      <c r="F610" s="130"/>
      <c r="G610" s="130"/>
      <c r="H610" s="130"/>
      <c r="I610" s="130"/>
    </row>
    <row r="611" spans="3:9" ht="13.2" x14ac:dyDescent="0.25">
      <c r="C611" s="129"/>
      <c r="D611" s="130"/>
      <c r="E611" s="130"/>
      <c r="F611" s="130"/>
      <c r="G611" s="130"/>
      <c r="H611" s="130"/>
      <c r="I611" s="130"/>
    </row>
    <row r="612" spans="3:9" ht="13.2" x14ac:dyDescent="0.25">
      <c r="C612" s="129"/>
      <c r="D612" s="130"/>
      <c r="E612" s="130"/>
      <c r="F612" s="130"/>
      <c r="G612" s="130"/>
      <c r="H612" s="130"/>
      <c r="I612" s="130"/>
    </row>
    <row r="613" spans="3:9" ht="13.2" x14ac:dyDescent="0.25">
      <c r="C613" s="129"/>
      <c r="D613" s="130"/>
      <c r="E613" s="130"/>
      <c r="F613" s="130"/>
      <c r="G613" s="130"/>
      <c r="H613" s="130"/>
      <c r="I613" s="130"/>
    </row>
    <row r="614" spans="3:9" ht="13.2" x14ac:dyDescent="0.25">
      <c r="C614" s="129"/>
      <c r="D614" s="130"/>
      <c r="E614" s="130"/>
      <c r="F614" s="130"/>
      <c r="G614" s="130"/>
      <c r="H614" s="130"/>
      <c r="I614" s="130"/>
    </row>
    <row r="615" spans="3:9" ht="13.2" x14ac:dyDescent="0.25">
      <c r="C615" s="129"/>
      <c r="D615" s="130"/>
      <c r="E615" s="130"/>
      <c r="F615" s="130"/>
      <c r="G615" s="130"/>
      <c r="H615" s="130"/>
      <c r="I615" s="130"/>
    </row>
    <row r="616" spans="3:9" ht="13.2" x14ac:dyDescent="0.25">
      <c r="C616" s="129"/>
      <c r="D616" s="130"/>
      <c r="E616" s="130"/>
      <c r="F616" s="130"/>
      <c r="G616" s="130"/>
      <c r="H616" s="130"/>
      <c r="I616" s="130"/>
    </row>
    <row r="617" spans="3:9" ht="13.2" x14ac:dyDescent="0.25">
      <c r="C617" s="129"/>
      <c r="D617" s="130"/>
      <c r="E617" s="130"/>
      <c r="F617" s="130"/>
      <c r="G617" s="130"/>
      <c r="H617" s="130"/>
      <c r="I617" s="130"/>
    </row>
    <row r="618" spans="3:9" ht="13.2" x14ac:dyDescent="0.25">
      <c r="C618" s="129"/>
      <c r="D618" s="130"/>
      <c r="E618" s="130"/>
      <c r="F618" s="130"/>
      <c r="G618" s="130"/>
      <c r="H618" s="130"/>
      <c r="I618" s="130"/>
    </row>
    <row r="619" spans="3:9" ht="13.2" x14ac:dyDescent="0.25">
      <c r="C619" s="129"/>
      <c r="D619" s="130"/>
      <c r="E619" s="130"/>
      <c r="F619" s="130"/>
      <c r="G619" s="130"/>
      <c r="H619" s="130"/>
      <c r="I619" s="130"/>
    </row>
    <row r="620" spans="3:9" ht="13.2" x14ac:dyDescent="0.25">
      <c r="C620" s="129"/>
      <c r="D620" s="130"/>
      <c r="E620" s="130"/>
      <c r="F620" s="130"/>
      <c r="G620" s="130"/>
      <c r="H620" s="130"/>
      <c r="I620" s="130"/>
    </row>
    <row r="621" spans="3:9" ht="13.2" x14ac:dyDescent="0.25">
      <c r="C621" s="129"/>
      <c r="D621" s="130"/>
      <c r="E621" s="130"/>
      <c r="F621" s="130"/>
      <c r="G621" s="130"/>
      <c r="H621" s="130"/>
      <c r="I621" s="130"/>
    </row>
    <row r="622" spans="3:9" ht="13.2" x14ac:dyDescent="0.25">
      <c r="C622" s="129"/>
      <c r="D622" s="130"/>
      <c r="E622" s="130"/>
      <c r="F622" s="130"/>
      <c r="G622" s="130"/>
      <c r="H622" s="130"/>
      <c r="I622" s="130"/>
    </row>
    <row r="623" spans="3:9" ht="13.2" x14ac:dyDescent="0.25">
      <c r="C623" s="129"/>
      <c r="D623" s="130"/>
      <c r="E623" s="130"/>
      <c r="F623" s="130"/>
      <c r="G623" s="130"/>
      <c r="H623" s="130"/>
      <c r="I623" s="130"/>
    </row>
    <row r="624" spans="3:9" ht="13.2" x14ac:dyDescent="0.25">
      <c r="C624" s="129"/>
      <c r="D624" s="130"/>
      <c r="E624" s="130"/>
      <c r="F624" s="130"/>
      <c r="G624" s="130"/>
      <c r="H624" s="130"/>
      <c r="I624" s="130"/>
    </row>
    <row r="625" spans="3:9" ht="13.2" x14ac:dyDescent="0.25">
      <c r="C625" s="129"/>
      <c r="D625" s="130"/>
      <c r="E625" s="130"/>
      <c r="F625" s="130"/>
      <c r="G625" s="130"/>
      <c r="H625" s="130"/>
      <c r="I625" s="130"/>
    </row>
    <row r="626" spans="3:9" ht="13.2" x14ac:dyDescent="0.25">
      <c r="C626" s="129"/>
      <c r="D626" s="130"/>
      <c r="E626" s="130"/>
      <c r="F626" s="130"/>
      <c r="G626" s="130"/>
      <c r="H626" s="130"/>
      <c r="I626" s="130"/>
    </row>
    <row r="627" spans="3:9" ht="13.2" x14ac:dyDescent="0.25">
      <c r="C627" s="129"/>
      <c r="D627" s="130"/>
      <c r="E627" s="130"/>
      <c r="F627" s="130"/>
      <c r="G627" s="130"/>
      <c r="H627" s="130"/>
      <c r="I627" s="130"/>
    </row>
    <row r="628" spans="3:9" ht="13.2" x14ac:dyDescent="0.25">
      <c r="C628" s="129"/>
      <c r="D628" s="130"/>
      <c r="E628" s="130"/>
      <c r="F628" s="130"/>
      <c r="G628" s="130"/>
      <c r="H628" s="130"/>
      <c r="I628" s="130"/>
    </row>
    <row r="629" spans="3:9" ht="13.2" x14ac:dyDescent="0.25">
      <c r="C629" s="129"/>
      <c r="D629" s="130"/>
      <c r="E629" s="130"/>
      <c r="F629" s="130"/>
      <c r="G629" s="130"/>
      <c r="H629" s="130"/>
      <c r="I629" s="130"/>
    </row>
    <row r="630" spans="3:9" ht="13.2" x14ac:dyDescent="0.25">
      <c r="C630" s="129"/>
      <c r="D630" s="130"/>
      <c r="E630" s="130"/>
      <c r="F630" s="130"/>
      <c r="G630" s="130"/>
      <c r="H630" s="130"/>
      <c r="I630" s="130"/>
    </row>
    <row r="631" spans="3:9" ht="13.2" x14ac:dyDescent="0.25">
      <c r="C631" s="129"/>
      <c r="D631" s="130"/>
      <c r="E631" s="130"/>
      <c r="F631" s="130"/>
      <c r="G631" s="130"/>
      <c r="H631" s="130"/>
      <c r="I631" s="130"/>
    </row>
    <row r="632" spans="3:9" ht="13.2" x14ac:dyDescent="0.25">
      <c r="C632" s="129"/>
      <c r="D632" s="130"/>
      <c r="E632" s="130"/>
      <c r="F632" s="130"/>
      <c r="G632" s="130"/>
      <c r="H632" s="130"/>
      <c r="I632" s="130"/>
    </row>
    <row r="633" spans="3:9" ht="13.2" x14ac:dyDescent="0.25">
      <c r="C633" s="129"/>
      <c r="D633" s="130"/>
      <c r="E633" s="130"/>
      <c r="F633" s="130"/>
      <c r="G633" s="130"/>
      <c r="H633" s="130"/>
      <c r="I633" s="130"/>
    </row>
    <row r="634" spans="3:9" ht="13.2" x14ac:dyDescent="0.25">
      <c r="C634" s="129"/>
      <c r="D634" s="130"/>
      <c r="E634" s="130"/>
      <c r="F634" s="130"/>
      <c r="G634" s="130"/>
      <c r="H634" s="130"/>
      <c r="I634" s="130"/>
    </row>
    <row r="635" spans="3:9" ht="13.2" x14ac:dyDescent="0.25">
      <c r="C635" s="129"/>
      <c r="D635" s="130"/>
      <c r="E635" s="130"/>
      <c r="F635" s="130"/>
      <c r="G635" s="130"/>
      <c r="H635" s="130"/>
      <c r="I635" s="130"/>
    </row>
    <row r="636" spans="3:9" ht="13.2" x14ac:dyDescent="0.25">
      <c r="C636" s="129"/>
      <c r="D636" s="130"/>
      <c r="E636" s="130"/>
      <c r="F636" s="130"/>
      <c r="G636" s="130"/>
      <c r="H636" s="130"/>
      <c r="I636" s="130"/>
    </row>
    <row r="637" spans="3:9" ht="13.2" x14ac:dyDescent="0.25">
      <c r="C637" s="129"/>
      <c r="D637" s="130"/>
      <c r="E637" s="130"/>
      <c r="F637" s="130"/>
      <c r="G637" s="130"/>
      <c r="H637" s="130"/>
      <c r="I637" s="130"/>
    </row>
    <row r="638" spans="3:9" ht="13.2" x14ac:dyDescent="0.25">
      <c r="C638" s="129"/>
      <c r="D638" s="130"/>
      <c r="E638" s="130"/>
      <c r="F638" s="130"/>
      <c r="G638" s="130"/>
      <c r="H638" s="130"/>
      <c r="I638" s="130"/>
    </row>
    <row r="639" spans="3:9" ht="13.2" x14ac:dyDescent="0.25">
      <c r="C639" s="129"/>
      <c r="D639" s="130"/>
      <c r="E639" s="130"/>
      <c r="F639" s="130"/>
      <c r="G639" s="130"/>
      <c r="H639" s="130"/>
      <c r="I639" s="130"/>
    </row>
    <row r="640" spans="3:9" ht="13.2" x14ac:dyDescent="0.25">
      <c r="C640" s="129"/>
      <c r="D640" s="130"/>
      <c r="E640" s="130"/>
      <c r="F640" s="130"/>
      <c r="G640" s="130"/>
      <c r="H640" s="130"/>
      <c r="I640" s="130"/>
    </row>
    <row r="641" spans="3:9" ht="13.2" x14ac:dyDescent="0.25">
      <c r="C641" s="129"/>
      <c r="D641" s="130"/>
      <c r="E641" s="130"/>
      <c r="F641" s="130"/>
      <c r="G641" s="130"/>
      <c r="H641" s="130"/>
      <c r="I641" s="130"/>
    </row>
    <row r="642" spans="3:9" ht="13.2" x14ac:dyDescent="0.25">
      <c r="C642" s="129"/>
      <c r="D642" s="130"/>
      <c r="E642" s="130"/>
      <c r="F642" s="130"/>
      <c r="G642" s="130"/>
      <c r="H642" s="130"/>
      <c r="I642" s="130"/>
    </row>
    <row r="643" spans="3:9" ht="13.2" x14ac:dyDescent="0.25">
      <c r="C643" s="129"/>
      <c r="D643" s="130"/>
      <c r="E643" s="130"/>
      <c r="F643" s="130"/>
      <c r="G643" s="130"/>
      <c r="H643" s="130"/>
      <c r="I643" s="130"/>
    </row>
    <row r="644" spans="3:9" ht="13.2" x14ac:dyDescent="0.25">
      <c r="C644" s="129"/>
      <c r="D644" s="130"/>
      <c r="E644" s="130"/>
      <c r="F644" s="130"/>
      <c r="G644" s="130"/>
      <c r="H644" s="130"/>
      <c r="I644" s="130"/>
    </row>
    <row r="645" spans="3:9" ht="13.2" x14ac:dyDescent="0.25">
      <c r="C645" s="129"/>
      <c r="D645" s="130"/>
      <c r="E645" s="130"/>
      <c r="F645" s="130"/>
      <c r="G645" s="130"/>
      <c r="H645" s="130"/>
      <c r="I645" s="130"/>
    </row>
    <row r="646" spans="3:9" ht="13.2" x14ac:dyDescent="0.25">
      <c r="C646" s="129"/>
      <c r="D646" s="130"/>
      <c r="E646" s="130"/>
      <c r="F646" s="130"/>
      <c r="G646" s="130"/>
      <c r="H646" s="130"/>
      <c r="I646" s="130"/>
    </row>
    <row r="647" spans="3:9" ht="13.2" x14ac:dyDescent="0.25">
      <c r="C647" s="129"/>
      <c r="D647" s="130"/>
      <c r="E647" s="130"/>
      <c r="F647" s="130"/>
      <c r="G647" s="130"/>
      <c r="H647" s="130"/>
      <c r="I647" s="130"/>
    </row>
    <row r="648" spans="3:9" ht="13.2" x14ac:dyDescent="0.25">
      <c r="C648" s="129"/>
      <c r="D648" s="130"/>
      <c r="E648" s="130"/>
      <c r="F648" s="130"/>
      <c r="G648" s="130"/>
      <c r="H648" s="130"/>
      <c r="I648" s="130"/>
    </row>
    <row r="649" spans="3:9" ht="13.2" x14ac:dyDescent="0.25">
      <c r="C649" s="129"/>
      <c r="D649" s="130"/>
      <c r="E649" s="130"/>
      <c r="F649" s="130"/>
      <c r="G649" s="130"/>
      <c r="H649" s="130"/>
      <c r="I649" s="130"/>
    </row>
    <row r="650" spans="3:9" ht="13.2" x14ac:dyDescent="0.25">
      <c r="C650" s="129"/>
      <c r="D650" s="130"/>
      <c r="E650" s="130"/>
      <c r="F650" s="130"/>
      <c r="G650" s="130"/>
      <c r="H650" s="130"/>
      <c r="I650" s="130"/>
    </row>
    <row r="651" spans="3:9" ht="13.2" x14ac:dyDescent="0.25">
      <c r="C651" s="129"/>
      <c r="D651" s="130"/>
      <c r="E651" s="130"/>
      <c r="F651" s="130"/>
      <c r="G651" s="130"/>
      <c r="H651" s="130"/>
      <c r="I651" s="130"/>
    </row>
    <row r="652" spans="3:9" ht="13.2" x14ac:dyDescent="0.25">
      <c r="C652" s="129"/>
      <c r="D652" s="130"/>
      <c r="E652" s="130"/>
      <c r="F652" s="130"/>
      <c r="G652" s="130"/>
      <c r="H652" s="130"/>
      <c r="I652" s="130"/>
    </row>
    <row r="653" spans="3:9" ht="13.2" x14ac:dyDescent="0.25">
      <c r="C653" s="129"/>
      <c r="D653" s="130"/>
      <c r="E653" s="130"/>
      <c r="F653" s="130"/>
      <c r="G653" s="130"/>
      <c r="H653" s="130"/>
      <c r="I653" s="130"/>
    </row>
    <row r="654" spans="3:9" ht="13.2" x14ac:dyDescent="0.25">
      <c r="C654" s="129"/>
      <c r="D654" s="130"/>
      <c r="E654" s="130"/>
      <c r="F654" s="130"/>
      <c r="G654" s="130"/>
      <c r="H654" s="130"/>
      <c r="I654" s="130"/>
    </row>
    <row r="655" spans="3:9" ht="13.2" x14ac:dyDescent="0.25">
      <c r="C655" s="129"/>
      <c r="D655" s="130"/>
      <c r="E655" s="130"/>
      <c r="F655" s="130"/>
      <c r="G655" s="130"/>
      <c r="H655" s="130"/>
      <c r="I655" s="130"/>
    </row>
    <row r="656" spans="3:9" ht="13.2" x14ac:dyDescent="0.25">
      <c r="C656" s="129"/>
      <c r="D656" s="130"/>
      <c r="E656" s="130"/>
      <c r="F656" s="130"/>
      <c r="G656" s="130"/>
      <c r="H656" s="130"/>
      <c r="I656" s="130"/>
    </row>
    <row r="657" spans="3:9" ht="13.2" x14ac:dyDescent="0.25">
      <c r="C657" s="129"/>
      <c r="D657" s="130"/>
      <c r="E657" s="130"/>
      <c r="F657" s="130"/>
      <c r="G657" s="130"/>
      <c r="H657" s="130"/>
      <c r="I657" s="130"/>
    </row>
    <row r="658" spans="3:9" ht="13.2" x14ac:dyDescent="0.25">
      <c r="C658" s="129"/>
      <c r="D658" s="130"/>
      <c r="E658" s="130"/>
      <c r="F658" s="130"/>
      <c r="G658" s="130"/>
      <c r="H658" s="130"/>
      <c r="I658" s="130"/>
    </row>
    <row r="659" spans="3:9" ht="13.2" x14ac:dyDescent="0.25">
      <c r="C659" s="129"/>
      <c r="D659" s="130"/>
      <c r="E659" s="130"/>
      <c r="F659" s="130"/>
      <c r="G659" s="130"/>
      <c r="H659" s="130"/>
      <c r="I659" s="130"/>
    </row>
    <row r="660" spans="3:9" ht="13.2" x14ac:dyDescent="0.25">
      <c r="C660" s="129"/>
      <c r="D660" s="130"/>
      <c r="E660" s="130"/>
      <c r="F660" s="130"/>
      <c r="G660" s="130"/>
      <c r="H660" s="130"/>
      <c r="I660" s="130"/>
    </row>
    <row r="661" spans="3:9" ht="13.2" x14ac:dyDescent="0.25">
      <c r="C661" s="129"/>
      <c r="D661" s="130"/>
      <c r="E661" s="130"/>
      <c r="F661" s="130"/>
      <c r="G661" s="130"/>
      <c r="H661" s="130"/>
      <c r="I661" s="130"/>
    </row>
    <row r="662" spans="3:9" ht="13.2" x14ac:dyDescent="0.25">
      <c r="C662" s="129"/>
      <c r="D662" s="130"/>
      <c r="E662" s="130"/>
      <c r="F662" s="130"/>
      <c r="G662" s="130"/>
      <c r="H662" s="130"/>
      <c r="I662" s="130"/>
    </row>
    <row r="663" spans="3:9" ht="13.2" x14ac:dyDescent="0.25">
      <c r="C663" s="129"/>
      <c r="D663" s="130"/>
      <c r="E663" s="130"/>
      <c r="F663" s="130"/>
      <c r="G663" s="130"/>
      <c r="H663" s="130"/>
      <c r="I663" s="130"/>
    </row>
    <row r="664" spans="3:9" ht="13.2" x14ac:dyDescent="0.25">
      <c r="C664" s="129"/>
      <c r="D664" s="130"/>
      <c r="E664" s="130"/>
      <c r="F664" s="130"/>
      <c r="G664" s="130"/>
      <c r="H664" s="130"/>
      <c r="I664" s="130"/>
    </row>
    <row r="665" spans="3:9" ht="13.2" x14ac:dyDescent="0.25">
      <c r="C665" s="129"/>
      <c r="D665" s="130"/>
      <c r="E665" s="130"/>
      <c r="F665" s="130"/>
      <c r="G665" s="130"/>
      <c r="H665" s="130"/>
      <c r="I665" s="130"/>
    </row>
    <row r="666" spans="3:9" ht="13.2" x14ac:dyDescent="0.25">
      <c r="C666" s="129"/>
      <c r="D666" s="130"/>
      <c r="E666" s="130"/>
      <c r="F666" s="130"/>
      <c r="G666" s="130"/>
      <c r="H666" s="130"/>
      <c r="I666" s="130"/>
    </row>
    <row r="667" spans="3:9" ht="13.2" x14ac:dyDescent="0.25">
      <c r="C667" s="129"/>
      <c r="D667" s="130"/>
      <c r="E667" s="130"/>
      <c r="F667" s="130"/>
      <c r="G667" s="130"/>
      <c r="H667" s="130"/>
      <c r="I667" s="130"/>
    </row>
    <row r="668" spans="3:9" ht="13.2" x14ac:dyDescent="0.25">
      <c r="C668" s="129"/>
      <c r="D668" s="130"/>
      <c r="E668" s="130"/>
      <c r="F668" s="130"/>
      <c r="G668" s="130"/>
      <c r="H668" s="130"/>
      <c r="I668" s="130"/>
    </row>
    <row r="669" spans="3:9" ht="13.2" x14ac:dyDescent="0.25">
      <c r="C669" s="129"/>
      <c r="D669" s="130"/>
      <c r="E669" s="130"/>
      <c r="F669" s="130"/>
      <c r="G669" s="130"/>
      <c r="H669" s="130"/>
      <c r="I669" s="130"/>
    </row>
    <row r="670" spans="3:9" ht="13.2" x14ac:dyDescent="0.25">
      <c r="C670" s="129"/>
      <c r="D670" s="130"/>
      <c r="E670" s="130"/>
      <c r="F670" s="130"/>
      <c r="G670" s="130"/>
      <c r="H670" s="130"/>
      <c r="I670" s="130"/>
    </row>
    <row r="671" spans="3:9" ht="13.2" x14ac:dyDescent="0.25">
      <c r="C671" s="129"/>
      <c r="D671" s="130"/>
      <c r="E671" s="130"/>
      <c r="F671" s="130"/>
      <c r="G671" s="130"/>
      <c r="H671" s="130"/>
      <c r="I671" s="130"/>
    </row>
    <row r="672" spans="3:9" ht="13.2" x14ac:dyDescent="0.25">
      <c r="C672" s="129"/>
      <c r="D672" s="130"/>
      <c r="E672" s="130"/>
      <c r="F672" s="130"/>
      <c r="G672" s="130"/>
      <c r="H672" s="130"/>
      <c r="I672" s="130"/>
    </row>
    <row r="673" spans="3:9" ht="13.2" x14ac:dyDescent="0.25">
      <c r="C673" s="129"/>
      <c r="D673" s="130"/>
      <c r="E673" s="130"/>
      <c r="F673" s="130"/>
      <c r="G673" s="130"/>
      <c r="H673" s="130"/>
      <c r="I673" s="130"/>
    </row>
    <row r="674" spans="3:9" ht="13.2" x14ac:dyDescent="0.25">
      <c r="C674" s="129"/>
      <c r="D674" s="130"/>
      <c r="E674" s="130"/>
      <c r="F674" s="130"/>
      <c r="G674" s="130"/>
      <c r="H674" s="130"/>
      <c r="I674" s="130"/>
    </row>
    <row r="675" spans="3:9" ht="13.2" x14ac:dyDescent="0.25">
      <c r="C675" s="129"/>
      <c r="D675" s="130"/>
      <c r="E675" s="130"/>
      <c r="F675" s="130"/>
      <c r="G675" s="130"/>
      <c r="H675" s="130"/>
      <c r="I675" s="130"/>
    </row>
    <row r="676" spans="3:9" ht="13.2" x14ac:dyDescent="0.25">
      <c r="C676" s="129"/>
      <c r="D676" s="130"/>
      <c r="E676" s="130"/>
      <c r="F676" s="130"/>
      <c r="G676" s="130"/>
      <c r="H676" s="130"/>
      <c r="I676" s="130"/>
    </row>
    <row r="677" spans="3:9" ht="13.2" x14ac:dyDescent="0.25">
      <c r="C677" s="129"/>
      <c r="D677" s="130"/>
      <c r="E677" s="130"/>
      <c r="F677" s="130"/>
      <c r="G677" s="130"/>
      <c r="H677" s="130"/>
      <c r="I677" s="130"/>
    </row>
    <row r="678" spans="3:9" ht="13.2" x14ac:dyDescent="0.25">
      <c r="C678" s="129"/>
      <c r="D678" s="130"/>
      <c r="E678" s="130"/>
      <c r="F678" s="130"/>
      <c r="G678" s="130"/>
      <c r="H678" s="130"/>
      <c r="I678" s="130"/>
    </row>
    <row r="679" spans="3:9" ht="13.2" x14ac:dyDescent="0.25">
      <c r="C679" s="129"/>
      <c r="D679" s="130"/>
      <c r="E679" s="130"/>
      <c r="F679" s="130"/>
      <c r="G679" s="130"/>
      <c r="H679" s="130"/>
      <c r="I679" s="130"/>
    </row>
    <row r="680" spans="3:9" ht="13.2" x14ac:dyDescent="0.25">
      <c r="C680" s="129"/>
      <c r="D680" s="130"/>
      <c r="E680" s="130"/>
      <c r="F680" s="130"/>
      <c r="G680" s="130"/>
      <c r="H680" s="130"/>
      <c r="I680" s="130"/>
    </row>
    <row r="681" spans="3:9" ht="13.2" x14ac:dyDescent="0.25">
      <c r="C681" s="129"/>
      <c r="D681" s="130"/>
      <c r="E681" s="130"/>
      <c r="F681" s="130"/>
      <c r="G681" s="130"/>
      <c r="H681" s="130"/>
      <c r="I681" s="130"/>
    </row>
    <row r="682" spans="3:9" ht="13.2" x14ac:dyDescent="0.25">
      <c r="C682" s="129"/>
      <c r="D682" s="130"/>
      <c r="E682" s="130"/>
      <c r="F682" s="130"/>
      <c r="G682" s="130"/>
      <c r="H682" s="130"/>
      <c r="I682" s="130"/>
    </row>
    <row r="683" spans="3:9" ht="13.2" x14ac:dyDescent="0.25">
      <c r="C683" s="129"/>
      <c r="D683" s="130"/>
      <c r="E683" s="130"/>
      <c r="F683" s="130"/>
      <c r="G683" s="130"/>
      <c r="H683" s="130"/>
      <c r="I683" s="130"/>
    </row>
    <row r="684" spans="3:9" ht="13.2" x14ac:dyDescent="0.25">
      <c r="C684" s="129"/>
      <c r="D684" s="130"/>
      <c r="E684" s="130"/>
      <c r="F684" s="130"/>
      <c r="G684" s="130"/>
      <c r="H684" s="130"/>
      <c r="I684" s="130"/>
    </row>
    <row r="685" spans="3:9" ht="13.2" x14ac:dyDescent="0.25">
      <c r="C685" s="129"/>
      <c r="D685" s="130"/>
      <c r="E685" s="130"/>
      <c r="F685" s="130"/>
      <c r="G685" s="130"/>
      <c r="H685" s="130"/>
      <c r="I685" s="130"/>
    </row>
    <row r="686" spans="3:9" ht="13.2" x14ac:dyDescent="0.25">
      <c r="C686" s="129"/>
      <c r="D686" s="130"/>
      <c r="E686" s="130"/>
      <c r="F686" s="130"/>
      <c r="G686" s="130"/>
      <c r="H686" s="130"/>
      <c r="I686" s="130"/>
    </row>
    <row r="687" spans="3:9" ht="13.2" x14ac:dyDescent="0.25">
      <c r="C687" s="129"/>
      <c r="D687" s="130"/>
      <c r="E687" s="130"/>
      <c r="F687" s="130"/>
      <c r="G687" s="130"/>
      <c r="H687" s="130"/>
      <c r="I687" s="130"/>
    </row>
    <row r="688" spans="3:9" ht="13.2" x14ac:dyDescent="0.25">
      <c r="C688" s="129"/>
      <c r="D688" s="130"/>
      <c r="E688" s="130"/>
      <c r="F688" s="130"/>
      <c r="G688" s="130"/>
      <c r="H688" s="130"/>
      <c r="I688" s="130"/>
    </row>
    <row r="689" spans="3:9" ht="13.2" x14ac:dyDescent="0.25">
      <c r="C689" s="129"/>
      <c r="D689" s="130"/>
      <c r="E689" s="130"/>
      <c r="F689" s="130"/>
      <c r="G689" s="130"/>
      <c r="H689" s="130"/>
      <c r="I689" s="130"/>
    </row>
    <row r="690" spans="3:9" ht="13.2" x14ac:dyDescent="0.25">
      <c r="C690" s="129"/>
      <c r="D690" s="130"/>
      <c r="E690" s="130"/>
      <c r="F690" s="130"/>
      <c r="G690" s="130"/>
      <c r="H690" s="130"/>
      <c r="I690" s="130"/>
    </row>
    <row r="691" spans="3:9" ht="13.2" x14ac:dyDescent="0.25">
      <c r="C691" s="129"/>
      <c r="D691" s="130"/>
      <c r="E691" s="130"/>
      <c r="F691" s="130"/>
      <c r="G691" s="130"/>
      <c r="H691" s="130"/>
      <c r="I691" s="130"/>
    </row>
    <row r="692" spans="3:9" ht="13.2" x14ac:dyDescent="0.25">
      <c r="C692" s="129"/>
      <c r="D692" s="130"/>
      <c r="E692" s="130"/>
      <c r="F692" s="130"/>
      <c r="G692" s="130"/>
      <c r="H692" s="130"/>
      <c r="I692" s="130"/>
    </row>
    <row r="693" spans="3:9" ht="13.2" x14ac:dyDescent="0.25">
      <c r="C693" s="129"/>
      <c r="D693" s="130"/>
      <c r="E693" s="130"/>
      <c r="F693" s="130"/>
      <c r="G693" s="130"/>
      <c r="H693" s="130"/>
      <c r="I693" s="130"/>
    </row>
    <row r="694" spans="3:9" ht="13.2" x14ac:dyDescent="0.25">
      <c r="C694" s="129"/>
      <c r="D694" s="130"/>
      <c r="E694" s="130"/>
      <c r="F694" s="130"/>
      <c r="G694" s="130"/>
      <c r="H694" s="130"/>
      <c r="I694" s="130"/>
    </row>
    <row r="695" spans="3:9" ht="13.2" x14ac:dyDescent="0.25">
      <c r="C695" s="129"/>
      <c r="D695" s="130"/>
      <c r="E695" s="130"/>
      <c r="F695" s="130"/>
      <c r="G695" s="130"/>
      <c r="H695" s="130"/>
      <c r="I695" s="130"/>
    </row>
    <row r="696" spans="3:9" ht="13.2" x14ac:dyDescent="0.25">
      <c r="C696" s="129"/>
      <c r="D696" s="130"/>
      <c r="E696" s="130"/>
      <c r="F696" s="130"/>
      <c r="G696" s="130"/>
      <c r="H696" s="130"/>
      <c r="I696" s="130"/>
    </row>
    <row r="697" spans="3:9" ht="13.2" x14ac:dyDescent="0.25">
      <c r="C697" s="129"/>
      <c r="D697" s="130"/>
      <c r="E697" s="130"/>
      <c r="F697" s="130"/>
      <c r="G697" s="130"/>
      <c r="H697" s="130"/>
      <c r="I697" s="130"/>
    </row>
    <row r="698" spans="3:9" ht="13.2" x14ac:dyDescent="0.25">
      <c r="C698" s="129"/>
      <c r="D698" s="130"/>
      <c r="E698" s="130"/>
      <c r="F698" s="130"/>
      <c r="G698" s="130"/>
      <c r="H698" s="130"/>
      <c r="I698" s="130"/>
    </row>
    <row r="699" spans="3:9" ht="13.2" x14ac:dyDescent="0.25">
      <c r="C699" s="129"/>
      <c r="D699" s="130"/>
      <c r="E699" s="130"/>
      <c r="F699" s="130"/>
      <c r="G699" s="130"/>
      <c r="H699" s="130"/>
      <c r="I699" s="130"/>
    </row>
    <row r="700" spans="3:9" ht="13.2" x14ac:dyDescent="0.25">
      <c r="C700" s="129"/>
      <c r="D700" s="130"/>
      <c r="E700" s="130"/>
      <c r="F700" s="130"/>
      <c r="G700" s="130"/>
      <c r="H700" s="130"/>
      <c r="I700" s="130"/>
    </row>
    <row r="701" spans="3:9" ht="13.2" x14ac:dyDescent="0.25">
      <c r="C701" s="129"/>
      <c r="D701" s="130"/>
      <c r="E701" s="130"/>
      <c r="F701" s="130"/>
      <c r="G701" s="130"/>
      <c r="H701" s="130"/>
      <c r="I701" s="130"/>
    </row>
    <row r="702" spans="3:9" ht="13.2" x14ac:dyDescent="0.25">
      <c r="C702" s="129"/>
      <c r="D702" s="130"/>
      <c r="E702" s="130"/>
      <c r="F702" s="130"/>
      <c r="G702" s="130"/>
      <c r="H702" s="130"/>
      <c r="I702" s="130"/>
    </row>
    <row r="703" spans="3:9" ht="13.2" x14ac:dyDescent="0.25">
      <c r="C703" s="129"/>
      <c r="D703" s="130"/>
      <c r="E703" s="130"/>
      <c r="F703" s="130"/>
      <c r="G703" s="130"/>
      <c r="H703" s="130"/>
      <c r="I703" s="130"/>
    </row>
    <row r="704" spans="3:9" ht="13.2" x14ac:dyDescent="0.25">
      <c r="C704" s="129"/>
      <c r="D704" s="130"/>
      <c r="E704" s="130"/>
      <c r="F704" s="130"/>
      <c r="G704" s="130"/>
      <c r="H704" s="130"/>
      <c r="I704" s="130"/>
    </row>
    <row r="705" spans="3:9" ht="13.2" x14ac:dyDescent="0.25">
      <c r="C705" s="129"/>
      <c r="D705" s="130"/>
      <c r="E705" s="130"/>
      <c r="F705" s="130"/>
      <c r="G705" s="130"/>
      <c r="H705" s="130"/>
      <c r="I705" s="130"/>
    </row>
    <row r="706" spans="3:9" ht="13.2" x14ac:dyDescent="0.25">
      <c r="C706" s="129"/>
      <c r="D706" s="130"/>
      <c r="E706" s="130"/>
      <c r="F706" s="130"/>
      <c r="G706" s="130"/>
      <c r="H706" s="130"/>
      <c r="I706" s="130"/>
    </row>
    <row r="707" spans="3:9" ht="13.2" x14ac:dyDescent="0.25">
      <c r="C707" s="129"/>
      <c r="D707" s="130"/>
      <c r="E707" s="130"/>
      <c r="F707" s="130"/>
      <c r="G707" s="130"/>
      <c r="H707" s="130"/>
      <c r="I707" s="130"/>
    </row>
    <row r="708" spans="3:9" ht="13.2" x14ac:dyDescent="0.25">
      <c r="C708" s="129"/>
      <c r="D708" s="130"/>
      <c r="E708" s="130"/>
      <c r="F708" s="130"/>
      <c r="G708" s="130"/>
      <c r="H708" s="130"/>
      <c r="I708" s="130"/>
    </row>
    <row r="709" spans="3:9" ht="13.2" x14ac:dyDescent="0.25">
      <c r="C709" s="129"/>
      <c r="D709" s="130"/>
      <c r="E709" s="130"/>
      <c r="F709" s="130"/>
      <c r="G709" s="130"/>
      <c r="H709" s="130"/>
      <c r="I709" s="130"/>
    </row>
    <row r="710" spans="3:9" ht="13.2" x14ac:dyDescent="0.25">
      <c r="C710" s="129"/>
      <c r="D710" s="130"/>
      <c r="E710" s="130"/>
      <c r="F710" s="130"/>
      <c r="G710" s="130"/>
      <c r="H710" s="130"/>
      <c r="I710" s="130"/>
    </row>
    <row r="711" spans="3:9" ht="13.2" x14ac:dyDescent="0.25">
      <c r="C711" s="129"/>
      <c r="D711" s="130"/>
      <c r="E711" s="130"/>
      <c r="F711" s="130"/>
      <c r="G711" s="130"/>
      <c r="H711" s="130"/>
      <c r="I711" s="130"/>
    </row>
    <row r="712" spans="3:9" ht="13.2" x14ac:dyDescent="0.25">
      <c r="C712" s="129"/>
      <c r="D712" s="130"/>
      <c r="E712" s="130"/>
      <c r="F712" s="130"/>
      <c r="G712" s="130"/>
      <c r="H712" s="130"/>
      <c r="I712" s="130"/>
    </row>
    <row r="713" spans="3:9" ht="13.2" x14ac:dyDescent="0.25">
      <c r="C713" s="129"/>
      <c r="D713" s="130"/>
      <c r="E713" s="130"/>
      <c r="F713" s="130"/>
      <c r="G713" s="130"/>
      <c r="H713" s="130"/>
      <c r="I713" s="130"/>
    </row>
    <row r="714" spans="3:9" ht="13.2" x14ac:dyDescent="0.25">
      <c r="C714" s="129"/>
      <c r="D714" s="130"/>
      <c r="E714" s="130"/>
      <c r="F714" s="130"/>
      <c r="G714" s="130"/>
      <c r="H714" s="130"/>
      <c r="I714" s="130"/>
    </row>
    <row r="715" spans="3:9" ht="13.2" x14ac:dyDescent="0.25">
      <c r="C715" s="129"/>
      <c r="D715" s="130"/>
      <c r="E715" s="130"/>
      <c r="F715" s="130"/>
      <c r="G715" s="130"/>
      <c r="H715" s="130"/>
      <c r="I715" s="130"/>
    </row>
    <row r="716" spans="3:9" ht="13.2" x14ac:dyDescent="0.25">
      <c r="C716" s="129"/>
      <c r="D716" s="130"/>
      <c r="E716" s="130"/>
      <c r="F716" s="130"/>
      <c r="G716" s="130"/>
      <c r="H716" s="130"/>
      <c r="I716" s="130"/>
    </row>
    <row r="717" spans="3:9" ht="13.2" x14ac:dyDescent="0.25">
      <c r="C717" s="129"/>
      <c r="D717" s="130"/>
      <c r="E717" s="130"/>
      <c r="F717" s="130"/>
      <c r="G717" s="130"/>
      <c r="H717" s="130"/>
      <c r="I717" s="130"/>
    </row>
    <row r="718" spans="3:9" ht="13.2" x14ac:dyDescent="0.25">
      <c r="C718" s="129"/>
      <c r="D718" s="130"/>
      <c r="E718" s="130"/>
      <c r="F718" s="130"/>
      <c r="G718" s="130"/>
      <c r="H718" s="130"/>
      <c r="I718" s="130"/>
    </row>
    <row r="719" spans="3:9" ht="13.2" x14ac:dyDescent="0.25">
      <c r="C719" s="129"/>
      <c r="D719" s="130"/>
      <c r="E719" s="130"/>
      <c r="F719" s="130"/>
      <c r="G719" s="130"/>
      <c r="H719" s="130"/>
      <c r="I719" s="130"/>
    </row>
    <row r="720" spans="3:9" ht="13.2" x14ac:dyDescent="0.25">
      <c r="C720" s="129"/>
      <c r="D720" s="130"/>
      <c r="E720" s="130"/>
      <c r="F720" s="130"/>
      <c r="G720" s="130"/>
      <c r="H720" s="130"/>
      <c r="I720" s="130"/>
    </row>
    <row r="721" spans="3:9" ht="13.2" x14ac:dyDescent="0.25">
      <c r="C721" s="129"/>
      <c r="D721" s="130"/>
      <c r="E721" s="130"/>
      <c r="F721" s="130"/>
      <c r="G721" s="130"/>
      <c r="H721" s="130"/>
      <c r="I721" s="130"/>
    </row>
    <row r="722" spans="3:9" ht="13.2" x14ac:dyDescent="0.25">
      <c r="C722" s="129"/>
      <c r="D722" s="130"/>
      <c r="E722" s="130"/>
      <c r="F722" s="130"/>
      <c r="G722" s="130"/>
      <c r="H722" s="130"/>
      <c r="I722" s="130"/>
    </row>
    <row r="723" spans="3:9" ht="13.2" x14ac:dyDescent="0.25">
      <c r="C723" s="129"/>
      <c r="D723" s="130"/>
      <c r="E723" s="130"/>
      <c r="F723" s="130"/>
      <c r="G723" s="130"/>
      <c r="H723" s="130"/>
      <c r="I723" s="130"/>
    </row>
    <row r="724" spans="3:9" ht="13.2" x14ac:dyDescent="0.25">
      <c r="C724" s="129"/>
      <c r="D724" s="130"/>
      <c r="E724" s="130"/>
      <c r="F724" s="130"/>
      <c r="G724" s="130"/>
      <c r="H724" s="130"/>
      <c r="I724" s="130"/>
    </row>
    <row r="725" spans="3:9" ht="13.2" x14ac:dyDescent="0.25">
      <c r="C725" s="129"/>
      <c r="D725" s="130"/>
      <c r="E725" s="130"/>
      <c r="F725" s="130"/>
      <c r="G725" s="130"/>
      <c r="H725" s="130"/>
      <c r="I725" s="130"/>
    </row>
    <row r="726" spans="3:9" ht="13.2" x14ac:dyDescent="0.25">
      <c r="C726" s="129"/>
      <c r="D726" s="130"/>
      <c r="E726" s="130"/>
      <c r="F726" s="130"/>
      <c r="G726" s="130"/>
      <c r="H726" s="130"/>
      <c r="I726" s="130"/>
    </row>
    <row r="727" spans="3:9" ht="13.2" x14ac:dyDescent="0.25">
      <c r="C727" s="129"/>
      <c r="D727" s="130"/>
      <c r="E727" s="130"/>
      <c r="F727" s="130"/>
      <c r="G727" s="130"/>
      <c r="H727" s="130"/>
      <c r="I727" s="130"/>
    </row>
    <row r="728" spans="3:9" ht="13.2" x14ac:dyDescent="0.25">
      <c r="C728" s="129"/>
      <c r="D728" s="130"/>
      <c r="E728" s="130"/>
      <c r="F728" s="130"/>
      <c r="G728" s="130"/>
      <c r="H728" s="130"/>
      <c r="I728" s="130"/>
    </row>
    <row r="729" spans="3:9" ht="13.2" x14ac:dyDescent="0.25">
      <c r="C729" s="129"/>
      <c r="D729" s="130"/>
      <c r="E729" s="130"/>
      <c r="F729" s="130"/>
      <c r="G729" s="130"/>
      <c r="H729" s="130"/>
      <c r="I729" s="130"/>
    </row>
    <row r="730" spans="3:9" ht="13.2" x14ac:dyDescent="0.25">
      <c r="C730" s="129"/>
      <c r="D730" s="130"/>
      <c r="E730" s="130"/>
      <c r="F730" s="130"/>
      <c r="G730" s="130"/>
      <c r="H730" s="130"/>
      <c r="I730" s="130"/>
    </row>
    <row r="731" spans="3:9" ht="13.2" x14ac:dyDescent="0.25">
      <c r="C731" s="129"/>
      <c r="D731" s="130"/>
      <c r="E731" s="130"/>
      <c r="F731" s="130"/>
      <c r="G731" s="130"/>
      <c r="H731" s="130"/>
      <c r="I731" s="130"/>
    </row>
    <row r="732" spans="3:9" ht="13.2" x14ac:dyDescent="0.25">
      <c r="C732" s="129"/>
      <c r="D732" s="130"/>
      <c r="E732" s="130"/>
      <c r="F732" s="130"/>
      <c r="G732" s="130"/>
      <c r="H732" s="130"/>
      <c r="I732" s="130"/>
    </row>
    <row r="733" spans="3:9" ht="13.2" x14ac:dyDescent="0.25">
      <c r="C733" s="129"/>
      <c r="D733" s="130"/>
      <c r="E733" s="130"/>
      <c r="F733" s="130"/>
      <c r="G733" s="130"/>
      <c r="H733" s="130"/>
      <c r="I733" s="130"/>
    </row>
    <row r="734" spans="3:9" ht="13.2" x14ac:dyDescent="0.25">
      <c r="C734" s="129"/>
      <c r="D734" s="130"/>
      <c r="E734" s="130"/>
      <c r="F734" s="130"/>
      <c r="G734" s="130"/>
      <c r="H734" s="130"/>
      <c r="I734" s="130"/>
    </row>
    <row r="735" spans="3:9" ht="13.2" x14ac:dyDescent="0.25">
      <c r="C735" s="129"/>
      <c r="D735" s="130"/>
      <c r="E735" s="130"/>
      <c r="F735" s="130"/>
      <c r="G735" s="130"/>
      <c r="H735" s="130"/>
      <c r="I735" s="130"/>
    </row>
    <row r="736" spans="3:9" ht="13.2" x14ac:dyDescent="0.25">
      <c r="C736" s="129"/>
      <c r="D736" s="130"/>
      <c r="E736" s="130"/>
      <c r="F736" s="130"/>
      <c r="G736" s="130"/>
      <c r="H736" s="130"/>
      <c r="I736" s="130"/>
    </row>
    <row r="737" spans="3:9" ht="13.2" x14ac:dyDescent="0.25">
      <c r="C737" s="129"/>
      <c r="D737" s="130"/>
      <c r="E737" s="130"/>
      <c r="F737" s="130"/>
      <c r="G737" s="130"/>
      <c r="H737" s="130"/>
      <c r="I737" s="130"/>
    </row>
    <row r="738" spans="3:9" ht="13.2" x14ac:dyDescent="0.25">
      <c r="C738" s="129"/>
      <c r="D738" s="130"/>
      <c r="E738" s="130"/>
      <c r="F738" s="130"/>
      <c r="G738" s="130"/>
      <c r="H738" s="130"/>
      <c r="I738" s="130"/>
    </row>
    <row r="739" spans="3:9" ht="13.2" x14ac:dyDescent="0.25">
      <c r="C739" s="129"/>
      <c r="D739" s="130"/>
      <c r="E739" s="130"/>
      <c r="F739" s="130"/>
      <c r="G739" s="130"/>
      <c r="H739" s="130"/>
      <c r="I739" s="130"/>
    </row>
    <row r="740" spans="3:9" ht="13.2" x14ac:dyDescent="0.25">
      <c r="C740" s="129"/>
      <c r="D740" s="130"/>
      <c r="E740" s="130"/>
      <c r="F740" s="130"/>
      <c r="G740" s="130"/>
      <c r="H740" s="130"/>
      <c r="I740" s="130"/>
    </row>
    <row r="741" spans="3:9" ht="13.2" x14ac:dyDescent="0.25">
      <c r="C741" s="129"/>
      <c r="D741" s="130"/>
      <c r="E741" s="130"/>
      <c r="F741" s="130"/>
      <c r="G741" s="130"/>
      <c r="H741" s="130"/>
      <c r="I741" s="130"/>
    </row>
    <row r="742" spans="3:9" ht="13.2" x14ac:dyDescent="0.25">
      <c r="C742" s="129"/>
      <c r="D742" s="130"/>
      <c r="E742" s="130"/>
      <c r="F742" s="130"/>
      <c r="G742" s="130"/>
      <c r="H742" s="130"/>
      <c r="I742" s="130"/>
    </row>
    <row r="743" spans="3:9" ht="13.2" x14ac:dyDescent="0.25">
      <c r="C743" s="129"/>
      <c r="D743" s="130"/>
      <c r="E743" s="130"/>
      <c r="F743" s="130"/>
      <c r="G743" s="130"/>
      <c r="H743" s="130"/>
      <c r="I743" s="130"/>
    </row>
    <row r="744" spans="3:9" ht="13.2" x14ac:dyDescent="0.25">
      <c r="C744" s="129"/>
      <c r="D744" s="130"/>
      <c r="E744" s="130"/>
      <c r="F744" s="130"/>
      <c r="G744" s="130"/>
      <c r="H744" s="130"/>
      <c r="I744" s="130"/>
    </row>
    <row r="745" spans="3:9" ht="13.2" x14ac:dyDescent="0.25">
      <c r="C745" s="129"/>
      <c r="D745" s="130"/>
      <c r="E745" s="130"/>
      <c r="F745" s="130"/>
      <c r="G745" s="130"/>
      <c r="H745" s="130"/>
      <c r="I745" s="130"/>
    </row>
    <row r="746" spans="3:9" ht="13.2" x14ac:dyDescent="0.25">
      <c r="C746" s="129"/>
      <c r="D746" s="130"/>
      <c r="E746" s="130"/>
      <c r="F746" s="130"/>
      <c r="G746" s="130"/>
      <c r="H746" s="130"/>
      <c r="I746" s="130"/>
    </row>
    <row r="747" spans="3:9" ht="13.2" x14ac:dyDescent="0.25">
      <c r="C747" s="129"/>
      <c r="D747" s="130"/>
      <c r="E747" s="130"/>
      <c r="F747" s="130"/>
      <c r="G747" s="130"/>
      <c r="H747" s="130"/>
      <c r="I747" s="130"/>
    </row>
    <row r="748" spans="3:9" ht="13.2" x14ac:dyDescent="0.25">
      <c r="C748" s="129"/>
      <c r="D748" s="130"/>
      <c r="E748" s="130"/>
      <c r="F748" s="130"/>
      <c r="G748" s="130"/>
      <c r="H748" s="130"/>
      <c r="I748" s="130"/>
    </row>
    <row r="749" spans="3:9" ht="13.2" x14ac:dyDescent="0.25">
      <c r="C749" s="129"/>
      <c r="D749" s="130"/>
      <c r="E749" s="130"/>
      <c r="F749" s="130"/>
      <c r="G749" s="130"/>
      <c r="H749" s="130"/>
      <c r="I749" s="130"/>
    </row>
    <row r="750" spans="3:9" ht="13.2" x14ac:dyDescent="0.25">
      <c r="C750" s="129"/>
      <c r="D750" s="130"/>
      <c r="E750" s="130"/>
      <c r="F750" s="130"/>
      <c r="G750" s="130"/>
      <c r="H750" s="130"/>
      <c r="I750" s="130"/>
    </row>
    <row r="751" spans="3:9" ht="13.2" x14ac:dyDescent="0.25">
      <c r="C751" s="129"/>
      <c r="D751" s="130"/>
      <c r="E751" s="130"/>
      <c r="F751" s="130"/>
      <c r="G751" s="130"/>
      <c r="H751" s="130"/>
      <c r="I751" s="130"/>
    </row>
    <row r="752" spans="3:9" ht="13.2" x14ac:dyDescent="0.25">
      <c r="C752" s="129"/>
      <c r="D752" s="130"/>
      <c r="E752" s="130"/>
      <c r="F752" s="130"/>
      <c r="G752" s="130"/>
      <c r="H752" s="130"/>
      <c r="I752" s="130"/>
    </row>
    <row r="753" spans="3:9" ht="13.2" x14ac:dyDescent="0.25">
      <c r="C753" s="129"/>
      <c r="D753" s="130"/>
      <c r="E753" s="130"/>
      <c r="F753" s="130"/>
      <c r="G753" s="130"/>
      <c r="H753" s="130"/>
      <c r="I753" s="130"/>
    </row>
    <row r="754" spans="3:9" ht="13.2" x14ac:dyDescent="0.25">
      <c r="C754" s="129"/>
      <c r="D754" s="130"/>
      <c r="E754" s="130"/>
      <c r="F754" s="130"/>
      <c r="G754" s="130"/>
      <c r="H754" s="130"/>
      <c r="I754" s="130"/>
    </row>
    <row r="755" spans="3:9" ht="13.2" x14ac:dyDescent="0.25">
      <c r="C755" s="129"/>
      <c r="D755" s="130"/>
      <c r="E755" s="130"/>
      <c r="F755" s="130"/>
      <c r="G755" s="130"/>
      <c r="H755" s="130"/>
      <c r="I755" s="130"/>
    </row>
    <row r="756" spans="3:9" ht="13.2" x14ac:dyDescent="0.25">
      <c r="C756" s="129"/>
      <c r="D756" s="130"/>
      <c r="E756" s="130"/>
      <c r="F756" s="130"/>
      <c r="G756" s="130"/>
      <c r="H756" s="130"/>
      <c r="I756" s="130"/>
    </row>
    <row r="757" spans="3:9" ht="13.2" x14ac:dyDescent="0.25">
      <c r="C757" s="129"/>
      <c r="D757" s="130"/>
      <c r="E757" s="130"/>
      <c r="F757" s="130"/>
      <c r="G757" s="130"/>
      <c r="H757" s="130"/>
      <c r="I757" s="130"/>
    </row>
    <row r="758" spans="3:9" ht="13.2" x14ac:dyDescent="0.25">
      <c r="C758" s="129"/>
      <c r="D758" s="130"/>
      <c r="E758" s="130"/>
      <c r="F758" s="130"/>
      <c r="G758" s="130"/>
      <c r="H758" s="130"/>
      <c r="I758" s="130"/>
    </row>
    <row r="759" spans="3:9" ht="13.2" x14ac:dyDescent="0.25">
      <c r="C759" s="129"/>
      <c r="D759" s="130"/>
      <c r="E759" s="130"/>
      <c r="F759" s="130"/>
      <c r="G759" s="130"/>
      <c r="H759" s="130"/>
      <c r="I759" s="130"/>
    </row>
    <row r="760" spans="3:9" ht="13.2" x14ac:dyDescent="0.25">
      <c r="C760" s="129"/>
      <c r="D760" s="130"/>
      <c r="E760" s="130"/>
      <c r="F760" s="130"/>
      <c r="G760" s="130"/>
      <c r="H760" s="130"/>
      <c r="I760" s="130"/>
    </row>
    <row r="761" spans="3:9" ht="13.2" x14ac:dyDescent="0.25">
      <c r="C761" s="129"/>
      <c r="D761" s="130"/>
      <c r="E761" s="130"/>
      <c r="F761" s="130"/>
      <c r="G761" s="130"/>
      <c r="H761" s="130"/>
      <c r="I761" s="130"/>
    </row>
    <row r="762" spans="3:9" ht="13.2" x14ac:dyDescent="0.25">
      <c r="C762" s="129"/>
      <c r="D762" s="130"/>
      <c r="E762" s="130"/>
      <c r="F762" s="130"/>
      <c r="G762" s="130"/>
      <c r="H762" s="130"/>
      <c r="I762" s="130"/>
    </row>
    <row r="763" spans="3:9" ht="13.2" x14ac:dyDescent="0.25">
      <c r="C763" s="129"/>
      <c r="D763" s="130"/>
      <c r="E763" s="130"/>
      <c r="F763" s="130"/>
      <c r="G763" s="130"/>
      <c r="H763" s="130"/>
      <c r="I763" s="130"/>
    </row>
    <row r="764" spans="3:9" ht="13.2" x14ac:dyDescent="0.25">
      <c r="C764" s="129"/>
      <c r="D764" s="130"/>
      <c r="E764" s="130"/>
      <c r="F764" s="130"/>
      <c r="G764" s="130"/>
      <c r="H764" s="130"/>
      <c r="I764" s="130"/>
    </row>
    <row r="765" spans="3:9" ht="13.2" x14ac:dyDescent="0.25">
      <c r="C765" s="129"/>
      <c r="D765" s="130"/>
      <c r="E765" s="130"/>
      <c r="F765" s="130"/>
      <c r="G765" s="130"/>
      <c r="H765" s="130"/>
      <c r="I765" s="130"/>
    </row>
    <row r="766" spans="3:9" ht="13.2" x14ac:dyDescent="0.25">
      <c r="C766" s="129"/>
      <c r="D766" s="130"/>
      <c r="E766" s="130"/>
      <c r="F766" s="130"/>
      <c r="G766" s="130"/>
      <c r="H766" s="130"/>
      <c r="I766" s="130"/>
    </row>
    <row r="767" spans="3:9" ht="13.2" x14ac:dyDescent="0.25">
      <c r="C767" s="129"/>
      <c r="D767" s="130"/>
      <c r="E767" s="130"/>
      <c r="F767" s="130"/>
      <c r="G767" s="130"/>
      <c r="H767" s="130"/>
      <c r="I767" s="130"/>
    </row>
    <row r="768" spans="3:9" ht="13.2" x14ac:dyDescent="0.25">
      <c r="C768" s="129"/>
      <c r="D768" s="130"/>
      <c r="E768" s="130"/>
      <c r="F768" s="130"/>
      <c r="G768" s="130"/>
      <c r="H768" s="130"/>
      <c r="I768" s="130"/>
    </row>
    <row r="769" spans="3:9" ht="13.2" x14ac:dyDescent="0.25">
      <c r="C769" s="129"/>
      <c r="D769" s="130"/>
      <c r="E769" s="130"/>
      <c r="F769" s="130"/>
      <c r="G769" s="130"/>
      <c r="H769" s="130"/>
      <c r="I769" s="130"/>
    </row>
    <row r="770" spans="3:9" ht="13.2" x14ac:dyDescent="0.25">
      <c r="C770" s="129"/>
      <c r="D770" s="130"/>
      <c r="E770" s="130"/>
      <c r="F770" s="130"/>
      <c r="G770" s="130"/>
      <c r="H770" s="130"/>
      <c r="I770" s="130"/>
    </row>
    <row r="771" spans="3:9" ht="13.2" x14ac:dyDescent="0.25">
      <c r="C771" s="129"/>
      <c r="D771" s="130"/>
      <c r="E771" s="130"/>
      <c r="F771" s="130"/>
      <c r="G771" s="130"/>
      <c r="H771" s="130"/>
      <c r="I771" s="130"/>
    </row>
    <row r="772" spans="3:9" ht="13.2" x14ac:dyDescent="0.25">
      <c r="C772" s="129"/>
      <c r="D772" s="130"/>
      <c r="E772" s="130"/>
      <c r="F772" s="130"/>
      <c r="G772" s="130"/>
      <c r="H772" s="130"/>
      <c r="I772" s="130"/>
    </row>
    <row r="773" spans="3:9" ht="13.2" x14ac:dyDescent="0.25">
      <c r="C773" s="129"/>
      <c r="D773" s="130"/>
      <c r="E773" s="130"/>
      <c r="F773" s="130"/>
      <c r="G773" s="130"/>
      <c r="H773" s="130"/>
      <c r="I773" s="130"/>
    </row>
    <row r="774" spans="3:9" ht="13.2" x14ac:dyDescent="0.25">
      <c r="C774" s="129"/>
      <c r="D774" s="130"/>
      <c r="E774" s="130"/>
      <c r="F774" s="130"/>
      <c r="G774" s="130"/>
      <c r="H774" s="130"/>
      <c r="I774" s="130"/>
    </row>
    <row r="775" spans="3:9" ht="13.2" x14ac:dyDescent="0.25">
      <c r="C775" s="129"/>
      <c r="D775" s="130"/>
      <c r="E775" s="130"/>
      <c r="F775" s="130"/>
      <c r="G775" s="130"/>
      <c r="H775" s="130"/>
      <c r="I775" s="130"/>
    </row>
    <row r="776" spans="3:9" ht="13.2" x14ac:dyDescent="0.25">
      <c r="C776" s="129"/>
      <c r="D776" s="130"/>
      <c r="E776" s="130"/>
      <c r="F776" s="130"/>
      <c r="G776" s="130"/>
      <c r="H776" s="130"/>
      <c r="I776" s="130"/>
    </row>
    <row r="777" spans="3:9" ht="13.2" x14ac:dyDescent="0.25">
      <c r="C777" s="129"/>
      <c r="D777" s="130"/>
      <c r="E777" s="130"/>
      <c r="F777" s="130"/>
      <c r="G777" s="130"/>
      <c r="H777" s="130"/>
      <c r="I777" s="130"/>
    </row>
    <row r="778" spans="3:9" ht="13.2" x14ac:dyDescent="0.25">
      <c r="C778" s="129"/>
      <c r="D778" s="130"/>
      <c r="E778" s="130"/>
      <c r="F778" s="130"/>
      <c r="G778" s="130"/>
      <c r="H778" s="130"/>
      <c r="I778" s="130"/>
    </row>
    <row r="779" spans="3:9" ht="13.2" x14ac:dyDescent="0.25">
      <c r="C779" s="129"/>
      <c r="D779" s="130"/>
      <c r="E779" s="130"/>
      <c r="F779" s="130"/>
      <c r="G779" s="130"/>
      <c r="H779" s="130"/>
      <c r="I779" s="130"/>
    </row>
    <row r="780" spans="3:9" ht="13.2" x14ac:dyDescent="0.25">
      <c r="C780" s="129"/>
      <c r="D780" s="130"/>
      <c r="E780" s="130"/>
      <c r="F780" s="130"/>
      <c r="G780" s="130"/>
      <c r="H780" s="130"/>
      <c r="I780" s="130"/>
    </row>
    <row r="781" spans="3:9" ht="13.2" x14ac:dyDescent="0.25">
      <c r="C781" s="129"/>
      <c r="D781" s="130"/>
      <c r="E781" s="130"/>
      <c r="F781" s="130"/>
      <c r="G781" s="130"/>
      <c r="H781" s="130"/>
      <c r="I781" s="130"/>
    </row>
    <row r="782" spans="3:9" ht="13.2" x14ac:dyDescent="0.25">
      <c r="C782" s="129"/>
      <c r="D782" s="130"/>
      <c r="E782" s="130"/>
      <c r="F782" s="130"/>
      <c r="G782" s="130"/>
      <c r="H782" s="130"/>
      <c r="I782" s="130"/>
    </row>
    <row r="783" spans="3:9" ht="13.2" x14ac:dyDescent="0.25">
      <c r="C783" s="129"/>
      <c r="D783" s="130"/>
      <c r="E783" s="130"/>
      <c r="F783" s="130"/>
      <c r="G783" s="130"/>
      <c r="H783" s="130"/>
      <c r="I783" s="130"/>
    </row>
    <row r="784" spans="3:9" ht="13.2" x14ac:dyDescent="0.25">
      <c r="C784" s="129"/>
      <c r="D784" s="130"/>
      <c r="E784" s="130"/>
      <c r="F784" s="130"/>
      <c r="G784" s="130"/>
      <c r="H784" s="130"/>
      <c r="I784" s="130"/>
    </row>
    <row r="785" spans="3:9" ht="13.2" x14ac:dyDescent="0.25">
      <c r="C785" s="129"/>
      <c r="D785" s="130"/>
      <c r="E785" s="130"/>
      <c r="F785" s="130"/>
      <c r="G785" s="130"/>
      <c r="H785" s="130"/>
      <c r="I785" s="130"/>
    </row>
    <row r="786" spans="3:9" ht="13.2" x14ac:dyDescent="0.25">
      <c r="C786" s="129"/>
      <c r="D786" s="130"/>
      <c r="E786" s="130"/>
      <c r="F786" s="130"/>
      <c r="G786" s="130"/>
      <c r="H786" s="130"/>
      <c r="I786" s="130"/>
    </row>
    <row r="787" spans="3:9" ht="13.2" x14ac:dyDescent="0.25">
      <c r="C787" s="129"/>
      <c r="D787" s="130"/>
      <c r="E787" s="130"/>
      <c r="F787" s="130"/>
      <c r="G787" s="130"/>
      <c r="H787" s="130"/>
      <c r="I787" s="130"/>
    </row>
    <row r="788" spans="3:9" ht="13.2" x14ac:dyDescent="0.25">
      <c r="C788" s="129"/>
      <c r="D788" s="130"/>
      <c r="E788" s="130"/>
      <c r="F788" s="130"/>
      <c r="G788" s="130"/>
      <c r="H788" s="130"/>
      <c r="I788" s="130"/>
    </row>
    <row r="789" spans="3:9" ht="13.2" x14ac:dyDescent="0.25">
      <c r="C789" s="129"/>
      <c r="D789" s="130"/>
      <c r="E789" s="130"/>
      <c r="F789" s="130"/>
      <c r="G789" s="130"/>
      <c r="H789" s="130"/>
      <c r="I789" s="130"/>
    </row>
    <row r="790" spans="3:9" ht="13.2" x14ac:dyDescent="0.25">
      <c r="C790" s="129"/>
      <c r="D790" s="130"/>
      <c r="E790" s="130"/>
      <c r="F790" s="130"/>
      <c r="G790" s="130"/>
      <c r="H790" s="130"/>
      <c r="I790" s="130"/>
    </row>
    <row r="791" spans="3:9" ht="13.2" x14ac:dyDescent="0.25">
      <c r="C791" s="129"/>
      <c r="D791" s="130"/>
      <c r="E791" s="130"/>
      <c r="F791" s="130"/>
      <c r="G791" s="130"/>
      <c r="H791" s="130"/>
      <c r="I791" s="130"/>
    </row>
    <row r="792" spans="3:9" ht="13.2" x14ac:dyDescent="0.25">
      <c r="C792" s="129"/>
      <c r="D792" s="130"/>
      <c r="E792" s="130"/>
      <c r="F792" s="130"/>
      <c r="G792" s="130"/>
      <c r="H792" s="130"/>
      <c r="I792" s="130"/>
    </row>
    <row r="793" spans="3:9" ht="13.2" x14ac:dyDescent="0.25">
      <c r="C793" s="129"/>
      <c r="D793" s="130"/>
      <c r="E793" s="130"/>
      <c r="F793" s="130"/>
      <c r="G793" s="130"/>
      <c r="H793" s="130"/>
      <c r="I793" s="130"/>
    </row>
    <row r="794" spans="3:9" ht="13.2" x14ac:dyDescent="0.25">
      <c r="C794" s="129"/>
      <c r="D794" s="130"/>
      <c r="E794" s="130"/>
      <c r="F794" s="130"/>
      <c r="G794" s="130"/>
      <c r="H794" s="130"/>
      <c r="I794" s="130"/>
    </row>
    <row r="795" spans="3:9" ht="13.2" x14ac:dyDescent="0.25">
      <c r="C795" s="129"/>
      <c r="D795" s="130"/>
      <c r="E795" s="130"/>
      <c r="F795" s="130"/>
      <c r="G795" s="130"/>
      <c r="H795" s="130"/>
      <c r="I795" s="130"/>
    </row>
    <row r="796" spans="3:9" ht="13.2" x14ac:dyDescent="0.25">
      <c r="C796" s="129"/>
      <c r="D796" s="130"/>
      <c r="E796" s="130"/>
      <c r="F796" s="130"/>
      <c r="G796" s="130"/>
      <c r="H796" s="130"/>
      <c r="I796" s="130"/>
    </row>
    <row r="797" spans="3:9" ht="13.2" x14ac:dyDescent="0.25">
      <c r="C797" s="129"/>
      <c r="D797" s="130"/>
      <c r="E797" s="130"/>
      <c r="F797" s="130"/>
      <c r="G797" s="130"/>
      <c r="H797" s="130"/>
      <c r="I797" s="130"/>
    </row>
    <row r="798" spans="3:9" ht="13.2" x14ac:dyDescent="0.25">
      <c r="C798" s="129"/>
      <c r="D798" s="130"/>
      <c r="E798" s="130"/>
      <c r="F798" s="130"/>
      <c r="G798" s="130"/>
      <c r="H798" s="130"/>
      <c r="I798" s="130"/>
    </row>
    <row r="799" spans="3:9" ht="13.2" x14ac:dyDescent="0.25">
      <c r="C799" s="129"/>
      <c r="D799" s="130"/>
      <c r="E799" s="130"/>
      <c r="F799" s="130"/>
      <c r="G799" s="130"/>
      <c r="H799" s="130"/>
      <c r="I799" s="130"/>
    </row>
    <row r="800" spans="3:9" ht="13.2" x14ac:dyDescent="0.25">
      <c r="C800" s="129"/>
      <c r="D800" s="130"/>
      <c r="E800" s="130"/>
      <c r="F800" s="130"/>
      <c r="G800" s="130"/>
      <c r="H800" s="130"/>
      <c r="I800" s="130"/>
    </row>
    <row r="801" spans="3:9" ht="13.2" x14ac:dyDescent="0.25">
      <c r="C801" s="129"/>
      <c r="D801" s="130"/>
      <c r="E801" s="130"/>
      <c r="F801" s="130"/>
      <c r="G801" s="130"/>
      <c r="H801" s="130"/>
      <c r="I801" s="130"/>
    </row>
    <row r="802" spans="3:9" ht="13.2" x14ac:dyDescent="0.25">
      <c r="C802" s="129"/>
      <c r="D802" s="130"/>
      <c r="E802" s="130"/>
      <c r="F802" s="130"/>
      <c r="G802" s="130"/>
      <c r="H802" s="130"/>
      <c r="I802" s="130"/>
    </row>
    <row r="803" spans="3:9" ht="13.2" x14ac:dyDescent="0.25">
      <c r="C803" s="129"/>
      <c r="D803" s="130"/>
      <c r="E803" s="130"/>
      <c r="F803" s="130"/>
      <c r="G803" s="130"/>
      <c r="H803" s="130"/>
      <c r="I803" s="130"/>
    </row>
    <row r="804" spans="3:9" ht="13.2" x14ac:dyDescent="0.25">
      <c r="C804" s="129"/>
      <c r="D804" s="130"/>
      <c r="E804" s="130"/>
      <c r="F804" s="130"/>
      <c r="G804" s="130"/>
      <c r="H804" s="130"/>
      <c r="I804" s="130"/>
    </row>
    <row r="805" spans="3:9" ht="13.2" x14ac:dyDescent="0.25">
      <c r="C805" s="129"/>
      <c r="D805" s="130"/>
      <c r="E805" s="130"/>
      <c r="F805" s="130"/>
      <c r="G805" s="130"/>
      <c r="H805" s="130"/>
      <c r="I805" s="130"/>
    </row>
    <row r="806" spans="3:9" ht="13.2" x14ac:dyDescent="0.25">
      <c r="C806" s="129"/>
      <c r="D806" s="130"/>
      <c r="E806" s="130"/>
      <c r="F806" s="130"/>
      <c r="G806" s="130"/>
      <c r="H806" s="130"/>
      <c r="I806" s="130"/>
    </row>
    <row r="807" spans="3:9" ht="13.2" x14ac:dyDescent="0.25">
      <c r="C807" s="129"/>
      <c r="D807" s="130"/>
      <c r="E807" s="130"/>
      <c r="F807" s="130"/>
      <c r="G807" s="130"/>
      <c r="H807" s="130"/>
      <c r="I807" s="130"/>
    </row>
    <row r="808" spans="3:9" ht="13.2" x14ac:dyDescent="0.25">
      <c r="C808" s="129"/>
      <c r="D808" s="130"/>
      <c r="E808" s="130"/>
      <c r="F808" s="130"/>
      <c r="G808" s="130"/>
      <c r="H808" s="130"/>
      <c r="I808" s="130"/>
    </row>
    <row r="809" spans="3:9" ht="13.2" x14ac:dyDescent="0.25">
      <c r="C809" s="129"/>
      <c r="D809" s="130"/>
      <c r="E809" s="130"/>
      <c r="F809" s="130"/>
      <c r="G809" s="130"/>
      <c r="H809" s="130"/>
      <c r="I809" s="130"/>
    </row>
    <row r="810" spans="3:9" ht="13.2" x14ac:dyDescent="0.25">
      <c r="C810" s="129"/>
      <c r="D810" s="130"/>
      <c r="E810" s="130"/>
      <c r="F810" s="130"/>
      <c r="G810" s="130"/>
      <c r="H810" s="130"/>
      <c r="I810" s="130"/>
    </row>
    <row r="811" spans="3:9" ht="13.2" x14ac:dyDescent="0.25">
      <c r="C811" s="129"/>
      <c r="D811" s="130"/>
      <c r="E811" s="130"/>
      <c r="F811" s="130"/>
      <c r="G811" s="130"/>
      <c r="H811" s="130"/>
      <c r="I811" s="130"/>
    </row>
    <row r="812" spans="3:9" ht="13.2" x14ac:dyDescent="0.25">
      <c r="C812" s="129"/>
      <c r="D812" s="130"/>
      <c r="E812" s="130"/>
      <c r="F812" s="130"/>
      <c r="G812" s="130"/>
      <c r="H812" s="130"/>
      <c r="I812" s="130"/>
    </row>
    <row r="813" spans="3:9" ht="13.2" x14ac:dyDescent="0.25">
      <c r="C813" s="129"/>
      <c r="D813" s="130"/>
      <c r="E813" s="130"/>
      <c r="F813" s="130"/>
      <c r="G813" s="130"/>
      <c r="H813" s="130"/>
      <c r="I813" s="130"/>
    </row>
    <row r="814" spans="3:9" ht="13.2" x14ac:dyDescent="0.25">
      <c r="C814" s="129"/>
      <c r="D814" s="130"/>
      <c r="E814" s="130"/>
      <c r="F814" s="130"/>
      <c r="G814" s="130"/>
      <c r="H814" s="130"/>
      <c r="I814" s="130"/>
    </row>
    <row r="815" spans="3:9" ht="13.2" x14ac:dyDescent="0.25">
      <c r="C815" s="129"/>
      <c r="D815" s="130"/>
      <c r="E815" s="130"/>
      <c r="F815" s="130"/>
      <c r="G815" s="130"/>
      <c r="H815" s="130"/>
      <c r="I815" s="130"/>
    </row>
    <row r="816" spans="3:9" ht="13.2" x14ac:dyDescent="0.25">
      <c r="C816" s="129"/>
      <c r="D816" s="130"/>
      <c r="E816" s="130"/>
      <c r="F816" s="130"/>
      <c r="G816" s="130"/>
      <c r="H816" s="130"/>
      <c r="I816" s="130"/>
    </row>
    <row r="817" spans="3:9" ht="13.2" x14ac:dyDescent="0.25">
      <c r="C817" s="129"/>
      <c r="D817" s="130"/>
      <c r="E817" s="130"/>
      <c r="F817" s="130"/>
      <c r="G817" s="130"/>
      <c r="H817" s="130"/>
      <c r="I817" s="130"/>
    </row>
    <row r="818" spans="3:9" ht="13.2" x14ac:dyDescent="0.25">
      <c r="C818" s="129"/>
      <c r="D818" s="130"/>
      <c r="E818" s="130"/>
      <c r="F818" s="130"/>
      <c r="G818" s="130"/>
      <c r="H818" s="130"/>
      <c r="I818" s="130"/>
    </row>
    <row r="819" spans="3:9" ht="13.2" x14ac:dyDescent="0.25">
      <c r="C819" s="129"/>
      <c r="D819" s="130"/>
      <c r="E819" s="130"/>
      <c r="F819" s="130"/>
      <c r="G819" s="130"/>
      <c r="H819" s="130"/>
      <c r="I819" s="130"/>
    </row>
    <row r="820" spans="3:9" ht="13.2" x14ac:dyDescent="0.25">
      <c r="C820" s="129"/>
      <c r="D820" s="130"/>
      <c r="E820" s="130"/>
      <c r="F820" s="130"/>
      <c r="G820" s="130"/>
      <c r="H820" s="130"/>
      <c r="I820" s="130"/>
    </row>
    <row r="821" spans="3:9" ht="13.2" x14ac:dyDescent="0.25">
      <c r="C821" s="129"/>
      <c r="D821" s="130"/>
      <c r="E821" s="130"/>
      <c r="F821" s="130"/>
      <c r="G821" s="130"/>
      <c r="H821" s="130"/>
      <c r="I821" s="130"/>
    </row>
    <row r="822" spans="3:9" ht="13.2" x14ac:dyDescent="0.25">
      <c r="C822" s="129"/>
      <c r="D822" s="130"/>
      <c r="E822" s="130"/>
      <c r="F822" s="130"/>
      <c r="G822" s="130"/>
      <c r="H822" s="130"/>
      <c r="I822" s="130"/>
    </row>
    <row r="823" spans="3:9" ht="13.2" x14ac:dyDescent="0.25">
      <c r="C823" s="129"/>
      <c r="D823" s="130"/>
      <c r="E823" s="130"/>
      <c r="F823" s="130"/>
      <c r="G823" s="130"/>
      <c r="H823" s="130"/>
      <c r="I823" s="130"/>
    </row>
    <row r="824" spans="3:9" ht="13.2" x14ac:dyDescent="0.25">
      <c r="C824" s="129"/>
      <c r="D824" s="130"/>
      <c r="E824" s="130"/>
      <c r="F824" s="130"/>
      <c r="G824" s="130"/>
      <c r="H824" s="130"/>
      <c r="I824" s="130"/>
    </row>
    <row r="825" spans="3:9" ht="13.2" x14ac:dyDescent="0.25">
      <c r="C825" s="129"/>
      <c r="D825" s="130"/>
      <c r="E825" s="130"/>
      <c r="F825" s="130"/>
      <c r="G825" s="130"/>
      <c r="H825" s="130"/>
      <c r="I825" s="130"/>
    </row>
    <row r="826" spans="3:9" ht="13.2" x14ac:dyDescent="0.25">
      <c r="C826" s="129"/>
      <c r="D826" s="130"/>
      <c r="E826" s="130"/>
      <c r="F826" s="130"/>
      <c r="G826" s="130"/>
      <c r="H826" s="130"/>
      <c r="I826" s="130"/>
    </row>
    <row r="827" spans="3:9" ht="13.2" x14ac:dyDescent="0.25">
      <c r="C827" s="129"/>
      <c r="D827" s="130"/>
      <c r="E827" s="130"/>
      <c r="F827" s="130"/>
      <c r="G827" s="130"/>
      <c r="H827" s="130"/>
      <c r="I827" s="130"/>
    </row>
    <row r="828" spans="3:9" ht="13.2" x14ac:dyDescent="0.25">
      <c r="C828" s="129"/>
      <c r="D828" s="130"/>
      <c r="E828" s="130"/>
      <c r="F828" s="130"/>
      <c r="G828" s="130"/>
      <c r="H828" s="130"/>
      <c r="I828" s="130"/>
    </row>
    <row r="829" spans="3:9" ht="13.2" x14ac:dyDescent="0.25">
      <c r="C829" s="129"/>
      <c r="D829" s="130"/>
      <c r="E829" s="130"/>
      <c r="F829" s="130"/>
      <c r="G829" s="130"/>
      <c r="H829" s="130"/>
      <c r="I829" s="130"/>
    </row>
    <row r="830" spans="3:9" ht="13.2" x14ac:dyDescent="0.25">
      <c r="C830" s="129"/>
      <c r="D830" s="130"/>
      <c r="E830" s="130"/>
      <c r="F830" s="130"/>
      <c r="G830" s="130"/>
      <c r="H830" s="130"/>
      <c r="I830" s="130"/>
    </row>
    <row r="831" spans="3:9" ht="13.2" x14ac:dyDescent="0.25">
      <c r="C831" s="129"/>
      <c r="D831" s="130"/>
      <c r="E831" s="130"/>
      <c r="F831" s="130"/>
      <c r="G831" s="130"/>
      <c r="H831" s="130"/>
      <c r="I831" s="130"/>
    </row>
    <row r="832" spans="3:9" ht="13.2" x14ac:dyDescent="0.25">
      <c r="C832" s="129"/>
      <c r="D832" s="130"/>
      <c r="E832" s="130"/>
      <c r="F832" s="130"/>
      <c r="G832" s="130"/>
      <c r="H832" s="130"/>
      <c r="I832" s="130"/>
    </row>
    <row r="833" spans="3:9" ht="13.2" x14ac:dyDescent="0.25">
      <c r="C833" s="129"/>
      <c r="D833" s="130"/>
      <c r="E833" s="130"/>
      <c r="F833" s="130"/>
      <c r="G833" s="130"/>
      <c r="H833" s="130"/>
      <c r="I833" s="130"/>
    </row>
    <row r="834" spans="3:9" ht="13.2" x14ac:dyDescent="0.25">
      <c r="C834" s="129"/>
      <c r="D834" s="130"/>
      <c r="E834" s="130"/>
      <c r="F834" s="130"/>
      <c r="G834" s="130"/>
      <c r="H834" s="130"/>
      <c r="I834" s="130"/>
    </row>
    <row r="835" spans="3:9" ht="13.2" x14ac:dyDescent="0.25">
      <c r="C835" s="129"/>
      <c r="D835" s="130"/>
      <c r="E835" s="130"/>
      <c r="F835" s="130"/>
      <c r="G835" s="130"/>
      <c r="H835" s="130"/>
      <c r="I835" s="130"/>
    </row>
    <row r="836" spans="3:9" ht="13.2" x14ac:dyDescent="0.25">
      <c r="C836" s="129"/>
      <c r="D836" s="130"/>
      <c r="E836" s="130"/>
      <c r="F836" s="130"/>
      <c r="G836" s="130"/>
      <c r="H836" s="130"/>
      <c r="I836" s="130"/>
    </row>
    <row r="837" spans="3:9" ht="13.2" x14ac:dyDescent="0.25">
      <c r="C837" s="129"/>
      <c r="D837" s="130"/>
      <c r="E837" s="130"/>
      <c r="F837" s="130"/>
      <c r="G837" s="130"/>
      <c r="H837" s="130"/>
      <c r="I837" s="130"/>
    </row>
    <row r="838" spans="3:9" ht="13.2" x14ac:dyDescent="0.25">
      <c r="C838" s="129"/>
      <c r="D838" s="130"/>
      <c r="E838" s="130"/>
      <c r="F838" s="130"/>
      <c r="G838" s="130"/>
      <c r="H838" s="130"/>
      <c r="I838" s="130"/>
    </row>
    <row r="839" spans="3:9" ht="13.2" x14ac:dyDescent="0.25">
      <c r="C839" s="129"/>
      <c r="D839" s="130"/>
      <c r="E839" s="130"/>
      <c r="F839" s="130"/>
      <c r="G839" s="130"/>
      <c r="H839" s="130"/>
      <c r="I839" s="130"/>
    </row>
    <row r="840" spans="3:9" ht="13.2" x14ac:dyDescent="0.25">
      <c r="C840" s="129"/>
      <c r="D840" s="130"/>
      <c r="E840" s="130"/>
      <c r="F840" s="130"/>
      <c r="G840" s="130"/>
      <c r="H840" s="130"/>
      <c r="I840" s="130"/>
    </row>
    <row r="841" spans="3:9" ht="13.2" x14ac:dyDescent="0.25">
      <c r="C841" s="129"/>
      <c r="D841" s="130"/>
      <c r="E841" s="130"/>
      <c r="F841" s="130"/>
      <c r="G841" s="130"/>
      <c r="H841" s="130"/>
      <c r="I841" s="130"/>
    </row>
    <row r="842" spans="3:9" ht="13.2" x14ac:dyDescent="0.25">
      <c r="C842" s="129"/>
      <c r="D842" s="130"/>
      <c r="E842" s="130"/>
      <c r="F842" s="130"/>
      <c r="G842" s="130"/>
      <c r="H842" s="130"/>
      <c r="I842" s="130"/>
    </row>
    <row r="843" spans="3:9" ht="13.2" x14ac:dyDescent="0.25">
      <c r="C843" s="129"/>
      <c r="D843" s="130"/>
      <c r="E843" s="130"/>
      <c r="F843" s="130"/>
      <c r="G843" s="130"/>
      <c r="H843" s="130"/>
      <c r="I843" s="130"/>
    </row>
    <row r="844" spans="3:9" ht="13.2" x14ac:dyDescent="0.25">
      <c r="C844" s="129"/>
      <c r="D844" s="130"/>
      <c r="E844" s="130"/>
      <c r="F844" s="130"/>
      <c r="G844" s="130"/>
      <c r="H844" s="130"/>
      <c r="I844" s="130"/>
    </row>
    <row r="845" spans="3:9" ht="13.2" x14ac:dyDescent="0.25">
      <c r="C845" s="129"/>
      <c r="D845" s="130"/>
      <c r="E845" s="130"/>
      <c r="F845" s="130"/>
      <c r="G845" s="130"/>
      <c r="H845" s="130"/>
      <c r="I845" s="130"/>
    </row>
    <row r="846" spans="3:9" ht="13.2" x14ac:dyDescent="0.25">
      <c r="C846" s="129"/>
      <c r="D846" s="130"/>
      <c r="E846" s="130"/>
      <c r="F846" s="130"/>
      <c r="G846" s="130"/>
      <c r="H846" s="130"/>
      <c r="I846" s="130"/>
    </row>
    <row r="847" spans="3:9" ht="13.2" x14ac:dyDescent="0.25">
      <c r="C847" s="129"/>
      <c r="D847" s="130"/>
      <c r="E847" s="130"/>
      <c r="F847" s="130"/>
      <c r="G847" s="130"/>
      <c r="H847" s="130"/>
      <c r="I847" s="130"/>
    </row>
    <row r="848" spans="3:9" ht="13.2" x14ac:dyDescent="0.25">
      <c r="C848" s="129"/>
      <c r="D848" s="130"/>
      <c r="E848" s="130"/>
      <c r="F848" s="130"/>
      <c r="G848" s="130"/>
      <c r="H848" s="130"/>
      <c r="I848" s="130"/>
    </row>
    <row r="849" spans="3:9" ht="13.2" x14ac:dyDescent="0.25">
      <c r="C849" s="129"/>
      <c r="D849" s="130"/>
      <c r="E849" s="130"/>
      <c r="F849" s="130"/>
      <c r="G849" s="130"/>
      <c r="H849" s="130"/>
      <c r="I849" s="130"/>
    </row>
    <row r="850" spans="3:9" ht="13.2" x14ac:dyDescent="0.25">
      <c r="C850" s="129"/>
      <c r="D850" s="130"/>
      <c r="E850" s="130"/>
      <c r="F850" s="130"/>
      <c r="G850" s="130"/>
      <c r="H850" s="130"/>
      <c r="I850" s="130"/>
    </row>
    <row r="851" spans="3:9" ht="13.2" x14ac:dyDescent="0.25">
      <c r="C851" s="129"/>
      <c r="D851" s="130"/>
      <c r="E851" s="130"/>
      <c r="F851" s="130"/>
      <c r="G851" s="130"/>
      <c r="H851" s="130"/>
      <c r="I851" s="130"/>
    </row>
    <row r="852" spans="3:9" ht="13.2" x14ac:dyDescent="0.25">
      <c r="C852" s="129"/>
      <c r="D852" s="130"/>
      <c r="E852" s="130"/>
      <c r="F852" s="130"/>
      <c r="G852" s="130"/>
      <c r="H852" s="130"/>
      <c r="I852" s="130"/>
    </row>
    <row r="853" spans="3:9" ht="13.2" x14ac:dyDescent="0.25">
      <c r="C853" s="129"/>
      <c r="D853" s="130"/>
      <c r="E853" s="130"/>
      <c r="F853" s="130"/>
      <c r="G853" s="130"/>
      <c r="H853" s="130"/>
      <c r="I853" s="130"/>
    </row>
    <row r="854" spans="3:9" ht="13.2" x14ac:dyDescent="0.25">
      <c r="C854" s="129"/>
      <c r="D854" s="130"/>
      <c r="E854" s="130"/>
      <c r="F854" s="130"/>
      <c r="G854" s="130"/>
      <c r="H854" s="130"/>
      <c r="I854" s="130"/>
    </row>
    <row r="855" spans="3:9" ht="13.2" x14ac:dyDescent="0.25">
      <c r="C855" s="129"/>
      <c r="D855" s="130"/>
      <c r="E855" s="130"/>
      <c r="F855" s="130"/>
      <c r="G855" s="130"/>
      <c r="H855" s="130"/>
      <c r="I855" s="130"/>
    </row>
    <row r="856" spans="3:9" ht="13.2" x14ac:dyDescent="0.25">
      <c r="C856" s="129"/>
      <c r="D856" s="130"/>
      <c r="E856" s="130"/>
      <c r="F856" s="130"/>
      <c r="G856" s="130"/>
      <c r="H856" s="130"/>
      <c r="I856" s="130"/>
    </row>
    <row r="857" spans="3:9" ht="13.2" x14ac:dyDescent="0.25">
      <c r="C857" s="129"/>
      <c r="D857" s="130"/>
      <c r="E857" s="130"/>
      <c r="F857" s="130"/>
      <c r="G857" s="130"/>
      <c r="H857" s="130"/>
      <c r="I857" s="130"/>
    </row>
    <row r="858" spans="3:9" ht="13.2" x14ac:dyDescent="0.25">
      <c r="C858" s="129"/>
      <c r="D858" s="130"/>
      <c r="E858" s="130"/>
      <c r="F858" s="130"/>
      <c r="G858" s="130"/>
      <c r="H858" s="130"/>
      <c r="I858" s="130"/>
    </row>
    <row r="859" spans="3:9" ht="13.2" x14ac:dyDescent="0.25">
      <c r="C859" s="129"/>
      <c r="D859" s="130"/>
      <c r="E859" s="130"/>
      <c r="F859" s="130"/>
      <c r="G859" s="130"/>
      <c r="H859" s="130"/>
      <c r="I859" s="130"/>
    </row>
    <row r="860" spans="3:9" ht="13.2" x14ac:dyDescent="0.25">
      <c r="C860" s="129"/>
      <c r="D860" s="130"/>
      <c r="E860" s="130"/>
      <c r="F860" s="130"/>
      <c r="G860" s="130"/>
      <c r="H860" s="130"/>
      <c r="I860" s="130"/>
    </row>
    <row r="861" spans="3:9" ht="13.2" x14ac:dyDescent="0.25">
      <c r="C861" s="129"/>
      <c r="D861" s="130"/>
      <c r="E861" s="130"/>
      <c r="F861" s="130"/>
      <c r="G861" s="130"/>
      <c r="H861" s="130"/>
      <c r="I861" s="130"/>
    </row>
    <row r="862" spans="3:9" ht="13.2" x14ac:dyDescent="0.25">
      <c r="C862" s="129"/>
      <c r="D862" s="130"/>
      <c r="E862" s="130"/>
      <c r="F862" s="130"/>
      <c r="G862" s="130"/>
      <c r="H862" s="130"/>
      <c r="I862" s="130"/>
    </row>
    <row r="863" spans="3:9" ht="13.2" x14ac:dyDescent="0.25">
      <c r="C863" s="129"/>
      <c r="D863" s="130"/>
      <c r="E863" s="130"/>
      <c r="F863" s="130"/>
      <c r="G863" s="130"/>
      <c r="H863" s="130"/>
      <c r="I863" s="130"/>
    </row>
    <row r="864" spans="3:9" ht="13.2" x14ac:dyDescent="0.25">
      <c r="C864" s="129"/>
      <c r="D864" s="130"/>
      <c r="E864" s="130"/>
      <c r="F864" s="130"/>
      <c r="G864" s="130"/>
      <c r="H864" s="130"/>
      <c r="I864" s="130"/>
    </row>
    <row r="865" spans="3:9" ht="13.2" x14ac:dyDescent="0.25">
      <c r="C865" s="129"/>
      <c r="D865" s="130"/>
      <c r="E865" s="130"/>
      <c r="F865" s="130"/>
      <c r="G865" s="130"/>
      <c r="H865" s="130"/>
      <c r="I865" s="130"/>
    </row>
    <row r="866" spans="3:9" ht="13.2" x14ac:dyDescent="0.25">
      <c r="C866" s="129"/>
      <c r="D866" s="130"/>
      <c r="E866" s="130"/>
      <c r="F866" s="130"/>
      <c r="G866" s="130"/>
      <c r="H866" s="130"/>
      <c r="I866" s="130"/>
    </row>
    <row r="867" spans="3:9" ht="13.2" x14ac:dyDescent="0.25">
      <c r="C867" s="129"/>
      <c r="D867" s="130"/>
      <c r="E867" s="130"/>
      <c r="F867" s="130"/>
      <c r="G867" s="130"/>
      <c r="H867" s="130"/>
      <c r="I867" s="130"/>
    </row>
    <row r="868" spans="3:9" ht="13.2" x14ac:dyDescent="0.25">
      <c r="C868" s="129"/>
      <c r="D868" s="130"/>
      <c r="E868" s="130"/>
      <c r="F868" s="130"/>
      <c r="G868" s="130"/>
      <c r="H868" s="130"/>
      <c r="I868" s="130"/>
    </row>
    <row r="869" spans="3:9" ht="13.2" x14ac:dyDescent="0.25">
      <c r="C869" s="129"/>
      <c r="D869" s="130"/>
      <c r="E869" s="130"/>
      <c r="F869" s="130"/>
      <c r="G869" s="130"/>
      <c r="H869" s="130"/>
      <c r="I869" s="130"/>
    </row>
    <row r="870" spans="3:9" ht="13.2" x14ac:dyDescent="0.25">
      <c r="C870" s="129"/>
      <c r="D870" s="130"/>
      <c r="E870" s="130"/>
      <c r="F870" s="130"/>
      <c r="G870" s="130"/>
      <c r="H870" s="130"/>
      <c r="I870" s="130"/>
    </row>
    <row r="871" spans="3:9" ht="13.2" x14ac:dyDescent="0.25">
      <c r="C871" s="129"/>
      <c r="D871" s="130"/>
      <c r="E871" s="130"/>
      <c r="F871" s="130"/>
      <c r="G871" s="130"/>
      <c r="H871" s="130"/>
      <c r="I871" s="130"/>
    </row>
    <row r="872" spans="3:9" ht="13.2" x14ac:dyDescent="0.25">
      <c r="C872" s="129"/>
      <c r="D872" s="130"/>
      <c r="E872" s="130"/>
      <c r="F872" s="130"/>
      <c r="G872" s="130"/>
      <c r="H872" s="130"/>
      <c r="I872" s="130"/>
    </row>
    <row r="873" spans="3:9" ht="13.2" x14ac:dyDescent="0.25">
      <c r="C873" s="129"/>
      <c r="D873" s="130"/>
      <c r="E873" s="130"/>
      <c r="F873" s="130"/>
      <c r="G873" s="130"/>
      <c r="H873" s="130"/>
      <c r="I873" s="130"/>
    </row>
    <row r="874" spans="3:9" ht="13.2" x14ac:dyDescent="0.25">
      <c r="C874" s="129"/>
      <c r="D874" s="130"/>
      <c r="E874" s="130"/>
      <c r="F874" s="130"/>
      <c r="G874" s="130"/>
      <c r="H874" s="130"/>
      <c r="I874" s="130"/>
    </row>
    <row r="875" spans="3:9" ht="13.2" x14ac:dyDescent="0.25">
      <c r="C875" s="129"/>
      <c r="D875" s="130"/>
      <c r="E875" s="130"/>
      <c r="F875" s="130"/>
      <c r="G875" s="130"/>
      <c r="H875" s="130"/>
      <c r="I875" s="130"/>
    </row>
    <row r="876" spans="3:9" ht="13.2" x14ac:dyDescent="0.25">
      <c r="C876" s="129"/>
      <c r="D876" s="130"/>
      <c r="E876" s="130"/>
      <c r="F876" s="130"/>
      <c r="G876" s="130"/>
      <c r="H876" s="130"/>
      <c r="I876" s="130"/>
    </row>
    <row r="877" spans="3:9" ht="13.2" x14ac:dyDescent="0.25">
      <c r="C877" s="129"/>
      <c r="D877" s="130"/>
      <c r="E877" s="130"/>
      <c r="F877" s="130"/>
      <c r="G877" s="130"/>
      <c r="H877" s="130"/>
      <c r="I877" s="130"/>
    </row>
    <row r="878" spans="3:9" ht="13.2" x14ac:dyDescent="0.25">
      <c r="C878" s="129"/>
      <c r="D878" s="130"/>
      <c r="E878" s="130"/>
      <c r="F878" s="130"/>
      <c r="G878" s="130"/>
      <c r="H878" s="130"/>
      <c r="I878" s="130"/>
    </row>
    <row r="879" spans="3:9" ht="13.2" x14ac:dyDescent="0.25">
      <c r="C879" s="129"/>
      <c r="D879" s="130"/>
      <c r="E879" s="130"/>
      <c r="F879" s="130"/>
      <c r="G879" s="130"/>
      <c r="H879" s="130"/>
      <c r="I879" s="130"/>
    </row>
    <row r="880" spans="3:9" ht="13.2" x14ac:dyDescent="0.25">
      <c r="C880" s="129"/>
      <c r="D880" s="130"/>
      <c r="E880" s="130"/>
      <c r="F880" s="130"/>
      <c r="G880" s="130"/>
      <c r="H880" s="130"/>
      <c r="I880" s="130"/>
    </row>
    <row r="881" spans="3:9" ht="13.2" x14ac:dyDescent="0.25">
      <c r="C881" s="129"/>
      <c r="D881" s="130"/>
      <c r="E881" s="130"/>
      <c r="F881" s="130"/>
      <c r="G881" s="130"/>
      <c r="H881" s="130"/>
      <c r="I881" s="130"/>
    </row>
    <row r="882" spans="3:9" ht="13.2" x14ac:dyDescent="0.25">
      <c r="C882" s="129"/>
      <c r="D882" s="130"/>
      <c r="E882" s="130"/>
      <c r="F882" s="130"/>
      <c r="G882" s="130"/>
      <c r="H882" s="130"/>
      <c r="I882" s="130"/>
    </row>
    <row r="883" spans="3:9" ht="13.2" x14ac:dyDescent="0.25">
      <c r="C883" s="129"/>
      <c r="D883" s="130"/>
      <c r="E883" s="130"/>
      <c r="F883" s="130"/>
      <c r="G883" s="130"/>
      <c r="H883" s="130"/>
      <c r="I883" s="130"/>
    </row>
    <row r="884" spans="3:9" ht="13.2" x14ac:dyDescent="0.25">
      <c r="C884" s="129"/>
      <c r="D884" s="130"/>
      <c r="E884" s="130"/>
      <c r="F884" s="130"/>
      <c r="G884" s="130"/>
      <c r="H884" s="130"/>
      <c r="I884" s="130"/>
    </row>
    <row r="885" spans="3:9" ht="13.2" x14ac:dyDescent="0.25">
      <c r="C885" s="129"/>
      <c r="D885" s="130"/>
      <c r="E885" s="130"/>
      <c r="F885" s="130"/>
      <c r="G885" s="130"/>
      <c r="H885" s="130"/>
      <c r="I885" s="130"/>
    </row>
    <row r="886" spans="3:9" ht="13.2" x14ac:dyDescent="0.25">
      <c r="C886" s="129"/>
      <c r="D886" s="130"/>
      <c r="E886" s="130"/>
      <c r="F886" s="130"/>
      <c r="G886" s="130"/>
      <c r="H886" s="130"/>
      <c r="I886" s="130"/>
    </row>
    <row r="887" spans="3:9" ht="13.2" x14ac:dyDescent="0.25">
      <c r="C887" s="129"/>
      <c r="D887" s="130"/>
      <c r="E887" s="130"/>
      <c r="F887" s="130"/>
      <c r="G887" s="130"/>
      <c r="H887" s="130"/>
      <c r="I887" s="130"/>
    </row>
    <row r="888" spans="3:9" ht="13.2" x14ac:dyDescent="0.25">
      <c r="C888" s="129"/>
      <c r="D888" s="130"/>
      <c r="E888" s="130"/>
      <c r="F888" s="130"/>
      <c r="G888" s="130"/>
      <c r="H888" s="130"/>
      <c r="I888" s="130"/>
    </row>
    <row r="889" spans="3:9" ht="13.2" x14ac:dyDescent="0.25">
      <c r="C889" s="129"/>
      <c r="D889" s="130"/>
      <c r="E889" s="130"/>
      <c r="F889" s="130"/>
      <c r="G889" s="130"/>
      <c r="H889" s="130"/>
      <c r="I889" s="130"/>
    </row>
    <row r="890" spans="3:9" ht="13.2" x14ac:dyDescent="0.25">
      <c r="C890" s="129"/>
      <c r="D890" s="130"/>
      <c r="E890" s="130"/>
      <c r="F890" s="130"/>
      <c r="G890" s="130"/>
      <c r="H890" s="130"/>
      <c r="I890" s="130"/>
    </row>
    <row r="891" spans="3:9" ht="13.2" x14ac:dyDescent="0.25">
      <c r="C891" s="129"/>
      <c r="D891" s="130"/>
      <c r="E891" s="130"/>
      <c r="F891" s="130"/>
      <c r="G891" s="130"/>
      <c r="H891" s="130"/>
      <c r="I891" s="130"/>
    </row>
    <row r="892" spans="3:9" ht="13.2" x14ac:dyDescent="0.25">
      <c r="C892" s="129"/>
      <c r="D892" s="130"/>
      <c r="E892" s="130"/>
      <c r="F892" s="130"/>
      <c r="G892" s="130"/>
      <c r="H892" s="130"/>
      <c r="I892" s="130"/>
    </row>
    <row r="893" spans="3:9" ht="13.2" x14ac:dyDescent="0.25">
      <c r="C893" s="129"/>
      <c r="D893" s="130"/>
      <c r="E893" s="130"/>
      <c r="F893" s="130"/>
      <c r="G893" s="130"/>
      <c r="H893" s="130"/>
      <c r="I893" s="130"/>
    </row>
    <row r="894" spans="3:9" ht="13.2" x14ac:dyDescent="0.25">
      <c r="C894" s="129"/>
      <c r="D894" s="130"/>
      <c r="E894" s="130"/>
      <c r="F894" s="130"/>
      <c r="G894" s="130"/>
      <c r="H894" s="130"/>
      <c r="I894" s="130"/>
    </row>
    <row r="895" spans="3:9" ht="13.2" x14ac:dyDescent="0.25">
      <c r="C895" s="129"/>
      <c r="D895" s="130"/>
      <c r="E895" s="130"/>
      <c r="F895" s="130"/>
      <c r="G895" s="130"/>
      <c r="H895" s="130"/>
      <c r="I895" s="130"/>
    </row>
    <row r="896" spans="3:9" ht="13.2" x14ac:dyDescent="0.25">
      <c r="C896" s="129"/>
      <c r="D896" s="130"/>
      <c r="E896" s="130"/>
      <c r="F896" s="130"/>
      <c r="G896" s="130"/>
      <c r="H896" s="130"/>
      <c r="I896" s="130"/>
    </row>
    <row r="897" spans="3:9" ht="13.2" x14ac:dyDescent="0.25">
      <c r="C897" s="129"/>
      <c r="D897" s="130"/>
      <c r="E897" s="130"/>
      <c r="F897" s="130"/>
      <c r="G897" s="130"/>
      <c r="H897" s="130"/>
      <c r="I897" s="130"/>
    </row>
    <row r="898" spans="3:9" ht="13.2" x14ac:dyDescent="0.25">
      <c r="C898" s="129"/>
      <c r="D898" s="130"/>
      <c r="E898" s="130"/>
      <c r="F898" s="130"/>
      <c r="G898" s="130"/>
      <c r="H898" s="130"/>
      <c r="I898" s="130"/>
    </row>
    <row r="899" spans="3:9" ht="13.2" x14ac:dyDescent="0.25">
      <c r="C899" s="129"/>
      <c r="D899" s="130"/>
      <c r="E899" s="130"/>
      <c r="F899" s="130"/>
      <c r="G899" s="130"/>
      <c r="H899" s="130"/>
      <c r="I899" s="130"/>
    </row>
    <row r="900" spans="3:9" ht="13.2" x14ac:dyDescent="0.25">
      <c r="C900" s="129"/>
      <c r="D900" s="130"/>
      <c r="E900" s="130"/>
      <c r="F900" s="130"/>
      <c r="G900" s="130"/>
      <c r="H900" s="130"/>
      <c r="I900" s="130"/>
    </row>
    <row r="901" spans="3:9" ht="13.2" x14ac:dyDescent="0.25">
      <c r="C901" s="129"/>
      <c r="D901" s="130"/>
      <c r="E901" s="130"/>
      <c r="F901" s="130"/>
      <c r="G901" s="130"/>
      <c r="H901" s="130"/>
      <c r="I901" s="130"/>
    </row>
    <row r="902" spans="3:9" ht="13.2" x14ac:dyDescent="0.25">
      <c r="C902" s="129"/>
      <c r="D902" s="130"/>
      <c r="E902" s="130"/>
      <c r="F902" s="130"/>
      <c r="G902" s="130"/>
      <c r="H902" s="130"/>
      <c r="I902" s="130"/>
    </row>
    <row r="903" spans="3:9" ht="13.2" x14ac:dyDescent="0.25">
      <c r="C903" s="129"/>
      <c r="D903" s="130"/>
      <c r="E903" s="130"/>
      <c r="F903" s="130"/>
      <c r="G903" s="130"/>
      <c r="H903" s="130"/>
      <c r="I903" s="130"/>
    </row>
    <row r="904" spans="3:9" ht="13.2" x14ac:dyDescent="0.25">
      <c r="C904" s="129"/>
      <c r="D904" s="130"/>
      <c r="E904" s="130"/>
      <c r="F904" s="130"/>
      <c r="G904" s="130"/>
      <c r="H904" s="130"/>
      <c r="I904" s="130"/>
    </row>
    <row r="905" spans="3:9" ht="13.2" x14ac:dyDescent="0.25">
      <c r="C905" s="129"/>
      <c r="D905" s="130"/>
      <c r="E905" s="130"/>
      <c r="F905" s="130"/>
      <c r="G905" s="130"/>
      <c r="H905" s="130"/>
      <c r="I905" s="130"/>
    </row>
    <row r="906" spans="3:9" ht="13.2" x14ac:dyDescent="0.25">
      <c r="C906" s="129"/>
      <c r="D906" s="130"/>
      <c r="E906" s="130"/>
      <c r="F906" s="130"/>
      <c r="G906" s="130"/>
      <c r="H906" s="130"/>
      <c r="I906" s="130"/>
    </row>
    <row r="907" spans="3:9" ht="13.2" x14ac:dyDescent="0.25">
      <c r="C907" s="129"/>
      <c r="D907" s="130"/>
      <c r="E907" s="130"/>
      <c r="F907" s="130"/>
      <c r="G907" s="130"/>
      <c r="H907" s="130"/>
      <c r="I907" s="130"/>
    </row>
    <row r="908" spans="3:9" ht="13.2" x14ac:dyDescent="0.25">
      <c r="C908" s="129"/>
      <c r="D908" s="130"/>
      <c r="E908" s="130"/>
      <c r="F908" s="130"/>
      <c r="G908" s="130"/>
      <c r="H908" s="130"/>
      <c r="I908" s="130"/>
    </row>
    <row r="909" spans="3:9" ht="13.2" x14ac:dyDescent="0.25">
      <c r="C909" s="129"/>
      <c r="D909" s="130"/>
      <c r="E909" s="130"/>
      <c r="F909" s="130"/>
      <c r="G909" s="130"/>
      <c r="H909" s="130"/>
      <c r="I909" s="130"/>
    </row>
    <row r="910" spans="3:9" ht="13.2" x14ac:dyDescent="0.25">
      <c r="C910" s="129"/>
      <c r="D910" s="130"/>
      <c r="E910" s="130"/>
      <c r="F910" s="130"/>
      <c r="G910" s="130"/>
      <c r="H910" s="130"/>
      <c r="I910" s="130"/>
    </row>
    <row r="911" spans="3:9" ht="13.2" x14ac:dyDescent="0.25">
      <c r="C911" s="129"/>
      <c r="D911" s="130"/>
      <c r="E911" s="130"/>
      <c r="F911" s="130"/>
      <c r="G911" s="130"/>
      <c r="H911" s="130"/>
      <c r="I911" s="130"/>
    </row>
    <row r="912" spans="3:9" ht="13.2" x14ac:dyDescent="0.25">
      <c r="C912" s="129"/>
      <c r="D912" s="130"/>
      <c r="E912" s="130"/>
      <c r="F912" s="130"/>
      <c r="G912" s="130"/>
      <c r="H912" s="130"/>
      <c r="I912" s="130"/>
    </row>
    <row r="913" spans="3:9" ht="13.2" x14ac:dyDescent="0.25">
      <c r="C913" s="129"/>
      <c r="D913" s="130"/>
      <c r="E913" s="130"/>
      <c r="F913" s="130"/>
      <c r="G913" s="130"/>
      <c r="H913" s="130"/>
      <c r="I913" s="130"/>
    </row>
    <row r="914" spans="3:9" ht="13.2" x14ac:dyDescent="0.25">
      <c r="C914" s="129"/>
      <c r="D914" s="130"/>
      <c r="E914" s="130"/>
      <c r="F914" s="130"/>
      <c r="G914" s="130"/>
      <c r="H914" s="130"/>
      <c r="I914" s="130"/>
    </row>
    <row r="915" spans="3:9" ht="13.2" x14ac:dyDescent="0.25">
      <c r="C915" s="129"/>
      <c r="D915" s="130"/>
      <c r="E915" s="130"/>
      <c r="F915" s="130"/>
      <c r="G915" s="130"/>
      <c r="H915" s="130"/>
      <c r="I915" s="130"/>
    </row>
    <row r="916" spans="3:9" ht="13.2" x14ac:dyDescent="0.25">
      <c r="C916" s="129"/>
      <c r="D916" s="130"/>
      <c r="E916" s="130"/>
      <c r="F916" s="130"/>
      <c r="G916" s="130"/>
      <c r="H916" s="130"/>
      <c r="I916" s="130"/>
    </row>
    <row r="917" spans="3:9" ht="13.2" x14ac:dyDescent="0.25">
      <c r="C917" s="129"/>
      <c r="D917" s="130"/>
      <c r="E917" s="130"/>
      <c r="F917" s="130"/>
      <c r="G917" s="130"/>
      <c r="H917" s="130"/>
      <c r="I917" s="130"/>
    </row>
    <row r="918" spans="3:9" ht="13.2" x14ac:dyDescent="0.25">
      <c r="C918" s="129"/>
      <c r="D918" s="130"/>
      <c r="E918" s="130"/>
      <c r="F918" s="130"/>
      <c r="G918" s="130"/>
      <c r="H918" s="130"/>
      <c r="I918" s="130"/>
    </row>
    <row r="919" spans="3:9" ht="13.2" x14ac:dyDescent="0.25">
      <c r="C919" s="129"/>
      <c r="D919" s="130"/>
      <c r="E919" s="130"/>
      <c r="F919" s="130"/>
      <c r="G919" s="130"/>
      <c r="H919" s="130"/>
      <c r="I919" s="130"/>
    </row>
    <row r="920" spans="3:9" ht="13.2" x14ac:dyDescent="0.25">
      <c r="C920" s="129"/>
      <c r="D920" s="130"/>
      <c r="E920" s="130"/>
      <c r="F920" s="130"/>
      <c r="G920" s="130"/>
      <c r="H920" s="130"/>
      <c r="I920" s="130"/>
    </row>
    <row r="921" spans="3:9" ht="13.2" x14ac:dyDescent="0.25">
      <c r="C921" s="129"/>
      <c r="D921" s="130"/>
      <c r="E921" s="130"/>
      <c r="F921" s="130"/>
      <c r="G921" s="130"/>
      <c r="H921" s="130"/>
      <c r="I921" s="130"/>
    </row>
    <row r="922" spans="3:9" ht="13.2" x14ac:dyDescent="0.25">
      <c r="C922" s="129"/>
      <c r="D922" s="130"/>
      <c r="E922" s="130"/>
      <c r="F922" s="130"/>
      <c r="G922" s="130"/>
      <c r="H922" s="130"/>
      <c r="I922" s="130"/>
    </row>
    <row r="923" spans="3:9" ht="13.2" x14ac:dyDescent="0.25">
      <c r="C923" s="129"/>
      <c r="D923" s="130"/>
      <c r="E923" s="130"/>
      <c r="F923" s="130"/>
      <c r="G923" s="130"/>
      <c r="H923" s="130"/>
      <c r="I923" s="130"/>
    </row>
    <row r="924" spans="3:9" ht="13.2" x14ac:dyDescent="0.25">
      <c r="C924" s="129"/>
      <c r="D924" s="130"/>
      <c r="E924" s="130"/>
      <c r="F924" s="130"/>
      <c r="G924" s="130"/>
      <c r="H924" s="130"/>
      <c r="I924" s="130"/>
    </row>
    <row r="925" spans="3:9" ht="13.2" x14ac:dyDescent="0.25">
      <c r="C925" s="129"/>
      <c r="D925" s="130"/>
      <c r="E925" s="130"/>
      <c r="F925" s="130"/>
      <c r="G925" s="130"/>
      <c r="H925" s="130"/>
      <c r="I925" s="130"/>
    </row>
    <row r="926" spans="3:9" ht="13.2" x14ac:dyDescent="0.25">
      <c r="C926" s="129"/>
      <c r="D926" s="130"/>
      <c r="E926" s="130"/>
      <c r="F926" s="130"/>
      <c r="G926" s="130"/>
      <c r="H926" s="130"/>
      <c r="I926" s="130"/>
    </row>
    <row r="927" spans="3:9" ht="13.2" x14ac:dyDescent="0.25">
      <c r="C927" s="129"/>
      <c r="D927" s="130"/>
      <c r="E927" s="130"/>
      <c r="F927" s="130"/>
      <c r="G927" s="130"/>
      <c r="H927" s="130"/>
      <c r="I927" s="130"/>
    </row>
    <row r="928" spans="3:9" ht="13.2" x14ac:dyDescent="0.25">
      <c r="C928" s="129"/>
      <c r="D928" s="130"/>
      <c r="E928" s="130"/>
      <c r="F928" s="130"/>
      <c r="G928" s="130"/>
      <c r="H928" s="130"/>
      <c r="I928" s="130"/>
    </row>
    <row r="929" spans="3:9" ht="13.2" x14ac:dyDescent="0.25">
      <c r="C929" s="129"/>
      <c r="D929" s="130"/>
      <c r="E929" s="130"/>
      <c r="F929" s="130"/>
      <c r="G929" s="130"/>
      <c r="H929" s="130"/>
      <c r="I929" s="130"/>
    </row>
    <row r="930" spans="3:9" ht="13.2" x14ac:dyDescent="0.25">
      <c r="C930" s="129"/>
      <c r="D930" s="130"/>
      <c r="E930" s="130"/>
      <c r="F930" s="130"/>
      <c r="G930" s="130"/>
      <c r="H930" s="130"/>
      <c r="I930" s="130"/>
    </row>
    <row r="931" spans="3:9" ht="13.2" x14ac:dyDescent="0.25">
      <c r="C931" s="129"/>
      <c r="D931" s="130"/>
      <c r="E931" s="130"/>
      <c r="F931" s="130"/>
      <c r="G931" s="130"/>
      <c r="H931" s="130"/>
      <c r="I931" s="130"/>
    </row>
    <row r="932" spans="3:9" ht="13.2" x14ac:dyDescent="0.25">
      <c r="C932" s="129"/>
      <c r="D932" s="130"/>
      <c r="E932" s="130"/>
      <c r="F932" s="130"/>
      <c r="G932" s="130"/>
      <c r="H932" s="130"/>
      <c r="I932" s="130"/>
    </row>
    <row r="933" spans="3:9" ht="13.2" x14ac:dyDescent="0.25">
      <c r="C933" s="129"/>
      <c r="D933" s="130"/>
      <c r="E933" s="130"/>
      <c r="F933" s="130"/>
      <c r="G933" s="130"/>
      <c r="H933" s="130"/>
      <c r="I933" s="130"/>
    </row>
    <row r="934" spans="3:9" ht="13.2" x14ac:dyDescent="0.25">
      <c r="C934" s="129"/>
      <c r="D934" s="130"/>
      <c r="E934" s="130"/>
      <c r="F934" s="130"/>
      <c r="G934" s="130"/>
      <c r="H934" s="130"/>
      <c r="I934" s="130"/>
    </row>
    <row r="935" spans="3:9" ht="13.2" x14ac:dyDescent="0.25">
      <c r="C935" s="129"/>
      <c r="D935" s="130"/>
      <c r="E935" s="130"/>
      <c r="F935" s="130"/>
      <c r="G935" s="130"/>
      <c r="H935" s="130"/>
      <c r="I935" s="130"/>
    </row>
    <row r="936" spans="3:9" ht="13.2" x14ac:dyDescent="0.25">
      <c r="C936" s="129"/>
      <c r="D936" s="130"/>
      <c r="E936" s="130"/>
      <c r="F936" s="130"/>
      <c r="G936" s="130"/>
      <c r="H936" s="130"/>
      <c r="I936" s="130"/>
    </row>
    <row r="937" spans="3:9" ht="13.2" x14ac:dyDescent="0.25">
      <c r="C937" s="129"/>
      <c r="D937" s="130"/>
      <c r="E937" s="130"/>
      <c r="F937" s="130"/>
      <c r="G937" s="130"/>
      <c r="H937" s="130"/>
      <c r="I937" s="130"/>
    </row>
    <row r="938" spans="3:9" ht="13.2" x14ac:dyDescent="0.25">
      <c r="C938" s="129"/>
      <c r="D938" s="130"/>
      <c r="E938" s="130"/>
      <c r="F938" s="130"/>
      <c r="G938" s="130"/>
      <c r="H938" s="130"/>
      <c r="I938" s="130"/>
    </row>
    <row r="939" spans="3:9" ht="13.2" x14ac:dyDescent="0.25">
      <c r="C939" s="129"/>
      <c r="D939" s="130"/>
      <c r="E939" s="130"/>
      <c r="F939" s="130"/>
      <c r="G939" s="130"/>
      <c r="H939" s="130"/>
      <c r="I939" s="130"/>
    </row>
    <row r="940" spans="3:9" ht="13.2" x14ac:dyDescent="0.25">
      <c r="C940" s="129"/>
      <c r="D940" s="130"/>
      <c r="E940" s="130"/>
      <c r="F940" s="130"/>
      <c r="G940" s="130"/>
      <c r="H940" s="130"/>
      <c r="I940" s="130"/>
    </row>
    <row r="941" spans="3:9" ht="13.2" x14ac:dyDescent="0.25">
      <c r="C941" s="129"/>
      <c r="D941" s="130"/>
      <c r="E941" s="130"/>
      <c r="F941" s="130"/>
      <c r="G941" s="130"/>
      <c r="H941" s="130"/>
      <c r="I941" s="130"/>
    </row>
    <row r="942" spans="3:9" ht="13.2" x14ac:dyDescent="0.25">
      <c r="C942" s="129"/>
      <c r="D942" s="130"/>
      <c r="E942" s="130"/>
      <c r="F942" s="130"/>
      <c r="G942" s="130"/>
      <c r="H942" s="130"/>
      <c r="I942" s="130"/>
    </row>
    <row r="943" spans="3:9" ht="13.2" x14ac:dyDescent="0.25">
      <c r="C943" s="129"/>
      <c r="D943" s="130"/>
      <c r="E943" s="130"/>
      <c r="F943" s="130"/>
      <c r="G943" s="130"/>
      <c r="H943" s="130"/>
      <c r="I943" s="130"/>
    </row>
    <row r="944" spans="3:9" ht="13.2" x14ac:dyDescent="0.25">
      <c r="C944" s="129"/>
      <c r="D944" s="130"/>
      <c r="E944" s="130"/>
      <c r="F944" s="130"/>
      <c r="G944" s="130"/>
      <c r="H944" s="130"/>
      <c r="I944" s="130"/>
    </row>
    <row r="945" spans="3:9" ht="13.2" x14ac:dyDescent="0.25">
      <c r="C945" s="129"/>
      <c r="D945" s="130"/>
      <c r="E945" s="130"/>
      <c r="F945" s="130"/>
      <c r="G945" s="130"/>
      <c r="H945" s="130"/>
      <c r="I945" s="130"/>
    </row>
    <row r="946" spans="3:9" ht="13.2" x14ac:dyDescent="0.25">
      <c r="C946" s="129"/>
      <c r="D946" s="130"/>
      <c r="E946" s="130"/>
      <c r="F946" s="130"/>
      <c r="G946" s="130"/>
      <c r="H946" s="130"/>
      <c r="I946" s="130"/>
    </row>
    <row r="947" spans="3:9" ht="13.2" x14ac:dyDescent="0.25">
      <c r="C947" s="129"/>
      <c r="D947" s="130"/>
      <c r="E947" s="130"/>
      <c r="F947" s="130"/>
      <c r="G947" s="130"/>
      <c r="H947" s="130"/>
      <c r="I947" s="130"/>
    </row>
    <row r="948" spans="3:9" ht="13.2" x14ac:dyDescent="0.25">
      <c r="C948" s="129"/>
      <c r="D948" s="130"/>
      <c r="E948" s="130"/>
      <c r="F948" s="130"/>
      <c r="G948" s="130"/>
      <c r="H948" s="130"/>
      <c r="I948" s="130"/>
    </row>
    <row r="949" spans="3:9" ht="13.2" x14ac:dyDescent="0.25">
      <c r="C949" s="129"/>
      <c r="D949" s="130"/>
      <c r="E949" s="130"/>
      <c r="F949" s="130"/>
      <c r="G949" s="130"/>
      <c r="H949" s="130"/>
      <c r="I949" s="130"/>
    </row>
    <row r="950" spans="3:9" ht="13.2" x14ac:dyDescent="0.25">
      <c r="C950" s="129"/>
      <c r="D950" s="130"/>
      <c r="E950" s="130"/>
      <c r="F950" s="130"/>
      <c r="G950" s="130"/>
      <c r="H950" s="130"/>
      <c r="I950" s="130"/>
    </row>
    <row r="951" spans="3:9" ht="13.2" x14ac:dyDescent="0.25">
      <c r="C951" s="129"/>
      <c r="D951" s="130"/>
      <c r="E951" s="130"/>
      <c r="F951" s="130"/>
      <c r="G951" s="130"/>
      <c r="H951" s="130"/>
      <c r="I951" s="130"/>
    </row>
    <row r="952" spans="3:9" ht="13.2" x14ac:dyDescent="0.25">
      <c r="C952" s="129"/>
      <c r="D952" s="130"/>
      <c r="E952" s="130"/>
      <c r="F952" s="130"/>
      <c r="G952" s="130"/>
      <c r="H952" s="130"/>
      <c r="I952" s="130"/>
    </row>
    <row r="953" spans="3:9" ht="13.2" x14ac:dyDescent="0.25">
      <c r="C953" s="129"/>
      <c r="D953" s="130"/>
      <c r="E953" s="130"/>
      <c r="F953" s="130"/>
      <c r="G953" s="130"/>
      <c r="H953" s="130"/>
      <c r="I953" s="130"/>
    </row>
    <row r="954" spans="3:9" ht="13.2" x14ac:dyDescent="0.25">
      <c r="C954" s="129"/>
      <c r="D954" s="130"/>
      <c r="E954" s="130"/>
      <c r="F954" s="130"/>
      <c r="G954" s="130"/>
      <c r="H954" s="130"/>
      <c r="I954" s="130"/>
    </row>
    <row r="955" spans="3:9" ht="13.2" x14ac:dyDescent="0.25">
      <c r="C955" s="129"/>
      <c r="D955" s="130"/>
      <c r="E955" s="130"/>
      <c r="F955" s="130"/>
      <c r="G955" s="130"/>
      <c r="H955" s="130"/>
      <c r="I955" s="130"/>
    </row>
    <row r="956" spans="3:9" ht="13.2" x14ac:dyDescent="0.25">
      <c r="C956" s="129"/>
      <c r="D956" s="130"/>
      <c r="E956" s="130"/>
      <c r="F956" s="130"/>
      <c r="G956" s="130"/>
      <c r="H956" s="130"/>
      <c r="I956" s="130"/>
    </row>
    <row r="957" spans="3:9" ht="13.2" x14ac:dyDescent="0.25">
      <c r="C957" s="129"/>
      <c r="D957" s="130"/>
      <c r="E957" s="130"/>
      <c r="F957" s="130"/>
      <c r="G957" s="130"/>
      <c r="H957" s="130"/>
      <c r="I957" s="130"/>
    </row>
    <row r="958" spans="3:9" ht="13.2" x14ac:dyDescent="0.25">
      <c r="C958" s="129"/>
      <c r="D958" s="130"/>
      <c r="E958" s="130"/>
      <c r="F958" s="130"/>
      <c r="G958" s="130"/>
      <c r="H958" s="130"/>
      <c r="I958" s="130"/>
    </row>
    <row r="959" spans="3:9" ht="13.2" x14ac:dyDescent="0.25">
      <c r="C959" s="129"/>
      <c r="D959" s="130"/>
      <c r="E959" s="130"/>
      <c r="F959" s="130"/>
      <c r="G959" s="130"/>
      <c r="H959" s="130"/>
      <c r="I959" s="130"/>
    </row>
    <row r="960" spans="3:9" ht="13.2" x14ac:dyDescent="0.25">
      <c r="C960" s="129"/>
      <c r="D960" s="130"/>
      <c r="E960" s="130"/>
      <c r="F960" s="130"/>
      <c r="G960" s="130"/>
      <c r="H960" s="130"/>
      <c r="I960" s="130"/>
    </row>
    <row r="961" spans="3:9" ht="13.2" x14ac:dyDescent="0.25">
      <c r="C961" s="129"/>
      <c r="D961" s="130"/>
      <c r="E961" s="130"/>
      <c r="F961" s="130"/>
      <c r="G961" s="130"/>
      <c r="H961" s="130"/>
      <c r="I961" s="130"/>
    </row>
    <row r="962" spans="3:9" ht="13.2" x14ac:dyDescent="0.25">
      <c r="C962" s="129"/>
      <c r="D962" s="130"/>
      <c r="E962" s="130"/>
      <c r="F962" s="130"/>
      <c r="G962" s="130"/>
      <c r="H962" s="130"/>
      <c r="I962" s="130"/>
    </row>
    <row r="963" spans="3:9" ht="13.2" x14ac:dyDescent="0.25">
      <c r="C963" s="129"/>
      <c r="D963" s="130"/>
      <c r="E963" s="130"/>
      <c r="F963" s="130"/>
      <c r="G963" s="130"/>
      <c r="H963" s="130"/>
      <c r="I963" s="130"/>
    </row>
    <row r="964" spans="3:9" ht="13.2" x14ac:dyDescent="0.25">
      <c r="C964" s="129"/>
      <c r="D964" s="130"/>
      <c r="E964" s="130"/>
      <c r="F964" s="130"/>
      <c r="G964" s="130"/>
      <c r="H964" s="130"/>
      <c r="I964" s="130"/>
    </row>
    <row r="965" spans="3:9" ht="13.2" x14ac:dyDescent="0.25">
      <c r="C965" s="129"/>
      <c r="D965" s="130"/>
      <c r="E965" s="130"/>
      <c r="F965" s="130"/>
      <c r="G965" s="130"/>
      <c r="H965" s="130"/>
      <c r="I965" s="130"/>
    </row>
    <row r="966" spans="3:9" ht="13.2" x14ac:dyDescent="0.25">
      <c r="C966" s="129"/>
      <c r="D966" s="130"/>
      <c r="E966" s="130"/>
      <c r="F966" s="130"/>
      <c r="G966" s="130"/>
      <c r="H966" s="130"/>
      <c r="I966" s="130"/>
    </row>
    <row r="967" spans="3:9" ht="13.2" x14ac:dyDescent="0.25">
      <c r="C967" s="129"/>
      <c r="D967" s="130"/>
      <c r="E967" s="130"/>
      <c r="F967" s="130"/>
      <c r="G967" s="130"/>
      <c r="H967" s="130"/>
      <c r="I967" s="130"/>
    </row>
    <row r="968" spans="3:9" ht="13.2" x14ac:dyDescent="0.25">
      <c r="C968" s="129"/>
      <c r="D968" s="130"/>
      <c r="E968" s="130"/>
      <c r="F968" s="130"/>
      <c r="G968" s="130"/>
      <c r="H968" s="130"/>
      <c r="I968" s="130"/>
    </row>
    <row r="969" spans="3:9" ht="13.2" x14ac:dyDescent="0.25">
      <c r="C969" s="129"/>
      <c r="D969" s="130"/>
      <c r="E969" s="130"/>
      <c r="F969" s="130"/>
      <c r="G969" s="130"/>
      <c r="H969" s="130"/>
      <c r="I969" s="130"/>
    </row>
    <row r="970" spans="3:9" ht="13.2" x14ac:dyDescent="0.25">
      <c r="C970" s="129"/>
      <c r="D970" s="130"/>
      <c r="E970" s="130"/>
      <c r="F970" s="130"/>
      <c r="G970" s="130"/>
      <c r="H970" s="130"/>
      <c r="I970" s="130"/>
    </row>
    <row r="971" spans="3:9" ht="13.2" x14ac:dyDescent="0.25">
      <c r="C971" s="129"/>
      <c r="D971" s="130"/>
      <c r="E971" s="130"/>
      <c r="F971" s="130"/>
      <c r="G971" s="130"/>
      <c r="H971" s="130"/>
      <c r="I971" s="130"/>
    </row>
    <row r="972" spans="3:9" ht="13.2" x14ac:dyDescent="0.25">
      <c r="C972" s="129"/>
      <c r="D972" s="130"/>
      <c r="E972" s="130"/>
      <c r="F972" s="130"/>
      <c r="G972" s="130"/>
      <c r="H972" s="130"/>
      <c r="I972" s="130"/>
    </row>
    <row r="973" spans="3:9" ht="13.2" x14ac:dyDescent="0.25">
      <c r="C973" s="129"/>
      <c r="D973" s="130"/>
      <c r="E973" s="130"/>
      <c r="F973" s="130"/>
      <c r="G973" s="130"/>
      <c r="H973" s="130"/>
      <c r="I973" s="130"/>
    </row>
    <row r="974" spans="3:9" ht="13.2" x14ac:dyDescent="0.25">
      <c r="C974" s="129"/>
      <c r="D974" s="130"/>
      <c r="E974" s="130"/>
      <c r="F974" s="130"/>
      <c r="G974" s="130"/>
      <c r="H974" s="130"/>
      <c r="I974" s="130"/>
    </row>
    <row r="975" spans="3:9" ht="13.2" x14ac:dyDescent="0.25">
      <c r="C975" s="129"/>
      <c r="D975" s="130"/>
      <c r="E975" s="130"/>
      <c r="F975" s="130"/>
      <c r="G975" s="130"/>
      <c r="H975" s="130"/>
      <c r="I975" s="130"/>
    </row>
    <row r="976" spans="3:9" ht="13.2" x14ac:dyDescent="0.25">
      <c r="C976" s="129"/>
      <c r="D976" s="130"/>
      <c r="E976" s="130"/>
      <c r="F976" s="130"/>
      <c r="G976" s="130"/>
      <c r="H976" s="130"/>
      <c r="I976" s="130"/>
    </row>
    <row r="977" spans="3:9" ht="13.2" x14ac:dyDescent="0.25">
      <c r="C977" s="129"/>
      <c r="D977" s="130"/>
      <c r="E977" s="130"/>
      <c r="F977" s="130"/>
      <c r="G977" s="130"/>
      <c r="H977" s="130"/>
      <c r="I977" s="130"/>
    </row>
    <row r="978" spans="3:9" ht="13.2" x14ac:dyDescent="0.25">
      <c r="C978" s="129"/>
      <c r="D978" s="130"/>
      <c r="E978" s="130"/>
      <c r="F978" s="130"/>
      <c r="G978" s="130"/>
      <c r="H978" s="130"/>
      <c r="I978" s="130"/>
    </row>
    <row r="979" spans="3:9" ht="13.2" x14ac:dyDescent="0.25">
      <c r="C979" s="129"/>
      <c r="D979" s="130"/>
      <c r="E979" s="130"/>
      <c r="F979" s="130"/>
      <c r="G979" s="130"/>
      <c r="H979" s="130"/>
      <c r="I979" s="130"/>
    </row>
    <row r="980" spans="3:9" ht="13.2" x14ac:dyDescent="0.25">
      <c r="C980" s="129"/>
      <c r="D980" s="130"/>
      <c r="E980" s="130"/>
      <c r="F980" s="130"/>
      <c r="G980" s="130"/>
      <c r="H980" s="130"/>
      <c r="I980" s="130"/>
    </row>
    <row r="981" spans="3:9" ht="13.2" x14ac:dyDescent="0.25">
      <c r="C981" s="129"/>
      <c r="D981" s="130"/>
      <c r="E981" s="130"/>
      <c r="F981" s="130"/>
      <c r="G981" s="130"/>
      <c r="H981" s="130"/>
      <c r="I981" s="130"/>
    </row>
    <row r="982" spans="3:9" ht="13.2" x14ac:dyDescent="0.25">
      <c r="C982" s="129"/>
      <c r="D982" s="130"/>
      <c r="E982" s="130"/>
      <c r="F982" s="130"/>
      <c r="G982" s="130"/>
      <c r="H982" s="130"/>
      <c r="I982" s="130"/>
    </row>
    <row r="983" spans="3:9" ht="13.2" x14ac:dyDescent="0.25">
      <c r="C983" s="129"/>
      <c r="D983" s="130"/>
      <c r="E983" s="130"/>
      <c r="F983" s="130"/>
      <c r="G983" s="130"/>
      <c r="H983" s="130"/>
      <c r="I983" s="130"/>
    </row>
    <row r="984" spans="3:9" ht="13.2" x14ac:dyDescent="0.25">
      <c r="C984" s="129"/>
      <c r="D984" s="130"/>
      <c r="E984" s="130"/>
      <c r="F984" s="130"/>
      <c r="G984" s="130"/>
      <c r="H984" s="130"/>
      <c r="I984" s="130"/>
    </row>
    <row r="985" spans="3:9" ht="13.2" x14ac:dyDescent="0.25">
      <c r="C985" s="129"/>
      <c r="D985" s="130"/>
      <c r="E985" s="130"/>
      <c r="F985" s="130"/>
      <c r="G985" s="130"/>
      <c r="H985" s="130"/>
      <c r="I985" s="130"/>
    </row>
    <row r="986" spans="3:9" ht="13.2" x14ac:dyDescent="0.25">
      <c r="C986" s="129"/>
      <c r="D986" s="130"/>
      <c r="E986" s="130"/>
      <c r="F986" s="130"/>
      <c r="G986" s="130"/>
      <c r="H986" s="130"/>
      <c r="I986" s="130"/>
    </row>
    <row r="987" spans="3:9" ht="13.2" x14ac:dyDescent="0.25">
      <c r="C987" s="129"/>
      <c r="D987" s="130"/>
      <c r="E987" s="130"/>
      <c r="F987" s="130"/>
      <c r="G987" s="130"/>
      <c r="H987" s="130"/>
      <c r="I987" s="130"/>
    </row>
    <row r="988" spans="3:9" ht="13.2" x14ac:dyDescent="0.25">
      <c r="C988" s="129"/>
      <c r="D988" s="130"/>
      <c r="E988" s="130"/>
      <c r="F988" s="130"/>
      <c r="G988" s="130"/>
      <c r="H988" s="130"/>
      <c r="I988" s="130"/>
    </row>
    <row r="989" spans="3:9" ht="13.2" x14ac:dyDescent="0.25">
      <c r="C989" s="129"/>
      <c r="D989" s="130"/>
      <c r="E989" s="130"/>
      <c r="F989" s="130"/>
      <c r="G989" s="130"/>
      <c r="H989" s="130"/>
      <c r="I989" s="130"/>
    </row>
    <row r="990" spans="3:9" ht="13.2" x14ac:dyDescent="0.25">
      <c r="C990" s="129"/>
      <c r="D990" s="130"/>
      <c r="E990" s="130"/>
      <c r="F990" s="130"/>
      <c r="G990" s="130"/>
      <c r="H990" s="130"/>
      <c r="I990" s="130"/>
    </row>
    <row r="991" spans="3:9" ht="13.2" x14ac:dyDescent="0.25">
      <c r="C991" s="129"/>
      <c r="D991" s="130"/>
      <c r="E991" s="130"/>
      <c r="F991" s="130"/>
      <c r="G991" s="130"/>
      <c r="H991" s="130"/>
      <c r="I991" s="130"/>
    </row>
    <row r="992" spans="3:9" ht="13.2" x14ac:dyDescent="0.25">
      <c r="C992" s="129"/>
      <c r="D992" s="130"/>
      <c r="E992" s="130"/>
      <c r="F992" s="130"/>
      <c r="G992" s="130"/>
      <c r="H992" s="130"/>
      <c r="I992" s="130"/>
    </row>
    <row r="993" spans="3:9" ht="13.2" x14ac:dyDescent="0.25">
      <c r="C993" s="129"/>
      <c r="D993" s="130"/>
      <c r="E993" s="130"/>
      <c r="F993" s="130"/>
      <c r="G993" s="130"/>
      <c r="H993" s="130"/>
      <c r="I993" s="130"/>
    </row>
    <row r="994" spans="3:9" ht="13.2" x14ac:dyDescent="0.25">
      <c r="C994" s="129"/>
      <c r="D994" s="130"/>
      <c r="E994" s="130"/>
      <c r="F994" s="130"/>
      <c r="G994" s="130"/>
      <c r="H994" s="130"/>
      <c r="I994" s="130"/>
    </row>
    <row r="995" spans="3:9" ht="13.2" x14ac:dyDescent="0.25">
      <c r="C995" s="129"/>
      <c r="D995" s="130"/>
      <c r="E995" s="130"/>
      <c r="F995" s="130"/>
      <c r="G995" s="130"/>
      <c r="H995" s="130"/>
      <c r="I995" s="130"/>
    </row>
  </sheetData>
  <hyperlinks>
    <hyperlink ref="I2" r:id="rId1" xr:uid="{00000000-0004-0000-0200-000000000000}"/>
    <hyperlink ref="I4" r:id="rId2" xr:uid="{00000000-0004-0000-0200-000001000000}"/>
    <hyperlink ref="I6" r:id="rId3" xr:uid="{00000000-0004-0000-0200-000002000000}"/>
    <hyperlink ref="I8" r:id="rId4" xr:uid="{00000000-0004-0000-0200-000003000000}"/>
    <hyperlink ref="I10" r:id="rId5" xr:uid="{00000000-0004-0000-0200-000004000000}"/>
    <hyperlink ref="I12" r:id="rId6" xr:uid="{00000000-0004-0000-0200-000005000000}"/>
    <hyperlink ref="I14" r:id="rId7" xr:uid="{00000000-0004-0000-0200-000006000000}"/>
    <hyperlink ref="I16" r:id="rId8" xr:uid="{00000000-0004-0000-0200-000007000000}"/>
    <hyperlink ref="I18" r:id="rId9" xr:uid="{00000000-0004-0000-0200-000008000000}"/>
    <hyperlink ref="I20" r:id="rId10" xr:uid="{00000000-0004-0000-0200-000009000000}"/>
    <hyperlink ref="I22" r:id="rId11" xr:uid="{00000000-0004-0000-0200-00000A000000}"/>
    <hyperlink ref="I24" r:id="rId12" xr:uid="{00000000-0004-0000-0200-00000B000000}"/>
    <hyperlink ref="I26" r:id="rId13" xr:uid="{00000000-0004-0000-0200-00000C000000}"/>
    <hyperlink ref="I28" r:id="rId14" xr:uid="{00000000-0004-0000-0200-00000D000000}"/>
    <hyperlink ref="I30" r:id="rId15" xr:uid="{00000000-0004-0000-0200-00000E000000}"/>
    <hyperlink ref="I32" r:id="rId16" xr:uid="{00000000-0004-0000-0200-00000F000000}"/>
    <hyperlink ref="I34" r:id="rId17" xr:uid="{00000000-0004-0000-0200-000010000000}"/>
    <hyperlink ref="I36" r:id="rId18" xr:uid="{00000000-0004-0000-0200-000011000000}"/>
    <hyperlink ref="I38" r:id="rId19" xr:uid="{00000000-0004-0000-0200-000012000000}"/>
    <hyperlink ref="I40" r:id="rId20" xr:uid="{00000000-0004-0000-0200-000013000000}"/>
    <hyperlink ref="I42" r:id="rId21" xr:uid="{00000000-0004-0000-0200-000014000000}"/>
    <hyperlink ref="I44" r:id="rId22" xr:uid="{00000000-0004-0000-0200-000015000000}"/>
    <hyperlink ref="I46" r:id="rId23" xr:uid="{00000000-0004-0000-0200-000016000000}"/>
    <hyperlink ref="I48" r:id="rId24" xr:uid="{00000000-0004-0000-0200-000017000000}"/>
    <hyperlink ref="I54" r:id="rId25" xr:uid="{00000000-0004-0000-0200-000018000000}"/>
    <hyperlink ref="I56" r:id="rId26" xr:uid="{00000000-0004-0000-0200-000019000000}"/>
    <hyperlink ref="I60" r:id="rId27" xr:uid="{00000000-0004-0000-0200-00001A000000}"/>
    <hyperlink ref="I62" r:id="rId28" xr:uid="{00000000-0004-0000-0200-00001B000000}"/>
    <hyperlink ref="I64" r:id="rId29" xr:uid="{00000000-0004-0000-0200-00001C000000}"/>
    <hyperlink ref="I66" r:id="rId30" xr:uid="{00000000-0004-0000-0200-00001D000000}"/>
    <hyperlink ref="I68" r:id="rId31" xr:uid="{00000000-0004-0000-0200-00001E000000}"/>
    <hyperlink ref="I70" r:id="rId32" xr:uid="{00000000-0004-0000-0200-00001F000000}"/>
    <hyperlink ref="I72" r:id="rId33" xr:uid="{00000000-0004-0000-0200-000020000000}"/>
    <hyperlink ref="I74" r:id="rId34" xr:uid="{00000000-0004-0000-0200-000021000000}"/>
    <hyperlink ref="I76" r:id="rId35" xr:uid="{00000000-0004-0000-0200-000022000000}"/>
    <hyperlink ref="I78" r:id="rId36" xr:uid="{00000000-0004-0000-0200-000023000000}"/>
    <hyperlink ref="I80" r:id="rId37" xr:uid="{00000000-0004-0000-0200-000024000000}"/>
  </hyperlinks>
  <pageMargins left="0.7" right="0.7" top="0.75" bottom="0.75" header="0.3" footer="0.3"/>
  <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96"/>
  <sheetViews>
    <sheetView topLeftCell="H1" workbookViewId="0">
      <selection activeCell="Q18" sqref="Q18"/>
    </sheetView>
  </sheetViews>
  <sheetFormatPr defaultColWidth="12.6640625" defaultRowHeight="15.75" customHeight="1" x14ac:dyDescent="0.25"/>
  <cols>
    <col min="1" max="1" width="37.44140625" customWidth="1"/>
    <col min="2" max="2" width="12.109375" customWidth="1"/>
    <col min="3" max="3" width="10" customWidth="1"/>
    <col min="4" max="4" width="18.21875" customWidth="1"/>
    <col min="5" max="5" width="16.21875" customWidth="1"/>
    <col min="6" max="6" width="24.33203125" customWidth="1"/>
    <col min="8" max="8" width="41.109375" customWidth="1"/>
    <col min="9" max="9" width="31.21875" customWidth="1"/>
  </cols>
  <sheetData>
    <row r="1" spans="1:22" x14ac:dyDescent="0.25">
      <c r="A1" s="16" t="s">
        <v>30</v>
      </c>
      <c r="B1" s="16" t="s">
        <v>918</v>
      </c>
      <c r="C1" s="131" t="s">
        <v>919</v>
      </c>
      <c r="D1" s="110" t="s">
        <v>793</v>
      </c>
      <c r="E1" s="110" t="s">
        <v>794</v>
      </c>
      <c r="F1" s="110" t="s">
        <v>920</v>
      </c>
      <c r="G1" s="110" t="s">
        <v>39</v>
      </c>
      <c r="H1" s="110" t="s">
        <v>40</v>
      </c>
      <c r="I1" s="110" t="s">
        <v>41</v>
      </c>
    </row>
    <row r="2" spans="1:22" x14ac:dyDescent="0.25">
      <c r="A2" s="87" t="s">
        <v>921</v>
      </c>
      <c r="B2" s="87">
        <v>1</v>
      </c>
      <c r="C2" s="132">
        <v>1</v>
      </c>
      <c r="D2" s="133">
        <v>45210</v>
      </c>
      <c r="E2" s="134" t="s">
        <v>217</v>
      </c>
      <c r="F2" s="134" t="s">
        <v>922</v>
      </c>
      <c r="G2" s="134" t="s">
        <v>46</v>
      </c>
      <c r="H2" s="134" t="s">
        <v>923</v>
      </c>
      <c r="I2" s="135" t="s">
        <v>924</v>
      </c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x14ac:dyDescent="0.25">
      <c r="A3" s="87" t="s">
        <v>925</v>
      </c>
      <c r="B3" s="87">
        <v>1</v>
      </c>
      <c r="C3" s="132">
        <v>1</v>
      </c>
      <c r="D3" s="133">
        <v>45210</v>
      </c>
      <c r="E3" s="134" t="s">
        <v>217</v>
      </c>
      <c r="F3" s="134" t="s">
        <v>922</v>
      </c>
      <c r="G3" s="134" t="s">
        <v>49</v>
      </c>
      <c r="H3" s="134" t="s">
        <v>926</v>
      </c>
      <c r="I3" s="134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x14ac:dyDescent="0.25">
      <c r="A4" s="87" t="s">
        <v>925</v>
      </c>
      <c r="B4" s="87">
        <v>1</v>
      </c>
      <c r="C4" s="132">
        <v>2</v>
      </c>
      <c r="D4" s="136">
        <v>45224</v>
      </c>
      <c r="E4" s="134" t="s">
        <v>281</v>
      </c>
      <c r="F4" s="134" t="s">
        <v>927</v>
      </c>
      <c r="G4" s="134" t="s">
        <v>46</v>
      </c>
      <c r="H4" s="134" t="s">
        <v>928</v>
      </c>
      <c r="I4" s="137" t="s">
        <v>929</v>
      </c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x14ac:dyDescent="0.25">
      <c r="A5" s="87" t="s">
        <v>925</v>
      </c>
      <c r="B5" s="87">
        <v>1</v>
      </c>
      <c r="C5" s="132">
        <v>2</v>
      </c>
      <c r="D5" s="136">
        <v>45224</v>
      </c>
      <c r="E5" s="134" t="s">
        <v>281</v>
      </c>
      <c r="F5" s="134" t="s">
        <v>927</v>
      </c>
      <c r="G5" s="134" t="s">
        <v>49</v>
      </c>
      <c r="H5" s="134" t="s">
        <v>930</v>
      </c>
      <c r="I5" s="134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x14ac:dyDescent="0.25">
      <c r="A6" s="87" t="s">
        <v>796</v>
      </c>
      <c r="B6" s="87">
        <v>2</v>
      </c>
      <c r="C6" s="132">
        <v>1</v>
      </c>
      <c r="D6" s="133">
        <v>45238</v>
      </c>
      <c r="E6" s="134" t="s">
        <v>931</v>
      </c>
      <c r="F6" s="134" t="s">
        <v>75</v>
      </c>
      <c r="G6" s="134" t="s">
        <v>46</v>
      </c>
      <c r="H6" s="134" t="s">
        <v>932</v>
      </c>
      <c r="I6" s="137" t="s">
        <v>933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x14ac:dyDescent="0.25">
      <c r="A7" s="87" t="s">
        <v>796</v>
      </c>
      <c r="B7" s="87">
        <v>2</v>
      </c>
      <c r="C7" s="132">
        <v>1</v>
      </c>
      <c r="D7" s="133">
        <v>45238</v>
      </c>
      <c r="E7" s="134" t="s">
        <v>931</v>
      </c>
      <c r="F7" s="134" t="s">
        <v>75</v>
      </c>
      <c r="G7" s="134" t="s">
        <v>49</v>
      </c>
      <c r="H7" s="134" t="s">
        <v>934</v>
      </c>
      <c r="I7" s="134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x14ac:dyDescent="0.25">
      <c r="A8" s="87" t="s">
        <v>796</v>
      </c>
      <c r="B8" s="87">
        <v>2</v>
      </c>
      <c r="C8" s="132">
        <v>2</v>
      </c>
      <c r="D8" s="136">
        <v>45252</v>
      </c>
      <c r="E8" s="134" t="s">
        <v>935</v>
      </c>
      <c r="F8" s="134" t="s">
        <v>74</v>
      </c>
      <c r="G8" s="134" t="s">
        <v>46</v>
      </c>
      <c r="H8" s="134" t="s">
        <v>936</v>
      </c>
      <c r="I8" s="137" t="s">
        <v>937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x14ac:dyDescent="0.25">
      <c r="A9" s="87" t="s">
        <v>796</v>
      </c>
      <c r="B9" s="87">
        <v>2</v>
      </c>
      <c r="C9" s="132">
        <v>2</v>
      </c>
      <c r="D9" s="136">
        <v>45252</v>
      </c>
      <c r="E9" s="134" t="s">
        <v>935</v>
      </c>
      <c r="F9" s="134" t="s">
        <v>74</v>
      </c>
      <c r="G9" s="134" t="s">
        <v>49</v>
      </c>
      <c r="H9" s="134" t="s">
        <v>938</v>
      </c>
      <c r="I9" s="134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x14ac:dyDescent="0.25">
      <c r="A10" s="87" t="s">
        <v>796</v>
      </c>
      <c r="B10" s="87">
        <v>3</v>
      </c>
      <c r="C10" s="132">
        <v>1</v>
      </c>
      <c r="D10" s="133">
        <v>45266</v>
      </c>
      <c r="E10" s="134" t="s">
        <v>939</v>
      </c>
      <c r="F10" s="134" t="s">
        <v>438</v>
      </c>
      <c r="G10" s="134" t="s">
        <v>46</v>
      </c>
      <c r="H10" s="134" t="s">
        <v>940</v>
      </c>
      <c r="I10" s="137" t="s">
        <v>941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x14ac:dyDescent="0.25">
      <c r="A11" s="87" t="s">
        <v>796</v>
      </c>
      <c r="B11" s="87">
        <v>3</v>
      </c>
      <c r="C11" s="132">
        <v>1</v>
      </c>
      <c r="D11" s="133">
        <v>45266</v>
      </c>
      <c r="E11" s="134" t="s">
        <v>939</v>
      </c>
      <c r="F11" s="134" t="s">
        <v>438</v>
      </c>
      <c r="G11" s="134" t="s">
        <v>49</v>
      </c>
      <c r="H11" s="134" t="s">
        <v>942</v>
      </c>
      <c r="I11" s="134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x14ac:dyDescent="0.25">
      <c r="A12" s="87" t="s">
        <v>796</v>
      </c>
      <c r="B12" s="87">
        <v>3</v>
      </c>
      <c r="C12" s="132">
        <v>2</v>
      </c>
      <c r="D12" s="136">
        <v>45280</v>
      </c>
      <c r="E12" s="134" t="s">
        <v>943</v>
      </c>
      <c r="F12" s="134" t="s">
        <v>99</v>
      </c>
      <c r="G12" s="134" t="s">
        <v>46</v>
      </c>
      <c r="H12" s="134" t="s">
        <v>944</v>
      </c>
      <c r="I12" s="137" t="s">
        <v>945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87" t="s">
        <v>796</v>
      </c>
      <c r="B13" s="87">
        <v>3</v>
      </c>
      <c r="C13" s="132">
        <v>2</v>
      </c>
      <c r="D13" s="136">
        <v>45280</v>
      </c>
      <c r="E13" s="134" t="s">
        <v>943</v>
      </c>
      <c r="F13" s="134" t="s">
        <v>99</v>
      </c>
      <c r="G13" s="134" t="s">
        <v>49</v>
      </c>
      <c r="H13" s="134" t="s">
        <v>946</v>
      </c>
      <c r="I13" s="134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x14ac:dyDescent="0.25">
      <c r="A14" s="87" t="s">
        <v>796</v>
      </c>
      <c r="B14" s="87">
        <v>3</v>
      </c>
      <c r="C14" s="132">
        <v>3</v>
      </c>
      <c r="D14" s="133">
        <v>45294</v>
      </c>
      <c r="E14" s="134" t="s">
        <v>947</v>
      </c>
      <c r="F14" s="134" t="s">
        <v>948</v>
      </c>
      <c r="G14" s="134" t="s">
        <v>46</v>
      </c>
      <c r="H14" s="134" t="s">
        <v>949</v>
      </c>
      <c r="I14" s="137" t="s">
        <v>950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87" t="s">
        <v>796</v>
      </c>
      <c r="B15" s="87">
        <v>3</v>
      </c>
      <c r="C15" s="132">
        <v>3</v>
      </c>
      <c r="D15" s="133">
        <v>45294</v>
      </c>
      <c r="E15" s="134" t="s">
        <v>947</v>
      </c>
      <c r="F15" s="134" t="s">
        <v>948</v>
      </c>
      <c r="G15" s="134" t="s">
        <v>49</v>
      </c>
      <c r="H15" s="134" t="s">
        <v>951</v>
      </c>
      <c r="I15" s="134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x14ac:dyDescent="0.25">
      <c r="A16" s="87" t="s">
        <v>796</v>
      </c>
      <c r="B16" s="87">
        <v>4</v>
      </c>
      <c r="C16" s="132">
        <v>1</v>
      </c>
      <c r="D16" s="133">
        <v>45308</v>
      </c>
      <c r="E16" s="134" t="s">
        <v>217</v>
      </c>
      <c r="F16" s="134" t="s">
        <v>438</v>
      </c>
      <c r="G16" s="134" t="s">
        <v>46</v>
      </c>
      <c r="H16" s="134" t="s">
        <v>952</v>
      </c>
      <c r="I16" s="137" t="s">
        <v>953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x14ac:dyDescent="0.25">
      <c r="A17" s="87" t="s">
        <v>796</v>
      </c>
      <c r="B17" s="87">
        <v>4</v>
      </c>
      <c r="C17" s="132">
        <v>1</v>
      </c>
      <c r="D17" s="133">
        <v>45322</v>
      </c>
      <c r="E17" s="134" t="s">
        <v>217</v>
      </c>
      <c r="F17" s="134" t="s">
        <v>438</v>
      </c>
      <c r="G17" s="134" t="s">
        <v>49</v>
      </c>
      <c r="H17" s="134" t="s">
        <v>954</v>
      </c>
      <c r="I17" s="134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87" t="s">
        <v>796</v>
      </c>
      <c r="B18" s="87">
        <v>4</v>
      </c>
      <c r="C18" s="132">
        <v>2</v>
      </c>
      <c r="D18" s="136">
        <v>45322</v>
      </c>
      <c r="E18" s="134" t="s">
        <v>611</v>
      </c>
      <c r="F18" s="134" t="s">
        <v>955</v>
      </c>
      <c r="G18" s="134" t="s">
        <v>46</v>
      </c>
      <c r="H18" s="134" t="s">
        <v>956</v>
      </c>
      <c r="I18" s="137" t="s">
        <v>957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x14ac:dyDescent="0.25">
      <c r="A19" s="87" t="s">
        <v>796</v>
      </c>
      <c r="B19" s="87">
        <v>4</v>
      </c>
      <c r="C19" s="132">
        <v>2</v>
      </c>
      <c r="D19" s="136">
        <v>45312</v>
      </c>
      <c r="E19" s="134" t="s">
        <v>611</v>
      </c>
      <c r="F19" s="134" t="s">
        <v>955</v>
      </c>
      <c r="G19" s="134" t="s">
        <v>49</v>
      </c>
      <c r="H19" s="134" t="s">
        <v>958</v>
      </c>
      <c r="I19" s="134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x14ac:dyDescent="0.25">
      <c r="A20" s="87" t="s">
        <v>796</v>
      </c>
      <c r="B20" s="87">
        <v>5</v>
      </c>
      <c r="C20" s="132">
        <v>1</v>
      </c>
      <c r="D20" s="133">
        <v>45336</v>
      </c>
      <c r="E20" s="134" t="s">
        <v>835</v>
      </c>
      <c r="F20" s="134" t="s">
        <v>959</v>
      </c>
      <c r="G20" s="134" t="s">
        <v>46</v>
      </c>
      <c r="H20" s="134" t="s">
        <v>960</v>
      </c>
      <c r="I20" s="137" t="s">
        <v>961</v>
      </c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87" t="s">
        <v>796</v>
      </c>
      <c r="B21" s="87">
        <v>5</v>
      </c>
      <c r="C21" s="132">
        <v>1</v>
      </c>
      <c r="D21" s="133">
        <v>45336</v>
      </c>
      <c r="E21" s="134" t="s">
        <v>835</v>
      </c>
      <c r="F21" s="134" t="s">
        <v>959</v>
      </c>
      <c r="G21" s="134" t="s">
        <v>49</v>
      </c>
      <c r="H21" s="134" t="s">
        <v>962</v>
      </c>
      <c r="I21" s="134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87" t="s">
        <v>796</v>
      </c>
      <c r="B22" s="87">
        <v>5</v>
      </c>
      <c r="C22" s="132">
        <v>2</v>
      </c>
      <c r="D22" s="136">
        <v>45350</v>
      </c>
      <c r="E22" s="134" t="s">
        <v>80</v>
      </c>
      <c r="F22" s="134" t="s">
        <v>121</v>
      </c>
      <c r="G22" s="134" t="s">
        <v>46</v>
      </c>
      <c r="H22" s="134" t="s">
        <v>963</v>
      </c>
      <c r="I22" s="137" t="s">
        <v>964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87" t="s">
        <v>796</v>
      </c>
      <c r="B23" s="87">
        <v>5</v>
      </c>
      <c r="C23" s="132">
        <v>2</v>
      </c>
      <c r="D23" s="136">
        <v>45350</v>
      </c>
      <c r="E23" s="134" t="s">
        <v>80</v>
      </c>
      <c r="F23" s="134" t="s">
        <v>121</v>
      </c>
      <c r="G23" s="134" t="s">
        <v>49</v>
      </c>
      <c r="H23" s="134" t="s">
        <v>965</v>
      </c>
      <c r="I23" s="134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x14ac:dyDescent="0.25">
      <c r="A24" s="87" t="s">
        <v>796</v>
      </c>
      <c r="B24" s="87">
        <v>6</v>
      </c>
      <c r="C24" s="132">
        <v>1</v>
      </c>
      <c r="D24" s="133">
        <v>45364</v>
      </c>
      <c r="E24" s="134" t="s">
        <v>45</v>
      </c>
      <c r="F24" s="134" t="s">
        <v>966</v>
      </c>
      <c r="G24" s="134" t="s">
        <v>46</v>
      </c>
      <c r="H24" s="134" t="s">
        <v>967</v>
      </c>
      <c r="I24" s="137" t="s">
        <v>968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x14ac:dyDescent="0.25">
      <c r="A25" s="87" t="s">
        <v>796</v>
      </c>
      <c r="B25" s="87">
        <v>6</v>
      </c>
      <c r="C25" s="132">
        <v>1</v>
      </c>
      <c r="D25" s="133">
        <v>45364</v>
      </c>
      <c r="E25" s="134" t="s">
        <v>45</v>
      </c>
      <c r="F25" s="134" t="s">
        <v>966</v>
      </c>
      <c r="G25" s="134" t="s">
        <v>49</v>
      </c>
      <c r="H25" s="134" t="s">
        <v>969</v>
      </c>
      <c r="I25" s="134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x14ac:dyDescent="0.25">
      <c r="A26" s="87" t="s">
        <v>796</v>
      </c>
      <c r="B26" s="87">
        <v>6</v>
      </c>
      <c r="C26" s="132">
        <v>2</v>
      </c>
      <c r="D26" s="136">
        <v>45378</v>
      </c>
      <c r="E26" s="134" t="s">
        <v>80</v>
      </c>
      <c r="F26" s="134" t="s">
        <v>970</v>
      </c>
      <c r="G26" s="134" t="s">
        <v>46</v>
      </c>
      <c r="H26" s="134" t="s">
        <v>971</v>
      </c>
      <c r="I26" s="137" t="s">
        <v>972</v>
      </c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x14ac:dyDescent="0.25">
      <c r="A27" s="87" t="s">
        <v>796</v>
      </c>
      <c r="B27" s="87">
        <v>6</v>
      </c>
      <c r="C27" s="132">
        <v>2</v>
      </c>
      <c r="D27" s="136">
        <v>45378</v>
      </c>
      <c r="E27" s="134" t="s">
        <v>80</v>
      </c>
      <c r="F27" s="134" t="s">
        <v>970</v>
      </c>
      <c r="G27" s="134" t="s">
        <v>49</v>
      </c>
      <c r="H27" s="134" t="s">
        <v>973</v>
      </c>
      <c r="I27" s="134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x14ac:dyDescent="0.25">
      <c r="A28" s="87" t="s">
        <v>796</v>
      </c>
      <c r="B28" s="87">
        <v>7</v>
      </c>
      <c r="C28" s="132">
        <v>1</v>
      </c>
      <c r="D28" s="133">
        <v>45392</v>
      </c>
      <c r="E28" s="134" t="s">
        <v>337</v>
      </c>
      <c r="F28" s="134" t="s">
        <v>155</v>
      </c>
      <c r="G28" s="134" t="s">
        <v>46</v>
      </c>
      <c r="H28" s="134" t="s">
        <v>974</v>
      </c>
      <c r="I28" s="137" t="s">
        <v>975</v>
      </c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x14ac:dyDescent="0.25">
      <c r="A29" s="87" t="s">
        <v>796</v>
      </c>
      <c r="B29" s="87">
        <v>7</v>
      </c>
      <c r="C29" s="132">
        <v>1</v>
      </c>
      <c r="D29" s="133">
        <v>45392</v>
      </c>
      <c r="E29" s="134" t="s">
        <v>337</v>
      </c>
      <c r="F29" s="134" t="s">
        <v>155</v>
      </c>
      <c r="G29" s="134" t="s">
        <v>49</v>
      </c>
      <c r="H29" s="134" t="s">
        <v>976</v>
      </c>
      <c r="I29" s="134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x14ac:dyDescent="0.25">
      <c r="A30" s="87" t="s">
        <v>796</v>
      </c>
      <c r="B30" s="87">
        <v>8</v>
      </c>
      <c r="C30" s="132">
        <v>1</v>
      </c>
      <c r="D30" s="133">
        <v>45420</v>
      </c>
      <c r="E30" s="134" t="s">
        <v>835</v>
      </c>
      <c r="F30" s="134" t="s">
        <v>977</v>
      </c>
      <c r="G30" s="134" t="s">
        <v>46</v>
      </c>
      <c r="H30" s="134" t="s">
        <v>978</v>
      </c>
      <c r="I30" s="137" t="s">
        <v>979</v>
      </c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x14ac:dyDescent="0.25">
      <c r="A31" s="87" t="s">
        <v>796</v>
      </c>
      <c r="B31" s="87">
        <v>8</v>
      </c>
      <c r="C31" s="132">
        <v>1</v>
      </c>
      <c r="D31" s="133">
        <v>45420</v>
      </c>
      <c r="E31" s="134" t="s">
        <v>835</v>
      </c>
      <c r="F31" s="134" t="s">
        <v>977</v>
      </c>
      <c r="G31" s="134" t="s">
        <v>49</v>
      </c>
      <c r="H31" s="134" t="s">
        <v>980</v>
      </c>
      <c r="I31" s="134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x14ac:dyDescent="0.25">
      <c r="A32" s="87" t="s">
        <v>796</v>
      </c>
      <c r="B32" s="87">
        <v>8</v>
      </c>
      <c r="C32" s="132">
        <v>2</v>
      </c>
      <c r="D32" s="136">
        <v>45434</v>
      </c>
      <c r="E32" s="134" t="s">
        <v>981</v>
      </c>
      <c r="F32" s="134" t="s">
        <v>51</v>
      </c>
      <c r="G32" s="134" t="s">
        <v>46</v>
      </c>
      <c r="H32" s="134" t="s">
        <v>982</v>
      </c>
      <c r="I32" s="137" t="s">
        <v>983</v>
      </c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x14ac:dyDescent="0.25">
      <c r="A33" s="87" t="s">
        <v>796</v>
      </c>
      <c r="B33" s="87">
        <v>8</v>
      </c>
      <c r="C33" s="132">
        <v>2</v>
      </c>
      <c r="D33" s="136">
        <v>45434</v>
      </c>
      <c r="E33" s="134" t="s">
        <v>981</v>
      </c>
      <c r="F33" s="134" t="s">
        <v>51</v>
      </c>
      <c r="G33" s="134" t="s">
        <v>49</v>
      </c>
      <c r="H33" s="134" t="s">
        <v>984</v>
      </c>
      <c r="I33" s="134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x14ac:dyDescent="0.25">
      <c r="A34" s="87" t="s">
        <v>985</v>
      </c>
      <c r="B34" s="87">
        <v>9</v>
      </c>
      <c r="C34" s="132">
        <v>1</v>
      </c>
      <c r="D34" s="133">
        <v>45455</v>
      </c>
      <c r="E34" s="134" t="s">
        <v>986</v>
      </c>
      <c r="F34" s="134" t="s">
        <v>588</v>
      </c>
      <c r="G34" s="134" t="s">
        <v>46</v>
      </c>
      <c r="H34" s="134" t="s">
        <v>987</v>
      </c>
      <c r="I34" s="137" t="s">
        <v>988</v>
      </c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x14ac:dyDescent="0.25">
      <c r="A35" s="87" t="s">
        <v>989</v>
      </c>
      <c r="B35" s="87">
        <v>9</v>
      </c>
      <c r="C35" s="132">
        <v>1</v>
      </c>
      <c r="D35" s="133">
        <v>45455</v>
      </c>
      <c r="E35" s="134" t="s">
        <v>986</v>
      </c>
      <c r="F35" s="134" t="s">
        <v>588</v>
      </c>
      <c r="G35" s="134" t="s">
        <v>49</v>
      </c>
      <c r="H35" s="134" t="s">
        <v>990</v>
      </c>
      <c r="I35" s="134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x14ac:dyDescent="0.25">
      <c r="A36" s="87" t="s">
        <v>991</v>
      </c>
      <c r="B36" s="87">
        <v>9</v>
      </c>
      <c r="C36" s="132">
        <v>2</v>
      </c>
      <c r="D36" s="136">
        <v>45469</v>
      </c>
      <c r="E36" s="134" t="s">
        <v>217</v>
      </c>
      <c r="F36" s="134" t="s">
        <v>212</v>
      </c>
      <c r="G36" s="134" t="s">
        <v>46</v>
      </c>
      <c r="H36" s="134" t="s">
        <v>992</v>
      </c>
      <c r="I36" s="137" t="s">
        <v>993</v>
      </c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x14ac:dyDescent="0.25">
      <c r="A37" s="87" t="s">
        <v>994</v>
      </c>
      <c r="B37" s="87">
        <v>9</v>
      </c>
      <c r="C37" s="132">
        <v>2</v>
      </c>
      <c r="D37" s="136">
        <v>45469</v>
      </c>
      <c r="E37" s="134" t="s">
        <v>217</v>
      </c>
      <c r="F37" s="134" t="s">
        <v>212</v>
      </c>
      <c r="G37" s="134" t="s">
        <v>49</v>
      </c>
      <c r="H37" s="134" t="s">
        <v>995</v>
      </c>
      <c r="I37" s="134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x14ac:dyDescent="0.25">
      <c r="A38" s="87" t="s">
        <v>796</v>
      </c>
      <c r="B38" s="87">
        <v>10</v>
      </c>
      <c r="C38" s="132">
        <v>1</v>
      </c>
      <c r="D38" s="133">
        <v>45483</v>
      </c>
      <c r="E38" s="134" t="s">
        <v>996</v>
      </c>
      <c r="F38" s="134" t="s">
        <v>997</v>
      </c>
      <c r="G38" s="134" t="s">
        <v>46</v>
      </c>
      <c r="H38" s="134" t="s">
        <v>998</v>
      </c>
      <c r="I38" s="137" t="s">
        <v>999</v>
      </c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x14ac:dyDescent="0.25">
      <c r="A39" s="87" t="s">
        <v>796</v>
      </c>
      <c r="B39" s="87">
        <v>10</v>
      </c>
      <c r="C39" s="132">
        <v>1</v>
      </c>
      <c r="D39" s="133">
        <v>45483</v>
      </c>
      <c r="E39" s="134" t="s">
        <v>996</v>
      </c>
      <c r="F39" s="134" t="s">
        <v>997</v>
      </c>
      <c r="G39" s="134" t="s">
        <v>49</v>
      </c>
      <c r="H39" s="134" t="s">
        <v>1000</v>
      </c>
      <c r="I39" s="134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x14ac:dyDescent="0.25">
      <c r="A40" s="87" t="s">
        <v>796</v>
      </c>
      <c r="B40" s="87">
        <v>10</v>
      </c>
      <c r="C40" s="132">
        <v>2</v>
      </c>
      <c r="D40" s="136">
        <v>45497</v>
      </c>
      <c r="E40" s="134" t="s">
        <v>217</v>
      </c>
      <c r="F40" s="134" t="s">
        <v>1001</v>
      </c>
      <c r="G40" s="134" t="s">
        <v>46</v>
      </c>
      <c r="H40" s="134" t="s">
        <v>1002</v>
      </c>
      <c r="I40" s="137" t="s">
        <v>1003</v>
      </c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x14ac:dyDescent="0.25">
      <c r="A41" s="87" t="s">
        <v>796</v>
      </c>
      <c r="B41" s="87">
        <v>10</v>
      </c>
      <c r="C41" s="132">
        <v>2</v>
      </c>
      <c r="D41" s="136">
        <v>45497</v>
      </c>
      <c r="E41" s="134" t="s">
        <v>217</v>
      </c>
      <c r="F41" s="134" t="s">
        <v>1001</v>
      </c>
      <c r="G41" s="134" t="s">
        <v>49</v>
      </c>
      <c r="H41" s="134" t="s">
        <v>1004</v>
      </c>
      <c r="I41" s="134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x14ac:dyDescent="0.25">
      <c r="A42" s="87" t="s">
        <v>796</v>
      </c>
      <c r="B42" s="87">
        <v>11</v>
      </c>
      <c r="C42" s="132">
        <v>1</v>
      </c>
      <c r="D42" s="133">
        <v>45511</v>
      </c>
      <c r="E42" s="134" t="s">
        <v>1005</v>
      </c>
      <c r="F42" s="134" t="s">
        <v>1006</v>
      </c>
      <c r="G42" s="134" t="s">
        <v>46</v>
      </c>
      <c r="H42" s="134" t="s">
        <v>1007</v>
      </c>
      <c r="I42" s="137" t="s">
        <v>1008</v>
      </c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x14ac:dyDescent="0.25">
      <c r="A43" s="87" t="s">
        <v>796</v>
      </c>
      <c r="B43" s="87">
        <v>11</v>
      </c>
      <c r="C43" s="132">
        <v>1</v>
      </c>
      <c r="D43" s="133">
        <v>45511</v>
      </c>
      <c r="E43" s="134" t="s">
        <v>1005</v>
      </c>
      <c r="F43" s="134" t="s">
        <v>1006</v>
      </c>
      <c r="G43" s="134" t="s">
        <v>49</v>
      </c>
      <c r="H43" s="134" t="s">
        <v>1009</v>
      </c>
      <c r="I43" s="134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x14ac:dyDescent="0.25">
      <c r="A44" s="87" t="s">
        <v>796</v>
      </c>
      <c r="B44" s="87">
        <v>11</v>
      </c>
      <c r="C44" s="132">
        <v>2</v>
      </c>
      <c r="D44" s="136">
        <v>45525</v>
      </c>
      <c r="E44" s="134" t="s">
        <v>1010</v>
      </c>
      <c r="F44" s="134" t="s">
        <v>1011</v>
      </c>
      <c r="G44" s="134" t="s">
        <v>46</v>
      </c>
      <c r="H44" s="134" t="s">
        <v>1012</v>
      </c>
      <c r="I44" s="137" t="s">
        <v>1013</v>
      </c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x14ac:dyDescent="0.25">
      <c r="A45" s="87" t="s">
        <v>796</v>
      </c>
      <c r="B45" s="87">
        <v>11</v>
      </c>
      <c r="C45" s="132">
        <v>2</v>
      </c>
      <c r="D45" s="136">
        <v>45525</v>
      </c>
      <c r="E45" s="134" t="s">
        <v>1010</v>
      </c>
      <c r="F45" s="134" t="s">
        <v>1011</v>
      </c>
      <c r="G45" s="134" t="s">
        <v>49</v>
      </c>
      <c r="H45" s="134" t="s">
        <v>1014</v>
      </c>
      <c r="I45" s="134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x14ac:dyDescent="0.25">
      <c r="A46" s="94" t="s">
        <v>1015</v>
      </c>
      <c r="B46" s="94">
        <v>1</v>
      </c>
      <c r="C46" s="138">
        <v>1</v>
      </c>
      <c r="D46" s="139">
        <v>45581</v>
      </c>
      <c r="E46" s="140" t="s">
        <v>835</v>
      </c>
      <c r="F46" s="140" t="s">
        <v>922</v>
      </c>
      <c r="G46" s="140" t="s">
        <v>46</v>
      </c>
      <c r="H46" s="140" t="s">
        <v>1016</v>
      </c>
      <c r="I46" s="141" t="s">
        <v>1017</v>
      </c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</row>
    <row r="47" spans="1:22" x14ac:dyDescent="0.25">
      <c r="A47" s="94" t="s">
        <v>1018</v>
      </c>
      <c r="B47" s="94">
        <v>1</v>
      </c>
      <c r="C47" s="138">
        <v>1</v>
      </c>
      <c r="D47" s="139">
        <v>45581</v>
      </c>
      <c r="E47" s="140" t="s">
        <v>835</v>
      </c>
      <c r="F47" s="140" t="s">
        <v>922</v>
      </c>
      <c r="G47" s="140" t="s">
        <v>49</v>
      </c>
      <c r="H47" s="140" t="s">
        <v>1019</v>
      </c>
      <c r="I47" s="140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</row>
    <row r="48" spans="1:22" x14ac:dyDescent="0.25">
      <c r="A48" s="94" t="s">
        <v>1020</v>
      </c>
      <c r="B48" s="94">
        <v>1</v>
      </c>
      <c r="C48" s="138">
        <v>2</v>
      </c>
      <c r="D48" s="142">
        <v>45595</v>
      </c>
      <c r="E48" s="140" t="s">
        <v>217</v>
      </c>
      <c r="F48" s="140" t="s">
        <v>927</v>
      </c>
      <c r="G48" s="140" t="s">
        <v>46</v>
      </c>
      <c r="H48" s="140" t="s">
        <v>1021</v>
      </c>
      <c r="I48" s="141" t="s">
        <v>1022</v>
      </c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</row>
    <row r="49" spans="1:22" x14ac:dyDescent="0.25">
      <c r="A49" s="94" t="s">
        <v>1023</v>
      </c>
      <c r="B49" s="94">
        <v>1</v>
      </c>
      <c r="C49" s="138">
        <v>2</v>
      </c>
      <c r="D49" s="142">
        <v>45595</v>
      </c>
      <c r="E49" s="140" t="s">
        <v>217</v>
      </c>
      <c r="F49" s="140" t="s">
        <v>62</v>
      </c>
      <c r="G49" s="140" t="s">
        <v>49</v>
      </c>
      <c r="H49" s="140" t="s">
        <v>1024</v>
      </c>
      <c r="I49" s="140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</row>
    <row r="50" spans="1:22" x14ac:dyDescent="0.25">
      <c r="A50" s="94" t="s">
        <v>831</v>
      </c>
      <c r="B50" s="94">
        <v>2</v>
      </c>
      <c r="C50" s="138">
        <v>1</v>
      </c>
      <c r="D50" s="139">
        <v>45609</v>
      </c>
      <c r="E50" s="140" t="s">
        <v>1025</v>
      </c>
      <c r="F50" s="140" t="s">
        <v>75</v>
      </c>
      <c r="G50" s="140" t="s">
        <v>46</v>
      </c>
      <c r="H50" s="140" t="s">
        <v>1026</v>
      </c>
      <c r="I50" s="141" t="s">
        <v>1027</v>
      </c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</row>
    <row r="51" spans="1:22" x14ac:dyDescent="0.25">
      <c r="A51" s="94" t="s">
        <v>831</v>
      </c>
      <c r="B51" s="94">
        <v>2</v>
      </c>
      <c r="C51" s="138">
        <v>1</v>
      </c>
      <c r="D51" s="139">
        <v>45609</v>
      </c>
      <c r="E51" s="140" t="s">
        <v>1025</v>
      </c>
      <c r="F51" s="140" t="s">
        <v>75</v>
      </c>
      <c r="G51" s="140" t="s">
        <v>49</v>
      </c>
      <c r="H51" s="140" t="s">
        <v>1028</v>
      </c>
      <c r="I51" s="140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</row>
    <row r="52" spans="1:22" x14ac:dyDescent="0.25">
      <c r="A52" s="94" t="s">
        <v>831</v>
      </c>
      <c r="B52" s="94">
        <v>2</v>
      </c>
      <c r="C52" s="138">
        <v>2</v>
      </c>
      <c r="D52" s="142">
        <v>45623</v>
      </c>
      <c r="E52" s="140" t="s">
        <v>1029</v>
      </c>
      <c r="F52" s="140" t="s">
        <v>74</v>
      </c>
      <c r="G52" s="140" t="s">
        <v>46</v>
      </c>
      <c r="H52" s="140" t="s">
        <v>1030</v>
      </c>
      <c r="I52" s="141" t="s">
        <v>1031</v>
      </c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</row>
    <row r="53" spans="1:22" x14ac:dyDescent="0.25">
      <c r="A53" s="94" t="s">
        <v>831</v>
      </c>
      <c r="B53" s="94">
        <v>2</v>
      </c>
      <c r="C53" s="138">
        <v>2</v>
      </c>
      <c r="D53" s="142">
        <v>45623</v>
      </c>
      <c r="E53" s="140" t="s">
        <v>1029</v>
      </c>
      <c r="F53" s="140" t="s">
        <v>74</v>
      </c>
      <c r="G53" s="140" t="s">
        <v>49</v>
      </c>
      <c r="H53" s="140" t="s">
        <v>1032</v>
      </c>
      <c r="I53" s="140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</row>
    <row r="54" spans="1:22" x14ac:dyDescent="0.25">
      <c r="A54" s="94" t="s">
        <v>831</v>
      </c>
      <c r="B54" s="94">
        <v>3</v>
      </c>
      <c r="C54" s="138">
        <v>1</v>
      </c>
      <c r="D54" s="139">
        <v>45630</v>
      </c>
      <c r="E54" s="140" t="s">
        <v>1033</v>
      </c>
      <c r="F54" s="140" t="s">
        <v>1034</v>
      </c>
      <c r="G54" s="140" t="s">
        <v>46</v>
      </c>
      <c r="H54" s="140" t="s">
        <v>1035</v>
      </c>
      <c r="I54" s="141" t="s">
        <v>1036</v>
      </c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</row>
    <row r="55" spans="1:22" x14ac:dyDescent="0.25">
      <c r="A55" s="94" t="s">
        <v>831</v>
      </c>
      <c r="B55" s="94">
        <v>3</v>
      </c>
      <c r="C55" s="138">
        <v>1</v>
      </c>
      <c r="D55" s="139">
        <v>45630</v>
      </c>
      <c r="E55" s="140" t="s">
        <v>1033</v>
      </c>
      <c r="F55" s="140" t="s">
        <v>1034</v>
      </c>
      <c r="G55" s="140" t="s">
        <v>49</v>
      </c>
      <c r="H55" s="140" t="s">
        <v>1037</v>
      </c>
      <c r="I55" s="140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</row>
    <row r="56" spans="1:22" x14ac:dyDescent="0.25">
      <c r="A56" s="94" t="s">
        <v>831</v>
      </c>
      <c r="B56" s="94">
        <v>3</v>
      </c>
      <c r="C56" s="138">
        <v>2</v>
      </c>
      <c r="D56" s="142">
        <v>45637</v>
      </c>
      <c r="E56" s="140" t="s">
        <v>835</v>
      </c>
      <c r="F56" s="140" t="s">
        <v>1038</v>
      </c>
      <c r="G56" s="140" t="s">
        <v>46</v>
      </c>
      <c r="H56" s="140" t="s">
        <v>1039</v>
      </c>
      <c r="I56" s="141" t="s">
        <v>1040</v>
      </c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</row>
    <row r="57" spans="1:22" x14ac:dyDescent="0.25">
      <c r="A57" s="94" t="s">
        <v>831</v>
      </c>
      <c r="B57" s="94">
        <v>3</v>
      </c>
      <c r="C57" s="138">
        <v>2</v>
      </c>
      <c r="D57" s="142">
        <v>45637</v>
      </c>
      <c r="E57" s="140" t="s">
        <v>835</v>
      </c>
      <c r="F57" s="140" t="s">
        <v>1038</v>
      </c>
      <c r="G57" s="140" t="s">
        <v>49</v>
      </c>
      <c r="H57" s="140" t="s">
        <v>1041</v>
      </c>
      <c r="I57" s="140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</row>
    <row r="58" spans="1:22" x14ac:dyDescent="0.25">
      <c r="A58" s="94" t="s">
        <v>831</v>
      </c>
      <c r="B58" s="94">
        <v>3</v>
      </c>
      <c r="C58" s="138">
        <v>1</v>
      </c>
      <c r="D58" s="139">
        <v>45672</v>
      </c>
      <c r="E58" s="140" t="s">
        <v>1042</v>
      </c>
      <c r="F58" s="140" t="s">
        <v>1043</v>
      </c>
      <c r="G58" s="140" t="s">
        <v>46</v>
      </c>
      <c r="H58" s="140" t="s">
        <v>1044</v>
      </c>
      <c r="I58" s="141" t="s">
        <v>1045</v>
      </c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</row>
    <row r="59" spans="1:22" x14ac:dyDescent="0.25">
      <c r="A59" s="94" t="s">
        <v>831</v>
      </c>
      <c r="B59" s="94">
        <v>3</v>
      </c>
      <c r="C59" s="138">
        <v>1</v>
      </c>
      <c r="D59" s="139">
        <v>45672</v>
      </c>
      <c r="E59" s="140" t="s">
        <v>1042</v>
      </c>
      <c r="F59" s="140" t="s">
        <v>1043</v>
      </c>
      <c r="G59" s="140" t="s">
        <v>49</v>
      </c>
      <c r="H59" s="140" t="s">
        <v>1046</v>
      </c>
      <c r="I59" s="140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</row>
    <row r="60" spans="1:22" x14ac:dyDescent="0.25">
      <c r="A60" s="94" t="s">
        <v>831</v>
      </c>
      <c r="B60" s="94">
        <v>4</v>
      </c>
      <c r="C60" s="138">
        <v>2</v>
      </c>
      <c r="D60" s="142">
        <v>45686</v>
      </c>
      <c r="E60" s="140" t="s">
        <v>1047</v>
      </c>
      <c r="F60" s="140" t="s">
        <v>955</v>
      </c>
      <c r="G60" s="140" t="s">
        <v>46</v>
      </c>
      <c r="H60" s="140" t="s">
        <v>1048</v>
      </c>
      <c r="I60" s="141" t="s">
        <v>1049</v>
      </c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</row>
    <row r="61" spans="1:22" x14ac:dyDescent="0.25">
      <c r="A61" s="94" t="s">
        <v>831</v>
      </c>
      <c r="B61" s="94">
        <v>4</v>
      </c>
      <c r="C61" s="138">
        <v>2</v>
      </c>
      <c r="D61" s="142">
        <v>45686</v>
      </c>
      <c r="E61" s="140" t="s">
        <v>1047</v>
      </c>
      <c r="F61" s="140" t="s">
        <v>955</v>
      </c>
      <c r="G61" s="140" t="s">
        <v>49</v>
      </c>
      <c r="H61" s="140" t="s">
        <v>1050</v>
      </c>
      <c r="I61" s="140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</row>
    <row r="62" spans="1:22" x14ac:dyDescent="0.25">
      <c r="A62" s="94" t="s">
        <v>831</v>
      </c>
      <c r="B62" s="94">
        <v>4</v>
      </c>
      <c r="C62" s="138">
        <v>1</v>
      </c>
      <c r="D62" s="139">
        <v>45700</v>
      </c>
      <c r="E62" s="140" t="s">
        <v>1051</v>
      </c>
      <c r="F62" s="140" t="s">
        <v>336</v>
      </c>
      <c r="G62" s="140" t="s">
        <v>46</v>
      </c>
      <c r="H62" s="140" t="s">
        <v>1052</v>
      </c>
      <c r="I62" s="141" t="s">
        <v>1053</v>
      </c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</row>
    <row r="63" spans="1:22" x14ac:dyDescent="0.25">
      <c r="A63" s="94" t="s">
        <v>831</v>
      </c>
      <c r="B63" s="94">
        <v>4</v>
      </c>
      <c r="C63" s="138">
        <v>1</v>
      </c>
      <c r="D63" s="139">
        <v>45700</v>
      </c>
      <c r="E63" s="140" t="s">
        <v>1051</v>
      </c>
      <c r="F63" s="140" t="s">
        <v>1054</v>
      </c>
      <c r="G63" s="140" t="s">
        <v>49</v>
      </c>
      <c r="H63" s="140" t="s">
        <v>1055</v>
      </c>
      <c r="I63" s="140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</row>
    <row r="64" spans="1:22" x14ac:dyDescent="0.25">
      <c r="A64" s="94" t="s">
        <v>831</v>
      </c>
      <c r="B64" s="94">
        <v>5</v>
      </c>
      <c r="C64" s="138">
        <v>2</v>
      </c>
      <c r="D64" s="142">
        <v>45714</v>
      </c>
      <c r="E64" s="140" t="s">
        <v>80</v>
      </c>
      <c r="F64" s="140" t="s">
        <v>121</v>
      </c>
      <c r="G64" s="140" t="s">
        <v>46</v>
      </c>
      <c r="H64" s="140" t="s">
        <v>1056</v>
      </c>
      <c r="I64" s="141" t="s">
        <v>1057</v>
      </c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</row>
    <row r="65" spans="1:22" x14ac:dyDescent="0.25">
      <c r="A65" s="94" t="s">
        <v>831</v>
      </c>
      <c r="B65" s="94">
        <v>5</v>
      </c>
      <c r="C65" s="138">
        <v>2</v>
      </c>
      <c r="D65" s="142">
        <v>45714</v>
      </c>
      <c r="E65" s="140" t="s">
        <v>80</v>
      </c>
      <c r="F65" s="140" t="s">
        <v>121</v>
      </c>
      <c r="G65" s="140" t="s">
        <v>49</v>
      </c>
      <c r="H65" s="140" t="s">
        <v>1058</v>
      </c>
      <c r="I65" s="140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</row>
    <row r="66" spans="1:22" x14ac:dyDescent="0.25">
      <c r="A66" s="94" t="s">
        <v>831</v>
      </c>
      <c r="B66" s="94">
        <v>5</v>
      </c>
      <c r="C66" s="138">
        <v>1</v>
      </c>
      <c r="D66" s="139">
        <v>45728</v>
      </c>
      <c r="E66" s="140" t="s">
        <v>80</v>
      </c>
      <c r="F66" s="140" t="s">
        <v>970</v>
      </c>
      <c r="G66" s="140" t="s">
        <v>46</v>
      </c>
      <c r="H66" s="140" t="s">
        <v>1059</v>
      </c>
      <c r="I66" s="141" t="s">
        <v>1060</v>
      </c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</row>
    <row r="67" spans="1:22" x14ac:dyDescent="0.25">
      <c r="A67" s="94" t="s">
        <v>831</v>
      </c>
      <c r="B67" s="94">
        <v>5</v>
      </c>
      <c r="C67" s="138">
        <v>1</v>
      </c>
      <c r="D67" s="139">
        <v>45728</v>
      </c>
      <c r="E67" s="140" t="s">
        <v>80</v>
      </c>
      <c r="F67" s="140" t="s">
        <v>970</v>
      </c>
      <c r="G67" s="140" t="s">
        <v>49</v>
      </c>
      <c r="H67" s="140" t="s">
        <v>1061</v>
      </c>
      <c r="I67" s="140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</row>
    <row r="68" spans="1:22" x14ac:dyDescent="0.25">
      <c r="A68" s="94" t="s">
        <v>831</v>
      </c>
      <c r="B68" s="94">
        <v>6</v>
      </c>
      <c r="C68" s="138">
        <v>2</v>
      </c>
      <c r="D68" s="142">
        <v>45742</v>
      </c>
      <c r="E68" s="140" t="s">
        <v>281</v>
      </c>
      <c r="F68" s="140" t="s">
        <v>1062</v>
      </c>
      <c r="G68" s="140" t="s">
        <v>46</v>
      </c>
      <c r="H68" s="140" t="s">
        <v>1063</v>
      </c>
      <c r="I68" s="141" t="s">
        <v>1064</v>
      </c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</row>
    <row r="69" spans="1:22" x14ac:dyDescent="0.25">
      <c r="A69" s="94" t="s">
        <v>831</v>
      </c>
      <c r="B69" s="94">
        <v>6</v>
      </c>
      <c r="C69" s="138">
        <v>2</v>
      </c>
      <c r="D69" s="142">
        <v>45742</v>
      </c>
      <c r="E69" s="140" t="s">
        <v>281</v>
      </c>
      <c r="F69" s="140" t="s">
        <v>1062</v>
      </c>
      <c r="G69" s="140" t="s">
        <v>49</v>
      </c>
      <c r="H69" s="140" t="s">
        <v>1065</v>
      </c>
      <c r="I69" s="140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</row>
    <row r="70" spans="1:22" x14ac:dyDescent="0.25">
      <c r="A70" s="94" t="s">
        <v>831</v>
      </c>
      <c r="B70" s="94">
        <v>6</v>
      </c>
      <c r="C70" s="138">
        <v>1</v>
      </c>
      <c r="D70" s="139">
        <v>45763</v>
      </c>
      <c r="E70" s="140" t="s">
        <v>281</v>
      </c>
      <c r="F70" s="140" t="s">
        <v>1066</v>
      </c>
      <c r="G70" s="140" t="s">
        <v>46</v>
      </c>
      <c r="H70" s="140" t="s">
        <v>1067</v>
      </c>
      <c r="I70" s="141" t="s">
        <v>1068</v>
      </c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</row>
    <row r="71" spans="1:22" x14ac:dyDescent="0.25">
      <c r="A71" s="94" t="s">
        <v>831</v>
      </c>
      <c r="B71" s="94">
        <v>6</v>
      </c>
      <c r="C71" s="138">
        <v>1</v>
      </c>
      <c r="D71" s="139">
        <v>45763</v>
      </c>
      <c r="E71" s="140" t="s">
        <v>281</v>
      </c>
      <c r="F71" s="140" t="s">
        <v>1066</v>
      </c>
      <c r="G71" s="140" t="s">
        <v>49</v>
      </c>
      <c r="H71" s="140" t="s">
        <v>1069</v>
      </c>
      <c r="I71" s="140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</row>
    <row r="72" spans="1:22" x14ac:dyDescent="0.25">
      <c r="A72" s="94" t="s">
        <v>831</v>
      </c>
      <c r="B72" s="94">
        <v>7</v>
      </c>
      <c r="C72" s="138">
        <v>2</v>
      </c>
      <c r="D72" s="142">
        <v>45777</v>
      </c>
      <c r="E72" s="140" t="s">
        <v>754</v>
      </c>
      <c r="F72" s="140" t="s">
        <v>1070</v>
      </c>
      <c r="G72" s="140" t="s">
        <v>46</v>
      </c>
      <c r="H72" s="140" t="s">
        <v>1071</v>
      </c>
      <c r="I72" s="141" t="s">
        <v>1072</v>
      </c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</row>
    <row r="73" spans="1:22" x14ac:dyDescent="0.25">
      <c r="A73" s="94" t="s">
        <v>831</v>
      </c>
      <c r="B73" s="94">
        <v>7</v>
      </c>
      <c r="C73" s="138">
        <v>2</v>
      </c>
      <c r="D73" s="142">
        <v>45777</v>
      </c>
      <c r="E73" s="140" t="s">
        <v>754</v>
      </c>
      <c r="F73" s="140" t="s">
        <v>1070</v>
      </c>
      <c r="G73" s="140" t="s">
        <v>49</v>
      </c>
      <c r="H73" s="140" t="s">
        <v>1073</v>
      </c>
      <c r="I73" s="140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</row>
    <row r="74" spans="1:22" x14ac:dyDescent="0.25">
      <c r="A74" s="94" t="s">
        <v>831</v>
      </c>
      <c r="B74" s="94">
        <v>8</v>
      </c>
      <c r="C74" s="138">
        <v>1</v>
      </c>
      <c r="D74" s="139">
        <v>45798</v>
      </c>
      <c r="E74" s="140" t="s">
        <v>1025</v>
      </c>
      <c r="F74" s="140" t="s">
        <v>977</v>
      </c>
      <c r="G74" s="140" t="s">
        <v>46</v>
      </c>
      <c r="H74" s="140" t="s">
        <v>1074</v>
      </c>
      <c r="I74" s="141" t="s">
        <v>1075</v>
      </c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</row>
    <row r="75" spans="1:22" x14ac:dyDescent="0.25">
      <c r="A75" s="94" t="s">
        <v>831</v>
      </c>
      <c r="B75" s="94">
        <v>8</v>
      </c>
      <c r="C75" s="138">
        <v>1</v>
      </c>
      <c r="D75" s="139">
        <v>45798</v>
      </c>
      <c r="E75" s="140" t="s">
        <v>1025</v>
      </c>
      <c r="F75" s="140" t="s">
        <v>977</v>
      </c>
      <c r="G75" s="140" t="s">
        <v>49</v>
      </c>
      <c r="H75" s="140" t="s">
        <v>1076</v>
      </c>
      <c r="I75" s="140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</row>
    <row r="76" spans="1:22" x14ac:dyDescent="0.25">
      <c r="A76" s="94" t="s">
        <v>831</v>
      </c>
      <c r="B76" s="94">
        <v>8</v>
      </c>
      <c r="C76" s="138">
        <v>2</v>
      </c>
      <c r="D76" s="142">
        <v>45805</v>
      </c>
      <c r="E76" s="140" t="s">
        <v>80</v>
      </c>
      <c r="F76" s="140" t="s">
        <v>51</v>
      </c>
      <c r="G76" s="140" t="s">
        <v>46</v>
      </c>
      <c r="H76" s="140" t="s">
        <v>1077</v>
      </c>
      <c r="I76" s="141" t="s">
        <v>1078</v>
      </c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</row>
    <row r="77" spans="1:22" x14ac:dyDescent="0.25">
      <c r="A77" s="94" t="s">
        <v>831</v>
      </c>
      <c r="B77" s="94">
        <v>8</v>
      </c>
      <c r="C77" s="138">
        <v>2</v>
      </c>
      <c r="D77" s="142">
        <v>45805</v>
      </c>
      <c r="E77" s="140" t="s">
        <v>80</v>
      </c>
      <c r="F77" s="140" t="s">
        <v>51</v>
      </c>
      <c r="G77" s="140" t="s">
        <v>49</v>
      </c>
      <c r="H77" s="140" t="s">
        <v>1079</v>
      </c>
      <c r="I77" s="140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</row>
    <row r="78" spans="1:22" x14ac:dyDescent="0.25">
      <c r="A78" s="94" t="s">
        <v>989</v>
      </c>
      <c r="B78" s="94">
        <v>9</v>
      </c>
      <c r="C78" s="138">
        <v>1</v>
      </c>
      <c r="D78" s="142">
        <v>45819</v>
      </c>
      <c r="E78" s="140" t="s">
        <v>205</v>
      </c>
      <c r="F78" s="140" t="s">
        <v>1080</v>
      </c>
      <c r="G78" s="140" t="s">
        <v>46</v>
      </c>
      <c r="H78" s="140" t="s">
        <v>1081</v>
      </c>
      <c r="I78" s="143" t="s">
        <v>1082</v>
      </c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</row>
    <row r="79" spans="1:22" x14ac:dyDescent="0.25">
      <c r="A79" s="94" t="s">
        <v>991</v>
      </c>
      <c r="B79" s="94">
        <v>9</v>
      </c>
      <c r="C79" s="138">
        <v>1</v>
      </c>
      <c r="D79" s="142">
        <v>45819</v>
      </c>
      <c r="E79" s="140" t="s">
        <v>205</v>
      </c>
      <c r="F79" s="140" t="s">
        <v>1080</v>
      </c>
      <c r="G79" s="140" t="s">
        <v>49</v>
      </c>
      <c r="H79" s="140" t="s">
        <v>1083</v>
      </c>
      <c r="I79" s="140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</row>
    <row r="80" spans="1:22" x14ac:dyDescent="0.25">
      <c r="A80" s="94" t="s">
        <v>994</v>
      </c>
      <c r="B80" s="94">
        <v>9</v>
      </c>
      <c r="C80" s="138">
        <v>2</v>
      </c>
      <c r="D80" s="142">
        <v>45833</v>
      </c>
      <c r="E80" s="140" t="s">
        <v>1033</v>
      </c>
      <c r="F80" s="140" t="s">
        <v>51</v>
      </c>
      <c r="G80" s="140" t="s">
        <v>46</v>
      </c>
      <c r="H80" s="140" t="s">
        <v>1084</v>
      </c>
      <c r="I80" s="140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</row>
    <row r="81" spans="1:22" x14ac:dyDescent="0.25">
      <c r="A81" s="94" t="s">
        <v>1085</v>
      </c>
      <c r="B81" s="94">
        <v>9</v>
      </c>
      <c r="C81" s="138">
        <v>2</v>
      </c>
      <c r="D81" s="142">
        <v>45833</v>
      </c>
      <c r="E81" s="140" t="s">
        <v>1033</v>
      </c>
      <c r="F81" s="140" t="s">
        <v>51</v>
      </c>
      <c r="G81" s="140" t="s">
        <v>49</v>
      </c>
      <c r="H81" s="140" t="s">
        <v>1086</v>
      </c>
      <c r="I81" s="140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</row>
    <row r="82" spans="1:22" x14ac:dyDescent="0.25">
      <c r="B82" s="144"/>
      <c r="C82" s="129"/>
      <c r="D82" s="130"/>
      <c r="E82" s="130"/>
      <c r="F82" s="130"/>
      <c r="G82" s="130"/>
      <c r="H82" s="145"/>
      <c r="I82" s="130"/>
    </row>
    <row r="83" spans="1:22" x14ac:dyDescent="0.25">
      <c r="B83" s="144"/>
      <c r="C83" s="129"/>
      <c r="D83" s="130"/>
      <c r="E83" s="130"/>
      <c r="F83" s="130"/>
      <c r="G83" s="130"/>
      <c r="H83" s="145"/>
      <c r="I83" s="130"/>
    </row>
    <row r="84" spans="1:22" x14ac:dyDescent="0.25">
      <c r="B84" s="144"/>
      <c r="C84" s="129"/>
      <c r="D84" s="130"/>
      <c r="E84" s="130"/>
      <c r="F84" s="130"/>
      <c r="G84" s="130"/>
      <c r="H84" s="130"/>
      <c r="I84" s="130"/>
    </row>
    <row r="85" spans="1:22" x14ac:dyDescent="0.25">
      <c r="B85" s="144"/>
      <c r="C85" s="129"/>
      <c r="D85" s="130"/>
      <c r="E85" s="130"/>
      <c r="F85" s="130"/>
      <c r="G85" s="130"/>
      <c r="H85" s="130"/>
      <c r="I85" s="130"/>
    </row>
    <row r="86" spans="1:22" x14ac:dyDescent="0.25">
      <c r="B86" s="144"/>
      <c r="C86" s="129"/>
      <c r="D86" s="130"/>
      <c r="E86" s="130"/>
      <c r="F86" s="130"/>
      <c r="G86" s="130"/>
      <c r="H86" s="130"/>
      <c r="I86" s="130"/>
    </row>
    <row r="87" spans="1:22" x14ac:dyDescent="0.25">
      <c r="B87" s="144"/>
      <c r="C87" s="129"/>
      <c r="D87" s="130"/>
      <c r="E87" s="130"/>
      <c r="F87" s="130"/>
      <c r="G87" s="130"/>
      <c r="H87" s="130"/>
      <c r="I87" s="130"/>
    </row>
    <row r="88" spans="1:22" x14ac:dyDescent="0.25">
      <c r="B88" s="144"/>
      <c r="C88" s="129"/>
      <c r="D88" s="130"/>
      <c r="E88" s="130"/>
      <c r="F88" s="130"/>
      <c r="G88" s="130"/>
      <c r="H88" s="130"/>
      <c r="I88" s="130"/>
    </row>
    <row r="89" spans="1:22" x14ac:dyDescent="0.25">
      <c r="B89" s="144"/>
      <c r="C89" s="129"/>
      <c r="D89" s="130"/>
      <c r="E89" s="130"/>
      <c r="F89" s="130"/>
      <c r="G89" s="130"/>
      <c r="H89" s="130"/>
      <c r="I89" s="130"/>
    </row>
    <row r="90" spans="1:22" x14ac:dyDescent="0.25">
      <c r="B90" s="144"/>
      <c r="C90" s="129"/>
      <c r="D90" s="130"/>
      <c r="E90" s="130"/>
      <c r="F90" s="130"/>
      <c r="G90" s="130"/>
      <c r="H90" s="130"/>
      <c r="I90" s="130"/>
    </row>
    <row r="91" spans="1:22" x14ac:dyDescent="0.25">
      <c r="B91" s="144"/>
      <c r="C91" s="129"/>
      <c r="D91" s="130"/>
      <c r="E91" s="130"/>
      <c r="F91" s="130"/>
      <c r="G91" s="130"/>
      <c r="H91" s="130"/>
      <c r="I91" s="130"/>
    </row>
    <row r="92" spans="1:22" x14ac:dyDescent="0.25">
      <c r="C92" s="129"/>
      <c r="D92" s="130"/>
      <c r="E92" s="130"/>
      <c r="F92" s="130"/>
      <c r="G92" s="130"/>
      <c r="H92" s="130"/>
      <c r="I92" s="130"/>
    </row>
    <row r="93" spans="1:22" x14ac:dyDescent="0.25">
      <c r="C93" s="129"/>
      <c r="D93" s="130"/>
      <c r="E93" s="130"/>
      <c r="F93" s="130"/>
      <c r="G93" s="130"/>
      <c r="H93" s="130"/>
      <c r="I93" s="130"/>
    </row>
    <row r="94" spans="1:22" x14ac:dyDescent="0.25">
      <c r="C94" s="129"/>
      <c r="D94" s="130"/>
      <c r="E94" s="130"/>
      <c r="F94" s="130"/>
      <c r="G94" s="130"/>
      <c r="H94" s="130"/>
      <c r="I94" s="130"/>
    </row>
    <row r="95" spans="1:22" x14ac:dyDescent="0.25">
      <c r="C95" s="129"/>
      <c r="D95" s="130"/>
      <c r="E95" s="130"/>
      <c r="F95" s="130"/>
      <c r="G95" s="130"/>
      <c r="H95" s="130"/>
      <c r="I95" s="130"/>
    </row>
    <row r="96" spans="1:22" x14ac:dyDescent="0.25">
      <c r="C96" s="129"/>
      <c r="D96" s="130"/>
      <c r="E96" s="130"/>
      <c r="F96" s="130"/>
      <c r="G96" s="130"/>
      <c r="H96" s="130"/>
      <c r="I96" s="130"/>
    </row>
    <row r="97" spans="3:9" x14ac:dyDescent="0.25">
      <c r="C97" s="129"/>
      <c r="D97" s="130"/>
      <c r="E97" s="130"/>
      <c r="F97" s="130"/>
      <c r="G97" s="130"/>
      <c r="H97" s="130"/>
      <c r="I97" s="130"/>
    </row>
    <row r="98" spans="3:9" x14ac:dyDescent="0.25">
      <c r="C98" s="129"/>
      <c r="D98" s="130"/>
      <c r="E98" s="130"/>
      <c r="F98" s="130"/>
      <c r="G98" s="130"/>
      <c r="H98" s="130"/>
      <c r="I98" s="130"/>
    </row>
    <row r="99" spans="3:9" x14ac:dyDescent="0.25">
      <c r="C99" s="129"/>
      <c r="D99" s="130"/>
      <c r="E99" s="130"/>
      <c r="F99" s="130"/>
      <c r="G99" s="130"/>
      <c r="H99" s="130"/>
      <c r="I99" s="130"/>
    </row>
    <row r="100" spans="3:9" x14ac:dyDescent="0.25">
      <c r="C100" s="129"/>
      <c r="D100" s="130"/>
      <c r="E100" s="130"/>
      <c r="F100" s="130"/>
      <c r="G100" s="130"/>
      <c r="H100" s="130"/>
      <c r="I100" s="130"/>
    </row>
    <row r="101" spans="3:9" x14ac:dyDescent="0.25">
      <c r="C101" s="129"/>
      <c r="D101" s="130"/>
      <c r="E101" s="130"/>
      <c r="F101" s="130"/>
      <c r="G101" s="130"/>
      <c r="H101" s="130"/>
      <c r="I101" s="130"/>
    </row>
    <row r="102" spans="3:9" x14ac:dyDescent="0.25">
      <c r="C102" s="129"/>
      <c r="D102" s="130"/>
      <c r="E102" s="130"/>
      <c r="F102" s="130"/>
      <c r="G102" s="130"/>
      <c r="H102" s="130"/>
      <c r="I102" s="130"/>
    </row>
    <row r="103" spans="3:9" x14ac:dyDescent="0.25">
      <c r="C103" s="129"/>
      <c r="D103" s="130"/>
      <c r="E103" s="130"/>
      <c r="F103" s="130"/>
      <c r="G103" s="130"/>
      <c r="H103" s="130"/>
      <c r="I103" s="130"/>
    </row>
    <row r="104" spans="3:9" x14ac:dyDescent="0.25">
      <c r="C104" s="129"/>
      <c r="D104" s="130"/>
      <c r="E104" s="130"/>
      <c r="F104" s="130"/>
      <c r="G104" s="130"/>
      <c r="H104" s="130"/>
      <c r="I104" s="130"/>
    </row>
    <row r="105" spans="3:9" x14ac:dyDescent="0.25">
      <c r="C105" s="129"/>
      <c r="D105" s="130"/>
      <c r="E105" s="130"/>
      <c r="F105" s="130"/>
      <c r="G105" s="130"/>
      <c r="H105" s="130"/>
      <c r="I105" s="130"/>
    </row>
    <row r="106" spans="3:9" x14ac:dyDescent="0.25">
      <c r="C106" s="129"/>
      <c r="D106" s="130"/>
      <c r="E106" s="130"/>
      <c r="F106" s="130"/>
      <c r="G106" s="130"/>
      <c r="H106" s="130"/>
      <c r="I106" s="130"/>
    </row>
    <row r="107" spans="3:9" x14ac:dyDescent="0.25">
      <c r="C107" s="129"/>
      <c r="D107" s="130"/>
      <c r="E107" s="130"/>
      <c r="F107" s="130"/>
      <c r="G107" s="130"/>
      <c r="H107" s="130"/>
      <c r="I107" s="130"/>
    </row>
    <row r="108" spans="3:9" x14ac:dyDescent="0.25">
      <c r="C108" s="129"/>
      <c r="D108" s="130"/>
      <c r="E108" s="130"/>
      <c r="F108" s="130"/>
      <c r="G108" s="130"/>
      <c r="H108" s="130"/>
      <c r="I108" s="130"/>
    </row>
    <row r="109" spans="3:9" x14ac:dyDescent="0.25">
      <c r="C109" s="129"/>
      <c r="D109" s="130"/>
      <c r="E109" s="130"/>
      <c r="F109" s="130"/>
      <c r="G109" s="130"/>
      <c r="H109" s="130"/>
      <c r="I109" s="130"/>
    </row>
    <row r="110" spans="3:9" x14ac:dyDescent="0.25">
      <c r="C110" s="129"/>
      <c r="D110" s="130"/>
      <c r="E110" s="130"/>
      <c r="F110" s="130"/>
      <c r="G110" s="130"/>
      <c r="H110" s="130"/>
      <c r="I110" s="130"/>
    </row>
    <row r="111" spans="3:9" x14ac:dyDescent="0.25">
      <c r="C111" s="129"/>
      <c r="D111" s="130"/>
      <c r="E111" s="130"/>
      <c r="F111" s="130"/>
      <c r="G111" s="130"/>
      <c r="H111" s="130"/>
      <c r="I111" s="130"/>
    </row>
    <row r="112" spans="3:9" x14ac:dyDescent="0.25">
      <c r="C112" s="129"/>
      <c r="D112" s="130"/>
      <c r="E112" s="130"/>
      <c r="F112" s="130"/>
      <c r="G112" s="130"/>
      <c r="H112" s="130"/>
      <c r="I112" s="130"/>
    </row>
    <row r="113" spans="3:9" x14ac:dyDescent="0.25">
      <c r="C113" s="129"/>
      <c r="D113" s="130"/>
      <c r="E113" s="130"/>
      <c r="F113" s="130"/>
      <c r="G113" s="130"/>
      <c r="H113" s="130"/>
      <c r="I113" s="130"/>
    </row>
    <row r="114" spans="3:9" x14ac:dyDescent="0.25">
      <c r="C114" s="129"/>
      <c r="D114" s="130"/>
      <c r="E114" s="130"/>
      <c r="F114" s="130"/>
      <c r="G114" s="130"/>
      <c r="H114" s="130"/>
      <c r="I114" s="130"/>
    </row>
    <row r="115" spans="3:9" x14ac:dyDescent="0.25">
      <c r="C115" s="129"/>
      <c r="D115" s="130"/>
      <c r="E115" s="130"/>
      <c r="F115" s="130"/>
      <c r="G115" s="130"/>
      <c r="H115" s="130"/>
      <c r="I115" s="130"/>
    </row>
    <row r="116" spans="3:9" x14ac:dyDescent="0.25">
      <c r="C116" s="129"/>
      <c r="D116" s="130"/>
      <c r="E116" s="130"/>
      <c r="F116" s="130"/>
      <c r="G116" s="130"/>
      <c r="H116" s="130"/>
      <c r="I116" s="130"/>
    </row>
    <row r="117" spans="3:9" x14ac:dyDescent="0.25">
      <c r="C117" s="129"/>
      <c r="D117" s="130"/>
      <c r="E117" s="130"/>
      <c r="F117" s="130"/>
      <c r="G117" s="130"/>
      <c r="H117" s="130"/>
      <c r="I117" s="130"/>
    </row>
    <row r="118" spans="3:9" x14ac:dyDescent="0.25">
      <c r="C118" s="129"/>
      <c r="D118" s="130"/>
      <c r="E118" s="130"/>
      <c r="F118" s="130"/>
      <c r="G118" s="130"/>
      <c r="H118" s="130"/>
      <c r="I118" s="130"/>
    </row>
    <row r="119" spans="3:9" x14ac:dyDescent="0.25">
      <c r="C119" s="129"/>
      <c r="D119" s="130"/>
      <c r="E119" s="130"/>
      <c r="F119" s="130"/>
      <c r="G119" s="130"/>
      <c r="H119" s="130"/>
      <c r="I119" s="130"/>
    </row>
    <row r="120" spans="3:9" x14ac:dyDescent="0.25">
      <c r="C120" s="129"/>
      <c r="D120" s="130"/>
      <c r="E120" s="130"/>
      <c r="F120" s="130"/>
      <c r="G120" s="130"/>
      <c r="H120" s="130"/>
      <c r="I120" s="130"/>
    </row>
    <row r="121" spans="3:9" x14ac:dyDescent="0.25">
      <c r="C121" s="129"/>
      <c r="D121" s="130"/>
      <c r="E121" s="130"/>
      <c r="F121" s="130"/>
      <c r="G121" s="130"/>
      <c r="H121" s="130"/>
      <c r="I121" s="130"/>
    </row>
    <row r="122" spans="3:9" x14ac:dyDescent="0.25">
      <c r="C122" s="129"/>
      <c r="D122" s="130"/>
      <c r="E122" s="130"/>
      <c r="F122" s="130"/>
      <c r="G122" s="130"/>
      <c r="H122" s="130"/>
      <c r="I122" s="130"/>
    </row>
    <row r="123" spans="3:9" x14ac:dyDescent="0.25">
      <c r="C123" s="129"/>
      <c r="D123" s="130"/>
      <c r="E123" s="130"/>
      <c r="F123" s="130"/>
      <c r="G123" s="130"/>
      <c r="H123" s="130"/>
      <c r="I123" s="130"/>
    </row>
    <row r="124" spans="3:9" x14ac:dyDescent="0.25">
      <c r="C124" s="129"/>
      <c r="D124" s="130"/>
      <c r="E124" s="130"/>
      <c r="F124" s="130"/>
      <c r="G124" s="130"/>
      <c r="H124" s="130"/>
      <c r="I124" s="130"/>
    </row>
    <row r="125" spans="3:9" x14ac:dyDescent="0.25">
      <c r="C125" s="129"/>
      <c r="D125" s="130"/>
      <c r="E125" s="130"/>
      <c r="F125" s="130"/>
      <c r="G125" s="130"/>
      <c r="H125" s="130"/>
      <c r="I125" s="130"/>
    </row>
    <row r="126" spans="3:9" x14ac:dyDescent="0.25">
      <c r="C126" s="129"/>
      <c r="D126" s="130"/>
      <c r="E126" s="130"/>
      <c r="F126" s="130"/>
      <c r="G126" s="130"/>
      <c r="H126" s="130"/>
      <c r="I126" s="130"/>
    </row>
    <row r="127" spans="3:9" x14ac:dyDescent="0.25">
      <c r="C127" s="129"/>
      <c r="D127" s="130"/>
      <c r="E127" s="130"/>
      <c r="F127" s="130"/>
      <c r="G127" s="130"/>
      <c r="H127" s="130"/>
      <c r="I127" s="130"/>
    </row>
    <row r="128" spans="3:9" x14ac:dyDescent="0.25">
      <c r="C128" s="129"/>
      <c r="D128" s="130"/>
      <c r="E128" s="130"/>
      <c r="F128" s="130"/>
      <c r="G128" s="130"/>
      <c r="H128" s="130"/>
      <c r="I128" s="130"/>
    </row>
    <row r="129" spans="3:9" x14ac:dyDescent="0.25">
      <c r="C129" s="129"/>
      <c r="D129" s="130"/>
      <c r="E129" s="130"/>
      <c r="F129" s="130"/>
      <c r="G129" s="130"/>
      <c r="H129" s="130"/>
      <c r="I129" s="130"/>
    </row>
    <row r="130" spans="3:9" x14ac:dyDescent="0.25">
      <c r="C130" s="129"/>
      <c r="D130" s="130"/>
      <c r="E130" s="130"/>
      <c r="F130" s="130"/>
      <c r="G130" s="130"/>
      <c r="H130" s="130"/>
      <c r="I130" s="130"/>
    </row>
    <row r="131" spans="3:9" x14ac:dyDescent="0.25">
      <c r="C131" s="129"/>
      <c r="D131" s="130"/>
      <c r="E131" s="130"/>
      <c r="F131" s="130"/>
      <c r="G131" s="130"/>
      <c r="H131" s="130"/>
      <c r="I131" s="130"/>
    </row>
    <row r="132" spans="3:9" x14ac:dyDescent="0.25">
      <c r="C132" s="129"/>
      <c r="D132" s="130"/>
      <c r="E132" s="130"/>
      <c r="F132" s="130"/>
      <c r="G132" s="130"/>
      <c r="H132" s="130"/>
      <c r="I132" s="130"/>
    </row>
    <row r="133" spans="3:9" x14ac:dyDescent="0.25">
      <c r="C133" s="129"/>
      <c r="D133" s="130"/>
      <c r="E133" s="130"/>
      <c r="F133" s="130"/>
      <c r="G133" s="130"/>
      <c r="H133" s="130"/>
      <c r="I133" s="130"/>
    </row>
    <row r="134" spans="3:9" x14ac:dyDescent="0.25">
      <c r="C134" s="129"/>
      <c r="D134" s="130"/>
      <c r="E134" s="130"/>
      <c r="F134" s="130"/>
      <c r="G134" s="130"/>
      <c r="H134" s="130"/>
      <c r="I134" s="130"/>
    </row>
    <row r="135" spans="3:9" x14ac:dyDescent="0.25">
      <c r="C135" s="129"/>
      <c r="D135" s="130"/>
      <c r="E135" s="130"/>
      <c r="F135" s="130"/>
      <c r="G135" s="130"/>
      <c r="H135" s="130"/>
      <c r="I135" s="130"/>
    </row>
    <row r="136" spans="3:9" x14ac:dyDescent="0.25">
      <c r="C136" s="129"/>
      <c r="D136" s="130"/>
      <c r="E136" s="130"/>
      <c r="F136" s="130"/>
      <c r="G136" s="130"/>
      <c r="H136" s="130"/>
      <c r="I136" s="130"/>
    </row>
    <row r="137" spans="3:9" x14ac:dyDescent="0.25">
      <c r="C137" s="129"/>
      <c r="D137" s="130"/>
      <c r="E137" s="130"/>
      <c r="F137" s="130"/>
      <c r="G137" s="130"/>
      <c r="H137" s="130"/>
      <c r="I137" s="130"/>
    </row>
    <row r="138" spans="3:9" x14ac:dyDescent="0.25">
      <c r="C138" s="129"/>
      <c r="D138" s="130"/>
      <c r="E138" s="130"/>
      <c r="F138" s="130"/>
      <c r="G138" s="130"/>
      <c r="H138" s="130"/>
      <c r="I138" s="130"/>
    </row>
    <row r="139" spans="3:9" x14ac:dyDescent="0.25">
      <c r="C139" s="129"/>
      <c r="D139" s="130"/>
      <c r="E139" s="130"/>
      <c r="F139" s="130"/>
      <c r="G139" s="130"/>
      <c r="H139" s="130"/>
      <c r="I139" s="130"/>
    </row>
    <row r="140" spans="3:9" x14ac:dyDescent="0.25">
      <c r="C140" s="129"/>
      <c r="D140" s="130"/>
      <c r="E140" s="130"/>
      <c r="F140" s="130"/>
      <c r="G140" s="130"/>
      <c r="H140" s="130"/>
      <c r="I140" s="130"/>
    </row>
    <row r="141" spans="3:9" x14ac:dyDescent="0.25">
      <c r="C141" s="129"/>
      <c r="D141" s="130"/>
      <c r="E141" s="130"/>
      <c r="F141" s="130"/>
      <c r="G141" s="130"/>
      <c r="H141" s="130"/>
      <c r="I141" s="130"/>
    </row>
    <row r="142" spans="3:9" x14ac:dyDescent="0.25">
      <c r="C142" s="129"/>
      <c r="D142" s="130"/>
      <c r="E142" s="130"/>
      <c r="F142" s="130"/>
      <c r="G142" s="130"/>
      <c r="H142" s="130"/>
      <c r="I142" s="130"/>
    </row>
    <row r="143" spans="3:9" x14ac:dyDescent="0.25">
      <c r="C143" s="129"/>
      <c r="D143" s="130"/>
      <c r="E143" s="130"/>
      <c r="F143" s="130"/>
      <c r="G143" s="130"/>
      <c r="H143" s="130"/>
      <c r="I143" s="130"/>
    </row>
    <row r="144" spans="3:9" x14ac:dyDescent="0.25">
      <c r="C144" s="129"/>
      <c r="D144" s="130"/>
      <c r="E144" s="130"/>
      <c r="F144" s="130"/>
      <c r="G144" s="130"/>
      <c r="H144" s="130"/>
      <c r="I144" s="130"/>
    </row>
    <row r="145" spans="3:9" x14ac:dyDescent="0.25">
      <c r="C145" s="129"/>
      <c r="D145" s="130"/>
      <c r="E145" s="130"/>
      <c r="F145" s="130"/>
      <c r="G145" s="130"/>
      <c r="H145" s="130"/>
      <c r="I145" s="130"/>
    </row>
    <row r="146" spans="3:9" x14ac:dyDescent="0.25">
      <c r="C146" s="129"/>
      <c r="D146" s="130"/>
      <c r="E146" s="130"/>
      <c r="F146" s="130"/>
      <c r="G146" s="130"/>
      <c r="H146" s="130"/>
      <c r="I146" s="130"/>
    </row>
    <row r="147" spans="3:9" x14ac:dyDescent="0.25">
      <c r="C147" s="129"/>
      <c r="D147" s="130"/>
      <c r="E147" s="130"/>
      <c r="F147" s="130"/>
      <c r="G147" s="130"/>
      <c r="H147" s="130"/>
      <c r="I147" s="130"/>
    </row>
    <row r="148" spans="3:9" x14ac:dyDescent="0.25">
      <c r="C148" s="129"/>
      <c r="D148" s="130"/>
      <c r="E148" s="130"/>
      <c r="F148" s="130"/>
      <c r="G148" s="130"/>
      <c r="H148" s="130"/>
      <c r="I148" s="130"/>
    </row>
    <row r="149" spans="3:9" x14ac:dyDescent="0.25">
      <c r="C149" s="129"/>
      <c r="D149" s="130"/>
      <c r="E149" s="130"/>
      <c r="F149" s="130"/>
      <c r="G149" s="130"/>
      <c r="H149" s="130"/>
      <c r="I149" s="130"/>
    </row>
    <row r="150" spans="3:9" x14ac:dyDescent="0.25">
      <c r="C150" s="129"/>
      <c r="D150" s="130"/>
      <c r="E150" s="130"/>
      <c r="F150" s="130"/>
      <c r="G150" s="130"/>
      <c r="H150" s="130"/>
      <c r="I150" s="130"/>
    </row>
    <row r="151" spans="3:9" x14ac:dyDescent="0.25">
      <c r="C151" s="129"/>
      <c r="D151" s="130"/>
      <c r="E151" s="130"/>
      <c r="F151" s="130"/>
      <c r="G151" s="130"/>
      <c r="H151" s="130"/>
      <c r="I151" s="130"/>
    </row>
    <row r="152" spans="3:9" x14ac:dyDescent="0.25">
      <c r="C152" s="129"/>
      <c r="D152" s="130"/>
      <c r="E152" s="130"/>
      <c r="F152" s="130"/>
      <c r="G152" s="130"/>
      <c r="H152" s="130"/>
      <c r="I152" s="130"/>
    </row>
    <row r="153" spans="3:9" x14ac:dyDescent="0.25">
      <c r="C153" s="129"/>
      <c r="D153" s="130"/>
      <c r="E153" s="130"/>
      <c r="F153" s="130"/>
      <c r="G153" s="130"/>
      <c r="H153" s="130"/>
      <c r="I153" s="130"/>
    </row>
    <row r="154" spans="3:9" x14ac:dyDescent="0.25">
      <c r="C154" s="129"/>
      <c r="D154" s="130"/>
      <c r="E154" s="130"/>
      <c r="F154" s="130"/>
      <c r="G154" s="130"/>
      <c r="H154" s="130"/>
      <c r="I154" s="130"/>
    </row>
    <row r="155" spans="3:9" x14ac:dyDescent="0.25">
      <c r="C155" s="129"/>
      <c r="D155" s="130"/>
      <c r="E155" s="130"/>
      <c r="F155" s="130"/>
      <c r="G155" s="130"/>
      <c r="H155" s="130"/>
      <c r="I155" s="130"/>
    </row>
    <row r="156" spans="3:9" x14ac:dyDescent="0.25">
      <c r="C156" s="129"/>
      <c r="D156" s="130"/>
      <c r="E156" s="130"/>
      <c r="F156" s="130"/>
      <c r="G156" s="130"/>
      <c r="H156" s="130"/>
      <c r="I156" s="130"/>
    </row>
    <row r="157" spans="3:9" x14ac:dyDescent="0.25">
      <c r="C157" s="129"/>
      <c r="D157" s="130"/>
      <c r="E157" s="130"/>
      <c r="F157" s="130"/>
      <c r="G157" s="130"/>
      <c r="H157" s="130"/>
      <c r="I157" s="130"/>
    </row>
    <row r="158" spans="3:9" x14ac:dyDescent="0.25">
      <c r="C158" s="129"/>
      <c r="D158" s="130"/>
      <c r="E158" s="130"/>
      <c r="F158" s="130"/>
      <c r="G158" s="130"/>
      <c r="H158" s="130"/>
      <c r="I158" s="130"/>
    </row>
    <row r="159" spans="3:9" x14ac:dyDescent="0.25">
      <c r="C159" s="129"/>
      <c r="D159" s="130"/>
      <c r="E159" s="130"/>
      <c r="F159" s="130"/>
      <c r="G159" s="130"/>
      <c r="H159" s="130"/>
      <c r="I159" s="130"/>
    </row>
    <row r="160" spans="3:9" x14ac:dyDescent="0.25">
      <c r="C160" s="129"/>
      <c r="D160" s="130"/>
      <c r="E160" s="130"/>
      <c r="F160" s="130"/>
      <c r="G160" s="130"/>
      <c r="H160" s="130"/>
      <c r="I160" s="130"/>
    </row>
    <row r="161" spans="3:9" x14ac:dyDescent="0.25">
      <c r="C161" s="129"/>
      <c r="D161" s="130"/>
      <c r="E161" s="130"/>
      <c r="F161" s="130"/>
      <c r="G161" s="130"/>
      <c r="H161" s="130"/>
      <c r="I161" s="130"/>
    </row>
    <row r="162" spans="3:9" x14ac:dyDescent="0.25">
      <c r="C162" s="129"/>
      <c r="D162" s="130"/>
      <c r="E162" s="130"/>
      <c r="F162" s="130"/>
      <c r="G162" s="130"/>
      <c r="H162" s="130"/>
      <c r="I162" s="130"/>
    </row>
    <row r="163" spans="3:9" x14ac:dyDescent="0.25">
      <c r="C163" s="129"/>
      <c r="D163" s="130"/>
      <c r="E163" s="130"/>
      <c r="F163" s="130"/>
      <c r="G163" s="130"/>
      <c r="H163" s="130"/>
      <c r="I163" s="130"/>
    </row>
    <row r="164" spans="3:9" x14ac:dyDescent="0.25">
      <c r="C164" s="129"/>
      <c r="D164" s="130"/>
      <c r="E164" s="130"/>
      <c r="F164" s="130"/>
      <c r="G164" s="130"/>
      <c r="H164" s="130"/>
      <c r="I164" s="130"/>
    </row>
    <row r="165" spans="3:9" x14ac:dyDescent="0.25">
      <c r="C165" s="129"/>
      <c r="D165" s="130"/>
      <c r="E165" s="130"/>
      <c r="F165" s="130"/>
      <c r="G165" s="130"/>
      <c r="H165" s="130"/>
      <c r="I165" s="130"/>
    </row>
    <row r="166" spans="3:9" x14ac:dyDescent="0.25">
      <c r="C166" s="129"/>
      <c r="D166" s="130"/>
      <c r="E166" s="130"/>
      <c r="F166" s="130"/>
      <c r="G166" s="130"/>
      <c r="H166" s="130"/>
      <c r="I166" s="130"/>
    </row>
    <row r="167" spans="3:9" x14ac:dyDescent="0.25">
      <c r="C167" s="129"/>
      <c r="D167" s="130"/>
      <c r="E167" s="130"/>
      <c r="F167" s="130"/>
      <c r="G167" s="130"/>
      <c r="H167" s="130"/>
      <c r="I167" s="130"/>
    </row>
    <row r="168" spans="3:9" x14ac:dyDescent="0.25">
      <c r="C168" s="129"/>
      <c r="D168" s="130"/>
      <c r="E168" s="130"/>
      <c r="F168" s="130"/>
      <c r="G168" s="130"/>
      <c r="H168" s="130"/>
      <c r="I168" s="130"/>
    </row>
    <row r="169" spans="3:9" x14ac:dyDescent="0.25">
      <c r="C169" s="129"/>
      <c r="D169" s="130"/>
      <c r="E169" s="130"/>
      <c r="F169" s="130"/>
      <c r="G169" s="130"/>
      <c r="H169" s="130"/>
      <c r="I169" s="130"/>
    </row>
    <row r="170" spans="3:9" x14ac:dyDescent="0.25">
      <c r="C170" s="129"/>
      <c r="D170" s="130"/>
      <c r="E170" s="130"/>
      <c r="F170" s="130"/>
      <c r="G170" s="130"/>
      <c r="H170" s="130"/>
      <c r="I170" s="130"/>
    </row>
    <row r="171" spans="3:9" x14ac:dyDescent="0.25">
      <c r="C171" s="129"/>
      <c r="D171" s="130"/>
      <c r="E171" s="130"/>
      <c r="F171" s="130"/>
      <c r="G171" s="130"/>
      <c r="H171" s="130"/>
      <c r="I171" s="130"/>
    </row>
    <row r="172" spans="3:9" x14ac:dyDescent="0.25">
      <c r="C172" s="129"/>
      <c r="D172" s="130"/>
      <c r="E172" s="130"/>
      <c r="F172" s="130"/>
      <c r="G172" s="130"/>
      <c r="H172" s="130"/>
      <c r="I172" s="130"/>
    </row>
    <row r="173" spans="3:9" x14ac:dyDescent="0.25">
      <c r="C173" s="129"/>
      <c r="D173" s="130"/>
      <c r="E173" s="130"/>
      <c r="F173" s="130"/>
      <c r="G173" s="130"/>
      <c r="H173" s="130"/>
      <c r="I173" s="130"/>
    </row>
    <row r="174" spans="3:9" x14ac:dyDescent="0.25">
      <c r="C174" s="129"/>
      <c r="D174" s="130"/>
      <c r="E174" s="130"/>
      <c r="F174" s="130"/>
      <c r="G174" s="130"/>
      <c r="H174" s="130"/>
      <c r="I174" s="130"/>
    </row>
    <row r="175" spans="3:9" x14ac:dyDescent="0.25">
      <c r="C175" s="129"/>
      <c r="D175" s="130"/>
      <c r="E175" s="130"/>
      <c r="F175" s="130"/>
      <c r="G175" s="130"/>
      <c r="H175" s="130"/>
      <c r="I175" s="130"/>
    </row>
    <row r="176" spans="3:9" x14ac:dyDescent="0.25">
      <c r="C176" s="129"/>
      <c r="D176" s="130"/>
      <c r="E176" s="130"/>
      <c r="F176" s="130"/>
      <c r="G176" s="130"/>
      <c r="H176" s="130"/>
      <c r="I176" s="130"/>
    </row>
    <row r="177" spans="3:9" x14ac:dyDescent="0.25">
      <c r="C177" s="129"/>
      <c r="D177" s="130"/>
      <c r="E177" s="130"/>
      <c r="F177" s="130"/>
      <c r="G177" s="130"/>
      <c r="H177" s="130"/>
      <c r="I177" s="130"/>
    </row>
    <row r="178" spans="3:9" x14ac:dyDescent="0.25">
      <c r="C178" s="129"/>
      <c r="D178" s="130"/>
      <c r="E178" s="130"/>
      <c r="F178" s="130"/>
      <c r="G178" s="130"/>
      <c r="H178" s="130"/>
      <c r="I178" s="130"/>
    </row>
    <row r="179" spans="3:9" x14ac:dyDescent="0.25">
      <c r="C179" s="129"/>
      <c r="D179" s="130"/>
      <c r="E179" s="130"/>
      <c r="F179" s="130"/>
      <c r="G179" s="130"/>
      <c r="H179" s="130"/>
      <c r="I179" s="130"/>
    </row>
    <row r="180" spans="3:9" x14ac:dyDescent="0.25">
      <c r="C180" s="129"/>
      <c r="D180" s="130"/>
      <c r="E180" s="130"/>
      <c r="F180" s="130"/>
      <c r="G180" s="130"/>
      <c r="H180" s="130"/>
      <c r="I180" s="130"/>
    </row>
    <row r="181" spans="3:9" x14ac:dyDescent="0.25">
      <c r="C181" s="129"/>
      <c r="D181" s="130"/>
      <c r="E181" s="130"/>
      <c r="F181" s="130"/>
      <c r="G181" s="130"/>
      <c r="H181" s="130"/>
      <c r="I181" s="130"/>
    </row>
    <row r="182" spans="3:9" x14ac:dyDescent="0.25">
      <c r="C182" s="129"/>
      <c r="D182" s="130"/>
      <c r="E182" s="130"/>
      <c r="F182" s="130"/>
      <c r="G182" s="130"/>
      <c r="H182" s="130"/>
      <c r="I182" s="130"/>
    </row>
    <row r="183" spans="3:9" x14ac:dyDescent="0.25">
      <c r="C183" s="129"/>
      <c r="D183" s="130"/>
      <c r="E183" s="130"/>
      <c r="F183" s="130"/>
      <c r="G183" s="130"/>
      <c r="H183" s="130"/>
      <c r="I183" s="130"/>
    </row>
    <row r="184" spans="3:9" x14ac:dyDescent="0.25">
      <c r="C184" s="129"/>
      <c r="D184" s="130"/>
      <c r="E184" s="130"/>
      <c r="F184" s="130"/>
      <c r="G184" s="130"/>
      <c r="H184" s="130"/>
      <c r="I184" s="130"/>
    </row>
    <row r="185" spans="3:9" x14ac:dyDescent="0.25">
      <c r="C185" s="129"/>
      <c r="D185" s="130"/>
      <c r="E185" s="130"/>
      <c r="F185" s="130"/>
      <c r="G185" s="130"/>
      <c r="H185" s="130"/>
      <c r="I185" s="130"/>
    </row>
    <row r="186" spans="3:9" x14ac:dyDescent="0.25">
      <c r="C186" s="129"/>
      <c r="D186" s="130"/>
      <c r="E186" s="130"/>
      <c r="F186" s="130"/>
      <c r="G186" s="130"/>
      <c r="H186" s="130"/>
      <c r="I186" s="130"/>
    </row>
    <row r="187" spans="3:9" x14ac:dyDescent="0.25">
      <c r="C187" s="129"/>
      <c r="D187" s="130"/>
      <c r="E187" s="130"/>
      <c r="F187" s="130"/>
      <c r="G187" s="130"/>
      <c r="H187" s="130"/>
      <c r="I187" s="130"/>
    </row>
    <row r="188" spans="3:9" x14ac:dyDescent="0.25">
      <c r="C188" s="129"/>
      <c r="D188" s="130"/>
      <c r="E188" s="130"/>
      <c r="F188" s="130"/>
      <c r="G188" s="130"/>
      <c r="H188" s="130"/>
      <c r="I188" s="130"/>
    </row>
    <row r="189" spans="3:9" x14ac:dyDescent="0.25">
      <c r="C189" s="129"/>
      <c r="D189" s="130"/>
      <c r="E189" s="130"/>
      <c r="F189" s="130"/>
      <c r="G189" s="130"/>
      <c r="H189" s="130"/>
      <c r="I189" s="130"/>
    </row>
    <row r="190" spans="3:9" x14ac:dyDescent="0.25">
      <c r="C190" s="129"/>
      <c r="D190" s="130"/>
      <c r="E190" s="130"/>
      <c r="F190" s="130"/>
      <c r="G190" s="130"/>
      <c r="H190" s="130"/>
      <c r="I190" s="130"/>
    </row>
    <row r="191" spans="3:9" x14ac:dyDescent="0.25">
      <c r="C191" s="129"/>
      <c r="D191" s="130"/>
      <c r="E191" s="130"/>
      <c r="F191" s="130"/>
      <c r="G191" s="130"/>
      <c r="H191" s="130"/>
      <c r="I191" s="130"/>
    </row>
    <row r="192" spans="3:9" x14ac:dyDescent="0.25">
      <c r="C192" s="129"/>
      <c r="D192" s="130"/>
      <c r="E192" s="130"/>
      <c r="F192" s="130"/>
      <c r="G192" s="130"/>
      <c r="H192" s="130"/>
      <c r="I192" s="130"/>
    </row>
    <row r="193" spans="3:9" x14ac:dyDescent="0.25">
      <c r="C193" s="129"/>
      <c r="D193" s="130"/>
      <c r="E193" s="130"/>
      <c r="F193" s="130"/>
      <c r="G193" s="130"/>
      <c r="H193" s="130"/>
      <c r="I193" s="130"/>
    </row>
    <row r="194" spans="3:9" x14ac:dyDescent="0.25">
      <c r="C194" s="129"/>
      <c r="D194" s="130"/>
      <c r="E194" s="130"/>
      <c r="F194" s="130"/>
      <c r="G194" s="130"/>
      <c r="H194" s="130"/>
      <c r="I194" s="130"/>
    </row>
    <row r="195" spans="3:9" x14ac:dyDescent="0.25">
      <c r="C195" s="129"/>
      <c r="D195" s="130"/>
      <c r="E195" s="130"/>
      <c r="F195" s="130"/>
      <c r="G195" s="130"/>
      <c r="H195" s="130"/>
      <c r="I195" s="130"/>
    </row>
    <row r="196" spans="3:9" x14ac:dyDescent="0.25">
      <c r="C196" s="129"/>
      <c r="D196" s="130"/>
      <c r="E196" s="130"/>
      <c r="F196" s="130"/>
      <c r="G196" s="130"/>
      <c r="H196" s="130"/>
      <c r="I196" s="130"/>
    </row>
    <row r="197" spans="3:9" x14ac:dyDescent="0.25">
      <c r="C197" s="129"/>
      <c r="D197" s="130"/>
      <c r="E197" s="130"/>
      <c r="F197" s="130"/>
      <c r="G197" s="130"/>
      <c r="H197" s="130"/>
      <c r="I197" s="130"/>
    </row>
    <row r="198" spans="3:9" x14ac:dyDescent="0.25">
      <c r="C198" s="129"/>
      <c r="D198" s="130"/>
      <c r="E198" s="130"/>
      <c r="F198" s="130"/>
      <c r="G198" s="130"/>
      <c r="H198" s="130"/>
      <c r="I198" s="130"/>
    </row>
    <row r="199" spans="3:9" x14ac:dyDescent="0.25">
      <c r="C199" s="129"/>
      <c r="D199" s="130"/>
      <c r="E199" s="130"/>
      <c r="F199" s="130"/>
      <c r="G199" s="130"/>
      <c r="H199" s="130"/>
      <c r="I199" s="130"/>
    </row>
    <row r="200" spans="3:9" x14ac:dyDescent="0.25">
      <c r="C200" s="129"/>
      <c r="D200" s="130"/>
      <c r="E200" s="130"/>
      <c r="F200" s="130"/>
      <c r="G200" s="130"/>
      <c r="H200" s="130"/>
      <c r="I200" s="130"/>
    </row>
    <row r="201" spans="3:9" x14ac:dyDescent="0.25">
      <c r="C201" s="129"/>
      <c r="D201" s="130"/>
      <c r="E201" s="130"/>
      <c r="F201" s="130"/>
      <c r="G201" s="130"/>
      <c r="H201" s="130"/>
      <c r="I201" s="130"/>
    </row>
    <row r="202" spans="3:9" x14ac:dyDescent="0.25">
      <c r="C202" s="129"/>
      <c r="D202" s="130"/>
      <c r="E202" s="130"/>
      <c r="F202" s="130"/>
      <c r="G202" s="130"/>
      <c r="H202" s="130"/>
      <c r="I202" s="130"/>
    </row>
    <row r="203" spans="3:9" x14ac:dyDescent="0.25">
      <c r="C203" s="129"/>
      <c r="D203" s="130"/>
      <c r="E203" s="130"/>
      <c r="F203" s="130"/>
      <c r="G203" s="130"/>
      <c r="H203" s="130"/>
      <c r="I203" s="130"/>
    </row>
    <row r="204" spans="3:9" x14ac:dyDescent="0.25">
      <c r="C204" s="129"/>
      <c r="D204" s="130"/>
      <c r="E204" s="130"/>
      <c r="F204" s="130"/>
      <c r="G204" s="130"/>
      <c r="H204" s="130"/>
      <c r="I204" s="130"/>
    </row>
    <row r="205" spans="3:9" x14ac:dyDescent="0.25">
      <c r="C205" s="129"/>
      <c r="D205" s="130"/>
      <c r="E205" s="130"/>
      <c r="F205" s="130"/>
      <c r="G205" s="130"/>
      <c r="H205" s="130"/>
      <c r="I205" s="130"/>
    </row>
    <row r="206" spans="3:9" x14ac:dyDescent="0.25">
      <c r="C206" s="129"/>
      <c r="D206" s="130"/>
      <c r="E206" s="130"/>
      <c r="F206" s="130"/>
      <c r="G206" s="130"/>
      <c r="H206" s="130"/>
      <c r="I206" s="130"/>
    </row>
    <row r="207" spans="3:9" x14ac:dyDescent="0.25">
      <c r="C207" s="129"/>
      <c r="D207" s="130"/>
      <c r="E207" s="130"/>
      <c r="F207" s="130"/>
      <c r="G207" s="130"/>
      <c r="H207" s="130"/>
      <c r="I207" s="130"/>
    </row>
    <row r="208" spans="3:9" x14ac:dyDescent="0.25">
      <c r="C208" s="129"/>
      <c r="D208" s="130"/>
      <c r="E208" s="130"/>
      <c r="F208" s="130"/>
      <c r="G208" s="130"/>
      <c r="H208" s="130"/>
      <c r="I208" s="130"/>
    </row>
    <row r="209" spans="3:9" x14ac:dyDescent="0.25">
      <c r="C209" s="129"/>
      <c r="D209" s="130"/>
      <c r="E209" s="130"/>
      <c r="F209" s="130"/>
      <c r="G209" s="130"/>
      <c r="H209" s="130"/>
      <c r="I209" s="130"/>
    </row>
    <row r="210" spans="3:9" x14ac:dyDescent="0.25">
      <c r="C210" s="129"/>
      <c r="D210" s="130"/>
      <c r="E210" s="130"/>
      <c r="F210" s="130"/>
      <c r="G210" s="130"/>
      <c r="H210" s="130"/>
      <c r="I210" s="130"/>
    </row>
    <row r="211" spans="3:9" x14ac:dyDescent="0.25">
      <c r="C211" s="129"/>
      <c r="D211" s="130"/>
      <c r="E211" s="130"/>
      <c r="F211" s="130"/>
      <c r="G211" s="130"/>
      <c r="H211" s="130"/>
      <c r="I211" s="130"/>
    </row>
    <row r="212" spans="3:9" x14ac:dyDescent="0.25">
      <c r="C212" s="129"/>
      <c r="D212" s="130"/>
      <c r="E212" s="130"/>
      <c r="F212" s="130"/>
      <c r="G212" s="130"/>
      <c r="H212" s="130"/>
      <c r="I212" s="130"/>
    </row>
    <row r="213" spans="3:9" x14ac:dyDescent="0.25">
      <c r="C213" s="129"/>
      <c r="D213" s="130"/>
      <c r="E213" s="130"/>
      <c r="F213" s="130"/>
      <c r="G213" s="130"/>
      <c r="H213" s="130"/>
      <c r="I213" s="130"/>
    </row>
    <row r="214" spans="3:9" x14ac:dyDescent="0.25">
      <c r="C214" s="129"/>
      <c r="D214" s="130"/>
      <c r="E214" s="130"/>
      <c r="F214" s="130"/>
      <c r="G214" s="130"/>
      <c r="H214" s="130"/>
      <c r="I214" s="130"/>
    </row>
    <row r="215" spans="3:9" x14ac:dyDescent="0.25">
      <c r="C215" s="129"/>
      <c r="D215" s="130"/>
      <c r="E215" s="130"/>
      <c r="F215" s="130"/>
      <c r="G215" s="130"/>
      <c r="H215" s="130"/>
      <c r="I215" s="130"/>
    </row>
    <row r="216" spans="3:9" x14ac:dyDescent="0.25">
      <c r="C216" s="129"/>
      <c r="D216" s="130"/>
      <c r="E216" s="130"/>
      <c r="F216" s="130"/>
      <c r="G216" s="130"/>
      <c r="H216" s="130"/>
      <c r="I216" s="130"/>
    </row>
    <row r="217" spans="3:9" x14ac:dyDescent="0.25">
      <c r="C217" s="129"/>
      <c r="D217" s="130"/>
      <c r="E217" s="130"/>
      <c r="F217" s="130"/>
      <c r="G217" s="130"/>
      <c r="H217" s="130"/>
      <c r="I217" s="130"/>
    </row>
    <row r="218" spans="3:9" x14ac:dyDescent="0.25">
      <c r="C218" s="129"/>
      <c r="D218" s="130"/>
      <c r="E218" s="130"/>
      <c r="F218" s="130"/>
      <c r="G218" s="130"/>
      <c r="H218" s="130"/>
      <c r="I218" s="130"/>
    </row>
    <row r="219" spans="3:9" x14ac:dyDescent="0.25">
      <c r="C219" s="129"/>
      <c r="D219" s="130"/>
      <c r="E219" s="130"/>
      <c r="F219" s="130"/>
      <c r="G219" s="130"/>
      <c r="H219" s="130"/>
      <c r="I219" s="130"/>
    </row>
    <row r="220" spans="3:9" x14ac:dyDescent="0.25">
      <c r="C220" s="129"/>
      <c r="D220" s="130"/>
      <c r="E220" s="130"/>
      <c r="F220" s="130"/>
      <c r="G220" s="130"/>
      <c r="H220" s="130"/>
      <c r="I220" s="130"/>
    </row>
    <row r="221" spans="3:9" x14ac:dyDescent="0.25">
      <c r="C221" s="129"/>
      <c r="D221" s="130"/>
      <c r="E221" s="130"/>
      <c r="F221" s="130"/>
      <c r="G221" s="130"/>
      <c r="H221" s="130"/>
      <c r="I221" s="130"/>
    </row>
    <row r="222" spans="3:9" x14ac:dyDescent="0.25">
      <c r="C222" s="129"/>
      <c r="D222" s="130"/>
      <c r="E222" s="130"/>
      <c r="F222" s="130"/>
      <c r="G222" s="130"/>
      <c r="H222" s="130"/>
      <c r="I222" s="130"/>
    </row>
    <row r="223" spans="3:9" x14ac:dyDescent="0.25">
      <c r="C223" s="129"/>
      <c r="D223" s="130"/>
      <c r="E223" s="130"/>
      <c r="F223" s="130"/>
      <c r="G223" s="130"/>
      <c r="H223" s="130"/>
      <c r="I223" s="130"/>
    </row>
    <row r="224" spans="3:9" x14ac:dyDescent="0.25">
      <c r="C224" s="129"/>
      <c r="D224" s="130"/>
      <c r="E224" s="130"/>
      <c r="F224" s="130"/>
      <c r="G224" s="130"/>
      <c r="H224" s="130"/>
      <c r="I224" s="130"/>
    </row>
    <row r="225" spans="3:9" x14ac:dyDescent="0.25">
      <c r="C225" s="129"/>
      <c r="D225" s="130"/>
      <c r="E225" s="130"/>
      <c r="F225" s="130"/>
      <c r="G225" s="130"/>
      <c r="H225" s="130"/>
      <c r="I225" s="130"/>
    </row>
    <row r="226" spans="3:9" x14ac:dyDescent="0.25">
      <c r="C226" s="129"/>
      <c r="D226" s="130"/>
      <c r="E226" s="130"/>
      <c r="F226" s="130"/>
      <c r="G226" s="130"/>
      <c r="H226" s="130"/>
      <c r="I226" s="130"/>
    </row>
    <row r="227" spans="3:9" x14ac:dyDescent="0.25">
      <c r="C227" s="129"/>
      <c r="D227" s="130"/>
      <c r="E227" s="130"/>
      <c r="F227" s="130"/>
      <c r="G227" s="130"/>
      <c r="H227" s="130"/>
      <c r="I227" s="130"/>
    </row>
    <row r="228" spans="3:9" x14ac:dyDescent="0.25">
      <c r="C228" s="129"/>
      <c r="D228" s="130"/>
      <c r="E228" s="130"/>
      <c r="F228" s="130"/>
      <c r="G228" s="130"/>
      <c r="H228" s="130"/>
      <c r="I228" s="130"/>
    </row>
    <row r="229" spans="3:9" x14ac:dyDescent="0.25">
      <c r="C229" s="129"/>
      <c r="D229" s="130"/>
      <c r="E229" s="130"/>
      <c r="F229" s="130"/>
      <c r="G229" s="130"/>
      <c r="H229" s="130"/>
      <c r="I229" s="130"/>
    </row>
    <row r="230" spans="3:9" x14ac:dyDescent="0.25">
      <c r="C230" s="129"/>
      <c r="D230" s="130"/>
      <c r="E230" s="130"/>
      <c r="F230" s="130"/>
      <c r="G230" s="130"/>
      <c r="H230" s="130"/>
      <c r="I230" s="130"/>
    </row>
    <row r="231" spans="3:9" x14ac:dyDescent="0.25">
      <c r="C231" s="129"/>
      <c r="D231" s="130"/>
      <c r="E231" s="130"/>
      <c r="F231" s="130"/>
      <c r="G231" s="130"/>
      <c r="H231" s="130"/>
      <c r="I231" s="130"/>
    </row>
    <row r="232" spans="3:9" x14ac:dyDescent="0.25">
      <c r="C232" s="129"/>
      <c r="D232" s="130"/>
      <c r="E232" s="130"/>
      <c r="F232" s="130"/>
      <c r="G232" s="130"/>
      <c r="H232" s="130"/>
      <c r="I232" s="130"/>
    </row>
    <row r="233" spans="3:9" x14ac:dyDescent="0.25">
      <c r="C233" s="129"/>
      <c r="D233" s="130"/>
      <c r="E233" s="130"/>
      <c r="F233" s="130"/>
      <c r="G233" s="130"/>
      <c r="H233" s="130"/>
      <c r="I233" s="130"/>
    </row>
    <row r="234" spans="3:9" x14ac:dyDescent="0.25">
      <c r="C234" s="129"/>
      <c r="D234" s="130"/>
      <c r="E234" s="130"/>
      <c r="F234" s="130"/>
      <c r="G234" s="130"/>
      <c r="H234" s="130"/>
      <c r="I234" s="130"/>
    </row>
    <row r="235" spans="3:9" x14ac:dyDescent="0.25">
      <c r="C235" s="129"/>
      <c r="D235" s="130"/>
      <c r="E235" s="130"/>
      <c r="F235" s="130"/>
      <c r="G235" s="130"/>
      <c r="H235" s="130"/>
      <c r="I235" s="130"/>
    </row>
    <row r="236" spans="3:9" x14ac:dyDescent="0.25">
      <c r="C236" s="129"/>
      <c r="D236" s="130"/>
      <c r="E236" s="130"/>
      <c r="F236" s="130"/>
      <c r="G236" s="130"/>
      <c r="H236" s="130"/>
      <c r="I236" s="130"/>
    </row>
    <row r="237" spans="3:9" x14ac:dyDescent="0.25">
      <c r="C237" s="129"/>
      <c r="D237" s="130"/>
      <c r="E237" s="130"/>
      <c r="F237" s="130"/>
      <c r="G237" s="130"/>
      <c r="H237" s="130"/>
      <c r="I237" s="130"/>
    </row>
    <row r="238" spans="3:9" x14ac:dyDescent="0.25">
      <c r="C238" s="129"/>
      <c r="D238" s="130"/>
      <c r="E238" s="130"/>
      <c r="F238" s="130"/>
      <c r="G238" s="130"/>
      <c r="H238" s="130"/>
      <c r="I238" s="130"/>
    </row>
    <row r="239" spans="3:9" x14ac:dyDescent="0.25">
      <c r="C239" s="129"/>
      <c r="D239" s="130"/>
      <c r="E239" s="130"/>
      <c r="F239" s="130"/>
      <c r="G239" s="130"/>
      <c r="H239" s="130"/>
      <c r="I239" s="130"/>
    </row>
    <row r="240" spans="3:9" x14ac:dyDescent="0.25">
      <c r="C240" s="129"/>
      <c r="D240" s="130"/>
      <c r="E240" s="130"/>
      <c r="F240" s="130"/>
      <c r="G240" s="130"/>
      <c r="H240" s="130"/>
      <c r="I240" s="130"/>
    </row>
    <row r="241" spans="3:9" x14ac:dyDescent="0.25">
      <c r="C241" s="129"/>
      <c r="D241" s="130"/>
      <c r="E241" s="130"/>
      <c r="F241" s="130"/>
      <c r="G241" s="130"/>
      <c r="H241" s="130"/>
      <c r="I241" s="130"/>
    </row>
    <row r="242" spans="3:9" x14ac:dyDescent="0.25">
      <c r="C242" s="129"/>
      <c r="D242" s="130"/>
      <c r="E242" s="130"/>
      <c r="F242" s="130"/>
      <c r="G242" s="130"/>
      <c r="H242" s="130"/>
      <c r="I242" s="130"/>
    </row>
    <row r="243" spans="3:9" x14ac:dyDescent="0.25">
      <c r="C243" s="129"/>
      <c r="D243" s="130"/>
      <c r="E243" s="130"/>
      <c r="F243" s="130"/>
      <c r="G243" s="130"/>
      <c r="H243" s="130"/>
      <c r="I243" s="130"/>
    </row>
    <row r="244" spans="3:9" x14ac:dyDescent="0.25">
      <c r="C244" s="129"/>
      <c r="D244" s="130"/>
      <c r="E244" s="130"/>
      <c r="F244" s="130"/>
      <c r="G244" s="130"/>
      <c r="H244" s="130"/>
      <c r="I244" s="130"/>
    </row>
    <row r="245" spans="3:9" x14ac:dyDescent="0.25">
      <c r="C245" s="129"/>
      <c r="D245" s="130"/>
      <c r="E245" s="130"/>
      <c r="F245" s="130"/>
      <c r="G245" s="130"/>
      <c r="H245" s="130"/>
      <c r="I245" s="130"/>
    </row>
    <row r="246" spans="3:9" x14ac:dyDescent="0.25">
      <c r="C246" s="129"/>
      <c r="D246" s="130"/>
      <c r="E246" s="130"/>
      <c r="F246" s="130"/>
      <c r="G246" s="130"/>
      <c r="H246" s="130"/>
      <c r="I246" s="130"/>
    </row>
    <row r="247" spans="3:9" x14ac:dyDescent="0.25">
      <c r="C247" s="129"/>
      <c r="D247" s="130"/>
      <c r="E247" s="130"/>
      <c r="F247" s="130"/>
      <c r="G247" s="130"/>
      <c r="H247" s="130"/>
      <c r="I247" s="130"/>
    </row>
    <row r="248" spans="3:9" x14ac:dyDescent="0.25">
      <c r="C248" s="129"/>
      <c r="D248" s="130"/>
      <c r="E248" s="130"/>
      <c r="F248" s="130"/>
      <c r="G248" s="130"/>
      <c r="H248" s="130"/>
      <c r="I248" s="130"/>
    </row>
    <row r="249" spans="3:9" x14ac:dyDescent="0.25">
      <c r="C249" s="129"/>
      <c r="D249" s="130"/>
      <c r="E249" s="130"/>
      <c r="F249" s="130"/>
      <c r="G249" s="130"/>
      <c r="H249" s="130"/>
      <c r="I249" s="130"/>
    </row>
    <row r="250" spans="3:9" x14ac:dyDescent="0.25">
      <c r="C250" s="129"/>
      <c r="D250" s="130"/>
      <c r="E250" s="130"/>
      <c r="F250" s="130"/>
      <c r="G250" s="130"/>
      <c r="H250" s="130"/>
      <c r="I250" s="130"/>
    </row>
    <row r="251" spans="3:9" x14ac:dyDescent="0.25">
      <c r="C251" s="129"/>
      <c r="D251" s="130"/>
      <c r="E251" s="130"/>
      <c r="F251" s="130"/>
      <c r="G251" s="130"/>
      <c r="H251" s="130"/>
      <c r="I251" s="130"/>
    </row>
    <row r="252" spans="3:9" x14ac:dyDescent="0.25">
      <c r="C252" s="129"/>
      <c r="D252" s="130"/>
      <c r="E252" s="130"/>
      <c r="F252" s="130"/>
      <c r="G252" s="130"/>
      <c r="H252" s="130"/>
      <c r="I252" s="130"/>
    </row>
    <row r="253" spans="3:9" x14ac:dyDescent="0.25">
      <c r="C253" s="129"/>
      <c r="D253" s="130"/>
      <c r="E253" s="130"/>
      <c r="F253" s="130"/>
      <c r="G253" s="130"/>
      <c r="H253" s="130"/>
      <c r="I253" s="130"/>
    </row>
    <row r="254" spans="3:9" x14ac:dyDescent="0.25">
      <c r="C254" s="129"/>
      <c r="D254" s="130"/>
      <c r="E254" s="130"/>
      <c r="F254" s="130"/>
      <c r="G254" s="130"/>
      <c r="H254" s="130"/>
      <c r="I254" s="130"/>
    </row>
    <row r="255" spans="3:9" x14ac:dyDescent="0.25">
      <c r="C255" s="129"/>
      <c r="D255" s="130"/>
      <c r="E255" s="130"/>
      <c r="F255" s="130"/>
      <c r="G255" s="130"/>
      <c r="H255" s="130"/>
      <c r="I255" s="130"/>
    </row>
    <row r="256" spans="3:9" x14ac:dyDescent="0.25">
      <c r="C256" s="129"/>
      <c r="D256" s="130"/>
      <c r="E256" s="130"/>
      <c r="F256" s="130"/>
      <c r="G256" s="130"/>
      <c r="H256" s="130"/>
      <c r="I256" s="130"/>
    </row>
    <row r="257" spans="3:9" x14ac:dyDescent="0.25">
      <c r="C257" s="129"/>
      <c r="D257" s="130"/>
      <c r="E257" s="130"/>
      <c r="F257" s="130"/>
      <c r="G257" s="130"/>
      <c r="H257" s="130"/>
      <c r="I257" s="130"/>
    </row>
    <row r="258" spans="3:9" x14ac:dyDescent="0.25">
      <c r="C258" s="129"/>
      <c r="D258" s="130"/>
      <c r="E258" s="130"/>
      <c r="F258" s="130"/>
      <c r="G258" s="130"/>
      <c r="H258" s="130"/>
      <c r="I258" s="130"/>
    </row>
    <row r="259" spans="3:9" x14ac:dyDescent="0.25">
      <c r="C259" s="129"/>
      <c r="D259" s="130"/>
      <c r="E259" s="130"/>
      <c r="F259" s="130"/>
      <c r="G259" s="130"/>
      <c r="H259" s="130"/>
      <c r="I259" s="130"/>
    </row>
    <row r="260" spans="3:9" x14ac:dyDescent="0.25">
      <c r="C260" s="129"/>
      <c r="D260" s="130"/>
      <c r="E260" s="130"/>
      <c r="F260" s="130"/>
      <c r="G260" s="130"/>
      <c r="H260" s="130"/>
      <c r="I260" s="130"/>
    </row>
    <row r="261" spans="3:9" x14ac:dyDescent="0.25">
      <c r="C261" s="129"/>
      <c r="D261" s="130"/>
      <c r="E261" s="130"/>
      <c r="F261" s="130"/>
      <c r="G261" s="130"/>
      <c r="H261" s="130"/>
      <c r="I261" s="130"/>
    </row>
    <row r="262" spans="3:9" x14ac:dyDescent="0.25">
      <c r="C262" s="129"/>
      <c r="D262" s="130"/>
      <c r="E262" s="130"/>
      <c r="F262" s="130"/>
      <c r="G262" s="130"/>
      <c r="H262" s="130"/>
      <c r="I262" s="130"/>
    </row>
    <row r="263" spans="3:9" x14ac:dyDescent="0.25">
      <c r="C263" s="129"/>
      <c r="D263" s="130"/>
      <c r="E263" s="130"/>
      <c r="F263" s="130"/>
      <c r="G263" s="130"/>
      <c r="H263" s="130"/>
      <c r="I263" s="130"/>
    </row>
    <row r="264" spans="3:9" x14ac:dyDescent="0.25">
      <c r="C264" s="129"/>
      <c r="D264" s="130"/>
      <c r="E264" s="130"/>
      <c r="F264" s="130"/>
      <c r="G264" s="130"/>
      <c r="H264" s="130"/>
      <c r="I264" s="130"/>
    </row>
    <row r="265" spans="3:9" x14ac:dyDescent="0.25">
      <c r="C265" s="129"/>
      <c r="D265" s="130"/>
      <c r="E265" s="130"/>
      <c r="F265" s="130"/>
      <c r="G265" s="130"/>
      <c r="H265" s="130"/>
      <c r="I265" s="130"/>
    </row>
    <row r="266" spans="3:9" x14ac:dyDescent="0.25">
      <c r="C266" s="129"/>
      <c r="D266" s="130"/>
      <c r="E266" s="130"/>
      <c r="F266" s="130"/>
      <c r="G266" s="130"/>
      <c r="H266" s="130"/>
      <c r="I266" s="130"/>
    </row>
    <row r="267" spans="3:9" x14ac:dyDescent="0.25">
      <c r="C267" s="129"/>
      <c r="D267" s="130"/>
      <c r="E267" s="130"/>
      <c r="F267" s="130"/>
      <c r="G267" s="130"/>
      <c r="H267" s="130"/>
      <c r="I267" s="130"/>
    </row>
    <row r="268" spans="3:9" x14ac:dyDescent="0.25">
      <c r="C268" s="129"/>
      <c r="D268" s="130"/>
      <c r="E268" s="130"/>
      <c r="F268" s="130"/>
      <c r="G268" s="130"/>
      <c r="H268" s="130"/>
      <c r="I268" s="130"/>
    </row>
    <row r="269" spans="3:9" x14ac:dyDescent="0.25">
      <c r="C269" s="129"/>
      <c r="D269" s="130"/>
      <c r="E269" s="130"/>
      <c r="F269" s="130"/>
      <c r="G269" s="130"/>
      <c r="H269" s="130"/>
      <c r="I269" s="130"/>
    </row>
    <row r="270" spans="3:9" x14ac:dyDescent="0.25">
      <c r="C270" s="129"/>
      <c r="D270" s="130"/>
      <c r="E270" s="130"/>
      <c r="F270" s="130"/>
      <c r="G270" s="130"/>
      <c r="H270" s="130"/>
      <c r="I270" s="130"/>
    </row>
    <row r="271" spans="3:9" x14ac:dyDescent="0.25">
      <c r="C271" s="129"/>
      <c r="D271" s="130"/>
      <c r="E271" s="130"/>
      <c r="F271" s="130"/>
      <c r="G271" s="130"/>
      <c r="H271" s="130"/>
      <c r="I271" s="130"/>
    </row>
    <row r="272" spans="3:9" x14ac:dyDescent="0.25">
      <c r="C272" s="129"/>
      <c r="D272" s="130"/>
      <c r="E272" s="130"/>
      <c r="F272" s="130"/>
      <c r="G272" s="130"/>
      <c r="H272" s="130"/>
      <c r="I272" s="130"/>
    </row>
    <row r="273" spans="3:9" x14ac:dyDescent="0.25">
      <c r="C273" s="129"/>
      <c r="D273" s="130"/>
      <c r="E273" s="130"/>
      <c r="F273" s="130"/>
      <c r="G273" s="130"/>
      <c r="H273" s="130"/>
      <c r="I273" s="130"/>
    </row>
    <row r="274" spans="3:9" x14ac:dyDescent="0.25">
      <c r="C274" s="129"/>
      <c r="D274" s="130"/>
      <c r="E274" s="130"/>
      <c r="F274" s="130"/>
      <c r="G274" s="130"/>
      <c r="H274" s="130"/>
      <c r="I274" s="130"/>
    </row>
    <row r="275" spans="3:9" x14ac:dyDescent="0.25">
      <c r="C275" s="129"/>
      <c r="D275" s="130"/>
      <c r="E275" s="130"/>
      <c r="F275" s="130"/>
      <c r="G275" s="130"/>
      <c r="H275" s="130"/>
      <c r="I275" s="130"/>
    </row>
    <row r="276" spans="3:9" x14ac:dyDescent="0.25">
      <c r="C276" s="129"/>
      <c r="D276" s="130"/>
      <c r="E276" s="130"/>
      <c r="F276" s="130"/>
      <c r="G276" s="130"/>
      <c r="H276" s="130"/>
      <c r="I276" s="130"/>
    </row>
    <row r="277" spans="3:9" x14ac:dyDescent="0.25">
      <c r="C277" s="129"/>
      <c r="D277" s="130"/>
      <c r="E277" s="130"/>
      <c r="F277" s="130"/>
      <c r="G277" s="130"/>
      <c r="H277" s="130"/>
      <c r="I277" s="130"/>
    </row>
    <row r="278" spans="3:9" x14ac:dyDescent="0.25">
      <c r="C278" s="129"/>
      <c r="D278" s="130"/>
      <c r="E278" s="130"/>
      <c r="F278" s="130"/>
      <c r="G278" s="130"/>
      <c r="H278" s="130"/>
      <c r="I278" s="130"/>
    </row>
    <row r="279" spans="3:9" x14ac:dyDescent="0.25">
      <c r="C279" s="129"/>
      <c r="D279" s="130"/>
      <c r="E279" s="130"/>
      <c r="F279" s="130"/>
      <c r="G279" s="130"/>
      <c r="H279" s="130"/>
      <c r="I279" s="130"/>
    </row>
    <row r="280" spans="3:9" x14ac:dyDescent="0.25">
      <c r="C280" s="129"/>
      <c r="D280" s="130"/>
      <c r="E280" s="130"/>
      <c r="F280" s="130"/>
      <c r="G280" s="130"/>
      <c r="H280" s="130"/>
      <c r="I280" s="130"/>
    </row>
    <row r="281" spans="3:9" x14ac:dyDescent="0.25">
      <c r="C281" s="129"/>
      <c r="D281" s="130"/>
      <c r="E281" s="130"/>
      <c r="F281" s="130"/>
      <c r="G281" s="130"/>
      <c r="H281" s="130"/>
      <c r="I281" s="130"/>
    </row>
    <row r="282" spans="3:9" x14ac:dyDescent="0.25">
      <c r="C282" s="129"/>
      <c r="D282" s="130"/>
      <c r="E282" s="130"/>
      <c r="F282" s="130"/>
      <c r="G282" s="130"/>
      <c r="H282" s="130"/>
      <c r="I282" s="130"/>
    </row>
    <row r="283" spans="3:9" x14ac:dyDescent="0.25">
      <c r="C283" s="129"/>
      <c r="D283" s="130"/>
      <c r="E283" s="130"/>
      <c r="F283" s="130"/>
      <c r="G283" s="130"/>
      <c r="H283" s="130"/>
      <c r="I283" s="130"/>
    </row>
    <row r="284" spans="3:9" x14ac:dyDescent="0.25">
      <c r="C284" s="129"/>
      <c r="D284" s="130"/>
      <c r="E284" s="130"/>
      <c r="F284" s="130"/>
      <c r="G284" s="130"/>
      <c r="H284" s="130"/>
      <c r="I284" s="130"/>
    </row>
    <row r="285" spans="3:9" x14ac:dyDescent="0.25">
      <c r="C285" s="129"/>
      <c r="D285" s="130"/>
      <c r="E285" s="130"/>
      <c r="F285" s="130"/>
      <c r="G285" s="130"/>
      <c r="H285" s="130"/>
      <c r="I285" s="130"/>
    </row>
    <row r="286" spans="3:9" x14ac:dyDescent="0.25">
      <c r="C286" s="129"/>
      <c r="D286" s="130"/>
      <c r="E286" s="130"/>
      <c r="F286" s="130"/>
      <c r="G286" s="130"/>
      <c r="H286" s="130"/>
      <c r="I286" s="130"/>
    </row>
    <row r="287" spans="3:9" x14ac:dyDescent="0.25">
      <c r="C287" s="129"/>
      <c r="D287" s="130"/>
      <c r="E287" s="130"/>
      <c r="F287" s="130"/>
      <c r="G287" s="130"/>
      <c r="H287" s="130"/>
      <c r="I287" s="130"/>
    </row>
    <row r="288" spans="3:9" x14ac:dyDescent="0.25">
      <c r="C288" s="129"/>
      <c r="D288" s="130"/>
      <c r="E288" s="130"/>
      <c r="F288" s="130"/>
      <c r="G288" s="130"/>
      <c r="H288" s="130"/>
      <c r="I288" s="130"/>
    </row>
    <row r="289" spans="3:9" x14ac:dyDescent="0.25">
      <c r="C289" s="129"/>
      <c r="D289" s="130"/>
      <c r="E289" s="130"/>
      <c r="F289" s="130"/>
      <c r="G289" s="130"/>
      <c r="H289" s="130"/>
      <c r="I289" s="130"/>
    </row>
    <row r="290" spans="3:9" x14ac:dyDescent="0.25">
      <c r="C290" s="129"/>
      <c r="D290" s="130"/>
      <c r="E290" s="130"/>
      <c r="F290" s="130"/>
      <c r="G290" s="130"/>
      <c r="H290" s="130"/>
      <c r="I290" s="130"/>
    </row>
    <row r="291" spans="3:9" x14ac:dyDescent="0.25">
      <c r="C291" s="129"/>
      <c r="D291" s="130"/>
      <c r="E291" s="130"/>
      <c r="F291" s="130"/>
      <c r="G291" s="130"/>
      <c r="H291" s="130"/>
      <c r="I291" s="130"/>
    </row>
    <row r="292" spans="3:9" x14ac:dyDescent="0.25">
      <c r="C292" s="129"/>
      <c r="D292" s="130"/>
      <c r="E292" s="130"/>
      <c r="F292" s="130"/>
      <c r="G292" s="130"/>
      <c r="H292" s="130"/>
      <c r="I292" s="130"/>
    </row>
    <row r="293" spans="3:9" x14ac:dyDescent="0.25">
      <c r="C293" s="129"/>
      <c r="D293" s="130"/>
      <c r="E293" s="130"/>
      <c r="F293" s="130"/>
      <c r="G293" s="130"/>
      <c r="H293" s="130"/>
      <c r="I293" s="130"/>
    </row>
    <row r="294" spans="3:9" x14ac:dyDescent="0.25">
      <c r="C294" s="129"/>
      <c r="D294" s="130"/>
      <c r="E294" s="130"/>
      <c r="F294" s="130"/>
      <c r="G294" s="130"/>
      <c r="H294" s="130"/>
      <c r="I294" s="130"/>
    </row>
    <row r="295" spans="3:9" x14ac:dyDescent="0.25">
      <c r="C295" s="129"/>
      <c r="D295" s="130"/>
      <c r="E295" s="130"/>
      <c r="F295" s="130"/>
      <c r="G295" s="130"/>
      <c r="H295" s="130"/>
      <c r="I295" s="130"/>
    </row>
    <row r="296" spans="3:9" x14ac:dyDescent="0.25">
      <c r="C296" s="129"/>
      <c r="D296" s="130"/>
      <c r="E296" s="130"/>
      <c r="F296" s="130"/>
      <c r="G296" s="130"/>
      <c r="H296" s="130"/>
      <c r="I296" s="130"/>
    </row>
    <row r="297" spans="3:9" x14ac:dyDescent="0.25">
      <c r="C297" s="129"/>
      <c r="D297" s="130"/>
      <c r="E297" s="130"/>
      <c r="F297" s="130"/>
      <c r="G297" s="130"/>
      <c r="H297" s="130"/>
      <c r="I297" s="130"/>
    </row>
    <row r="298" spans="3:9" x14ac:dyDescent="0.25">
      <c r="C298" s="129"/>
      <c r="D298" s="130"/>
      <c r="E298" s="130"/>
      <c r="F298" s="130"/>
      <c r="G298" s="130"/>
      <c r="H298" s="130"/>
      <c r="I298" s="130"/>
    </row>
    <row r="299" spans="3:9" x14ac:dyDescent="0.25">
      <c r="C299" s="129"/>
      <c r="D299" s="130"/>
      <c r="E299" s="130"/>
      <c r="F299" s="130"/>
      <c r="G299" s="130"/>
      <c r="H299" s="130"/>
      <c r="I299" s="130"/>
    </row>
    <row r="300" spans="3:9" x14ac:dyDescent="0.25">
      <c r="C300" s="129"/>
      <c r="D300" s="130"/>
      <c r="E300" s="130"/>
      <c r="F300" s="130"/>
      <c r="G300" s="130"/>
      <c r="H300" s="130"/>
      <c r="I300" s="130"/>
    </row>
    <row r="301" spans="3:9" x14ac:dyDescent="0.25">
      <c r="C301" s="129"/>
      <c r="D301" s="130"/>
      <c r="E301" s="130"/>
      <c r="F301" s="130"/>
      <c r="G301" s="130"/>
      <c r="H301" s="130"/>
      <c r="I301" s="130"/>
    </row>
    <row r="302" spans="3:9" x14ac:dyDescent="0.25">
      <c r="C302" s="129"/>
      <c r="D302" s="130"/>
      <c r="E302" s="130"/>
      <c r="F302" s="130"/>
      <c r="G302" s="130"/>
      <c r="H302" s="130"/>
      <c r="I302" s="130"/>
    </row>
    <row r="303" spans="3:9" x14ac:dyDescent="0.25">
      <c r="C303" s="129"/>
      <c r="D303" s="130"/>
      <c r="E303" s="130"/>
      <c r="F303" s="130"/>
      <c r="G303" s="130"/>
      <c r="H303" s="130"/>
      <c r="I303" s="130"/>
    </row>
    <row r="304" spans="3:9" x14ac:dyDescent="0.25">
      <c r="C304" s="129"/>
      <c r="D304" s="130"/>
      <c r="E304" s="130"/>
      <c r="F304" s="130"/>
      <c r="G304" s="130"/>
      <c r="H304" s="130"/>
      <c r="I304" s="130"/>
    </row>
    <row r="305" spans="3:9" x14ac:dyDescent="0.25">
      <c r="C305" s="129"/>
      <c r="D305" s="130"/>
      <c r="E305" s="130"/>
      <c r="F305" s="130"/>
      <c r="G305" s="130"/>
      <c r="H305" s="130"/>
      <c r="I305" s="130"/>
    </row>
    <row r="306" spans="3:9" x14ac:dyDescent="0.25">
      <c r="C306" s="129"/>
      <c r="D306" s="130"/>
      <c r="E306" s="130"/>
      <c r="F306" s="130"/>
      <c r="G306" s="130"/>
      <c r="H306" s="130"/>
      <c r="I306" s="130"/>
    </row>
    <row r="307" spans="3:9" x14ac:dyDescent="0.25">
      <c r="C307" s="129"/>
      <c r="D307" s="130"/>
      <c r="E307" s="130"/>
      <c r="F307" s="130"/>
      <c r="G307" s="130"/>
      <c r="H307" s="130"/>
      <c r="I307" s="130"/>
    </row>
    <row r="308" spans="3:9" x14ac:dyDescent="0.25">
      <c r="C308" s="129"/>
      <c r="D308" s="130"/>
      <c r="E308" s="130"/>
      <c r="F308" s="130"/>
      <c r="G308" s="130"/>
      <c r="H308" s="130"/>
      <c r="I308" s="130"/>
    </row>
    <row r="309" spans="3:9" x14ac:dyDescent="0.25">
      <c r="C309" s="129"/>
      <c r="D309" s="130"/>
      <c r="E309" s="130"/>
      <c r="F309" s="130"/>
      <c r="G309" s="130"/>
      <c r="H309" s="130"/>
      <c r="I309" s="130"/>
    </row>
    <row r="310" spans="3:9" x14ac:dyDescent="0.25">
      <c r="C310" s="129"/>
      <c r="D310" s="130"/>
      <c r="E310" s="130"/>
      <c r="F310" s="130"/>
      <c r="G310" s="130"/>
      <c r="H310" s="130"/>
      <c r="I310" s="130"/>
    </row>
    <row r="311" spans="3:9" x14ac:dyDescent="0.25">
      <c r="C311" s="129"/>
      <c r="D311" s="130"/>
      <c r="E311" s="130"/>
      <c r="F311" s="130"/>
      <c r="G311" s="130"/>
      <c r="H311" s="130"/>
      <c r="I311" s="130"/>
    </row>
    <row r="312" spans="3:9" x14ac:dyDescent="0.25">
      <c r="C312" s="129"/>
      <c r="D312" s="130"/>
      <c r="E312" s="130"/>
      <c r="F312" s="130"/>
      <c r="G312" s="130"/>
      <c r="H312" s="130"/>
      <c r="I312" s="130"/>
    </row>
    <row r="313" spans="3:9" x14ac:dyDescent="0.25">
      <c r="C313" s="129"/>
      <c r="D313" s="130"/>
      <c r="E313" s="130"/>
      <c r="F313" s="130"/>
      <c r="G313" s="130"/>
      <c r="H313" s="130"/>
      <c r="I313" s="130"/>
    </row>
    <row r="314" spans="3:9" x14ac:dyDescent="0.25">
      <c r="C314" s="129"/>
      <c r="D314" s="130"/>
      <c r="E314" s="130"/>
      <c r="F314" s="130"/>
      <c r="G314" s="130"/>
      <c r="H314" s="130"/>
      <c r="I314" s="130"/>
    </row>
    <row r="315" spans="3:9" x14ac:dyDescent="0.25">
      <c r="C315" s="129"/>
      <c r="D315" s="130"/>
      <c r="E315" s="130"/>
      <c r="F315" s="130"/>
      <c r="G315" s="130"/>
      <c r="H315" s="130"/>
      <c r="I315" s="130"/>
    </row>
    <row r="316" spans="3:9" x14ac:dyDescent="0.25">
      <c r="C316" s="129"/>
      <c r="D316" s="130"/>
      <c r="E316" s="130"/>
      <c r="F316" s="130"/>
      <c r="G316" s="130"/>
      <c r="H316" s="130"/>
      <c r="I316" s="130"/>
    </row>
    <row r="317" spans="3:9" x14ac:dyDescent="0.25">
      <c r="C317" s="129"/>
      <c r="D317" s="130"/>
      <c r="E317" s="130"/>
      <c r="F317" s="130"/>
      <c r="G317" s="130"/>
      <c r="H317" s="130"/>
      <c r="I317" s="130"/>
    </row>
    <row r="318" spans="3:9" x14ac:dyDescent="0.25">
      <c r="C318" s="129"/>
      <c r="D318" s="130"/>
      <c r="E318" s="130"/>
      <c r="F318" s="130"/>
      <c r="G318" s="130"/>
      <c r="H318" s="130"/>
      <c r="I318" s="130"/>
    </row>
    <row r="319" spans="3:9" x14ac:dyDescent="0.25">
      <c r="C319" s="129"/>
      <c r="D319" s="130"/>
      <c r="E319" s="130"/>
      <c r="F319" s="130"/>
      <c r="G319" s="130"/>
      <c r="H319" s="130"/>
      <c r="I319" s="130"/>
    </row>
    <row r="320" spans="3:9" x14ac:dyDescent="0.25">
      <c r="C320" s="129"/>
      <c r="D320" s="130"/>
      <c r="E320" s="130"/>
      <c r="F320" s="130"/>
      <c r="G320" s="130"/>
      <c r="H320" s="130"/>
      <c r="I320" s="130"/>
    </row>
    <row r="321" spans="3:9" x14ac:dyDescent="0.25">
      <c r="C321" s="129"/>
      <c r="D321" s="130"/>
      <c r="E321" s="130"/>
      <c r="F321" s="130"/>
      <c r="G321" s="130"/>
      <c r="H321" s="130"/>
      <c r="I321" s="130"/>
    </row>
    <row r="322" spans="3:9" x14ac:dyDescent="0.25">
      <c r="C322" s="129"/>
      <c r="D322" s="130"/>
      <c r="E322" s="130"/>
      <c r="F322" s="130"/>
      <c r="G322" s="130"/>
      <c r="H322" s="130"/>
      <c r="I322" s="130"/>
    </row>
    <row r="323" spans="3:9" x14ac:dyDescent="0.25">
      <c r="C323" s="129"/>
      <c r="D323" s="130"/>
      <c r="E323" s="130"/>
      <c r="F323" s="130"/>
      <c r="G323" s="130"/>
      <c r="H323" s="130"/>
      <c r="I323" s="130"/>
    </row>
    <row r="324" spans="3:9" x14ac:dyDescent="0.25">
      <c r="C324" s="129"/>
      <c r="D324" s="130"/>
      <c r="E324" s="130"/>
      <c r="F324" s="130"/>
      <c r="G324" s="130"/>
      <c r="H324" s="130"/>
      <c r="I324" s="130"/>
    </row>
    <row r="325" spans="3:9" x14ac:dyDescent="0.25">
      <c r="C325" s="129"/>
      <c r="D325" s="130"/>
      <c r="E325" s="130"/>
      <c r="F325" s="130"/>
      <c r="G325" s="130"/>
      <c r="H325" s="130"/>
      <c r="I325" s="130"/>
    </row>
    <row r="326" spans="3:9" x14ac:dyDescent="0.25">
      <c r="C326" s="129"/>
      <c r="D326" s="130"/>
      <c r="E326" s="130"/>
      <c r="F326" s="130"/>
      <c r="G326" s="130"/>
      <c r="H326" s="130"/>
      <c r="I326" s="130"/>
    </row>
    <row r="327" spans="3:9" x14ac:dyDescent="0.25">
      <c r="C327" s="129"/>
      <c r="D327" s="130"/>
      <c r="E327" s="130"/>
      <c r="F327" s="130"/>
      <c r="G327" s="130"/>
      <c r="H327" s="130"/>
      <c r="I327" s="130"/>
    </row>
    <row r="328" spans="3:9" x14ac:dyDescent="0.25">
      <c r="C328" s="129"/>
      <c r="D328" s="130"/>
      <c r="E328" s="130"/>
      <c r="F328" s="130"/>
      <c r="G328" s="130"/>
      <c r="H328" s="130"/>
      <c r="I328" s="130"/>
    </row>
    <row r="329" spans="3:9" x14ac:dyDescent="0.25">
      <c r="C329" s="129"/>
      <c r="D329" s="130"/>
      <c r="E329" s="130"/>
      <c r="F329" s="130"/>
      <c r="G329" s="130"/>
      <c r="H329" s="130"/>
      <c r="I329" s="130"/>
    </row>
    <row r="330" spans="3:9" x14ac:dyDescent="0.25">
      <c r="C330" s="129"/>
      <c r="D330" s="130"/>
      <c r="E330" s="130"/>
      <c r="F330" s="130"/>
      <c r="G330" s="130"/>
      <c r="H330" s="130"/>
      <c r="I330" s="130"/>
    </row>
    <row r="331" spans="3:9" x14ac:dyDescent="0.25">
      <c r="C331" s="129"/>
      <c r="D331" s="130"/>
      <c r="E331" s="130"/>
      <c r="F331" s="130"/>
      <c r="G331" s="130"/>
      <c r="H331" s="130"/>
      <c r="I331" s="130"/>
    </row>
    <row r="332" spans="3:9" x14ac:dyDescent="0.25">
      <c r="C332" s="129"/>
      <c r="D332" s="130"/>
      <c r="E332" s="130"/>
      <c r="F332" s="130"/>
      <c r="G332" s="130"/>
      <c r="H332" s="130"/>
      <c r="I332" s="130"/>
    </row>
    <row r="333" spans="3:9" x14ac:dyDescent="0.25">
      <c r="C333" s="129"/>
      <c r="D333" s="130"/>
      <c r="E333" s="130"/>
      <c r="F333" s="130"/>
      <c r="G333" s="130"/>
      <c r="H333" s="130"/>
      <c r="I333" s="130"/>
    </row>
    <row r="334" spans="3:9" x14ac:dyDescent="0.25">
      <c r="C334" s="129"/>
      <c r="D334" s="130"/>
      <c r="E334" s="130"/>
      <c r="F334" s="130"/>
      <c r="G334" s="130"/>
      <c r="H334" s="130"/>
      <c r="I334" s="130"/>
    </row>
    <row r="335" spans="3:9" x14ac:dyDescent="0.25">
      <c r="C335" s="129"/>
      <c r="D335" s="130"/>
      <c r="E335" s="130"/>
      <c r="F335" s="130"/>
      <c r="G335" s="130"/>
      <c r="H335" s="130"/>
      <c r="I335" s="130"/>
    </row>
    <row r="336" spans="3:9" x14ac:dyDescent="0.25">
      <c r="C336" s="129"/>
      <c r="D336" s="130"/>
      <c r="E336" s="130"/>
      <c r="F336" s="130"/>
      <c r="G336" s="130"/>
      <c r="H336" s="130"/>
      <c r="I336" s="130"/>
    </row>
    <row r="337" spans="3:9" x14ac:dyDescent="0.25">
      <c r="C337" s="129"/>
      <c r="D337" s="130"/>
      <c r="E337" s="130"/>
      <c r="F337" s="130"/>
      <c r="G337" s="130"/>
      <c r="H337" s="130"/>
      <c r="I337" s="130"/>
    </row>
    <row r="338" spans="3:9" x14ac:dyDescent="0.25">
      <c r="C338" s="129"/>
      <c r="D338" s="130"/>
      <c r="E338" s="130"/>
      <c r="F338" s="130"/>
      <c r="G338" s="130"/>
      <c r="H338" s="130"/>
      <c r="I338" s="130"/>
    </row>
    <row r="339" spans="3:9" x14ac:dyDescent="0.25">
      <c r="C339" s="129"/>
      <c r="D339" s="130"/>
      <c r="E339" s="130"/>
      <c r="F339" s="130"/>
      <c r="G339" s="130"/>
      <c r="H339" s="130"/>
      <c r="I339" s="130"/>
    </row>
    <row r="340" spans="3:9" x14ac:dyDescent="0.25">
      <c r="C340" s="129"/>
      <c r="D340" s="130"/>
      <c r="E340" s="130"/>
      <c r="F340" s="130"/>
      <c r="G340" s="130"/>
      <c r="H340" s="130"/>
      <c r="I340" s="130"/>
    </row>
    <row r="341" spans="3:9" x14ac:dyDescent="0.25">
      <c r="C341" s="129"/>
      <c r="D341" s="130"/>
      <c r="E341" s="130"/>
      <c r="F341" s="130"/>
      <c r="G341" s="130"/>
      <c r="H341" s="130"/>
      <c r="I341" s="130"/>
    </row>
    <row r="342" spans="3:9" x14ac:dyDescent="0.25">
      <c r="C342" s="129"/>
      <c r="D342" s="130"/>
      <c r="E342" s="130"/>
      <c r="F342" s="130"/>
      <c r="G342" s="130"/>
      <c r="H342" s="130"/>
      <c r="I342" s="130"/>
    </row>
    <row r="343" spans="3:9" x14ac:dyDescent="0.25">
      <c r="C343" s="129"/>
      <c r="D343" s="130"/>
      <c r="E343" s="130"/>
      <c r="F343" s="130"/>
      <c r="G343" s="130"/>
      <c r="H343" s="130"/>
      <c r="I343" s="130"/>
    </row>
    <row r="344" spans="3:9" x14ac:dyDescent="0.25">
      <c r="C344" s="129"/>
      <c r="D344" s="130"/>
      <c r="E344" s="130"/>
      <c r="F344" s="130"/>
      <c r="G344" s="130"/>
      <c r="H344" s="130"/>
      <c r="I344" s="130"/>
    </row>
    <row r="345" spans="3:9" x14ac:dyDescent="0.25">
      <c r="C345" s="129"/>
      <c r="D345" s="130"/>
      <c r="E345" s="130"/>
      <c r="F345" s="130"/>
      <c r="G345" s="130"/>
      <c r="H345" s="130"/>
      <c r="I345" s="130"/>
    </row>
    <row r="346" spans="3:9" x14ac:dyDescent="0.25">
      <c r="C346" s="129"/>
      <c r="D346" s="130"/>
      <c r="E346" s="130"/>
      <c r="F346" s="130"/>
      <c r="G346" s="130"/>
      <c r="H346" s="130"/>
      <c r="I346" s="130"/>
    </row>
    <row r="347" spans="3:9" x14ac:dyDescent="0.25">
      <c r="C347" s="129"/>
      <c r="D347" s="130"/>
      <c r="E347" s="130"/>
      <c r="F347" s="130"/>
      <c r="G347" s="130"/>
      <c r="H347" s="130"/>
      <c r="I347" s="130"/>
    </row>
    <row r="348" spans="3:9" x14ac:dyDescent="0.25">
      <c r="C348" s="129"/>
      <c r="D348" s="130"/>
      <c r="E348" s="130"/>
      <c r="F348" s="130"/>
      <c r="G348" s="130"/>
      <c r="H348" s="130"/>
      <c r="I348" s="130"/>
    </row>
    <row r="349" spans="3:9" x14ac:dyDescent="0.25">
      <c r="C349" s="129"/>
      <c r="D349" s="130"/>
      <c r="E349" s="130"/>
      <c r="F349" s="130"/>
      <c r="G349" s="130"/>
      <c r="H349" s="130"/>
      <c r="I349" s="130"/>
    </row>
    <row r="350" spans="3:9" x14ac:dyDescent="0.25">
      <c r="C350" s="129"/>
      <c r="D350" s="130"/>
      <c r="E350" s="130"/>
      <c r="F350" s="130"/>
      <c r="G350" s="130"/>
      <c r="H350" s="130"/>
      <c r="I350" s="130"/>
    </row>
    <row r="351" spans="3:9" x14ac:dyDescent="0.25">
      <c r="C351" s="129"/>
      <c r="D351" s="130"/>
      <c r="E351" s="130"/>
      <c r="F351" s="130"/>
      <c r="G351" s="130"/>
      <c r="H351" s="130"/>
      <c r="I351" s="130"/>
    </row>
    <row r="352" spans="3:9" x14ac:dyDescent="0.25">
      <c r="C352" s="129"/>
      <c r="D352" s="130"/>
      <c r="E352" s="130"/>
      <c r="F352" s="130"/>
      <c r="G352" s="130"/>
      <c r="H352" s="130"/>
      <c r="I352" s="130"/>
    </row>
    <row r="353" spans="3:9" x14ac:dyDescent="0.25">
      <c r="C353" s="129"/>
      <c r="D353" s="130"/>
      <c r="E353" s="130"/>
      <c r="F353" s="130"/>
      <c r="G353" s="130"/>
      <c r="H353" s="130"/>
      <c r="I353" s="130"/>
    </row>
    <row r="354" spans="3:9" x14ac:dyDescent="0.25">
      <c r="C354" s="129"/>
      <c r="D354" s="130"/>
      <c r="E354" s="130"/>
      <c r="F354" s="130"/>
      <c r="G354" s="130"/>
      <c r="H354" s="130"/>
      <c r="I354" s="130"/>
    </row>
    <row r="355" spans="3:9" x14ac:dyDescent="0.25">
      <c r="C355" s="129"/>
      <c r="D355" s="130"/>
      <c r="E355" s="130"/>
      <c r="F355" s="130"/>
      <c r="G355" s="130"/>
      <c r="H355" s="130"/>
      <c r="I355" s="130"/>
    </row>
    <row r="356" spans="3:9" x14ac:dyDescent="0.25">
      <c r="C356" s="129"/>
      <c r="D356" s="130"/>
      <c r="E356" s="130"/>
      <c r="F356" s="130"/>
      <c r="G356" s="130"/>
      <c r="H356" s="130"/>
      <c r="I356" s="130"/>
    </row>
    <row r="357" spans="3:9" x14ac:dyDescent="0.25">
      <c r="C357" s="129"/>
      <c r="D357" s="130"/>
      <c r="E357" s="130"/>
      <c r="F357" s="130"/>
      <c r="G357" s="130"/>
      <c r="H357" s="130"/>
      <c r="I357" s="130"/>
    </row>
    <row r="358" spans="3:9" x14ac:dyDescent="0.25">
      <c r="C358" s="129"/>
      <c r="D358" s="130"/>
      <c r="E358" s="130"/>
      <c r="F358" s="130"/>
      <c r="G358" s="130"/>
      <c r="H358" s="130"/>
      <c r="I358" s="130"/>
    </row>
    <row r="359" spans="3:9" x14ac:dyDescent="0.25">
      <c r="C359" s="129"/>
      <c r="D359" s="130"/>
      <c r="E359" s="130"/>
      <c r="F359" s="130"/>
      <c r="G359" s="130"/>
      <c r="H359" s="130"/>
      <c r="I359" s="130"/>
    </row>
    <row r="360" spans="3:9" x14ac:dyDescent="0.25">
      <c r="C360" s="129"/>
      <c r="D360" s="130"/>
      <c r="E360" s="130"/>
      <c r="F360" s="130"/>
      <c r="G360" s="130"/>
      <c r="H360" s="130"/>
      <c r="I360" s="130"/>
    </row>
    <row r="361" spans="3:9" x14ac:dyDescent="0.25">
      <c r="C361" s="129"/>
      <c r="D361" s="130"/>
      <c r="E361" s="130"/>
      <c r="F361" s="130"/>
      <c r="G361" s="130"/>
      <c r="H361" s="130"/>
      <c r="I361" s="130"/>
    </row>
    <row r="362" spans="3:9" x14ac:dyDescent="0.25">
      <c r="C362" s="129"/>
      <c r="D362" s="130"/>
      <c r="E362" s="130"/>
      <c r="F362" s="130"/>
      <c r="G362" s="130"/>
      <c r="H362" s="130"/>
      <c r="I362" s="130"/>
    </row>
    <row r="363" spans="3:9" x14ac:dyDescent="0.25">
      <c r="C363" s="129"/>
      <c r="D363" s="130"/>
      <c r="E363" s="130"/>
      <c r="F363" s="130"/>
      <c r="G363" s="130"/>
      <c r="H363" s="130"/>
      <c r="I363" s="130"/>
    </row>
    <row r="364" spans="3:9" x14ac:dyDescent="0.25">
      <c r="C364" s="129"/>
      <c r="D364" s="130"/>
      <c r="E364" s="130"/>
      <c r="F364" s="130"/>
      <c r="G364" s="130"/>
      <c r="H364" s="130"/>
      <c r="I364" s="130"/>
    </row>
    <row r="365" spans="3:9" x14ac:dyDescent="0.25">
      <c r="C365" s="129"/>
      <c r="D365" s="130"/>
      <c r="E365" s="130"/>
      <c r="F365" s="130"/>
      <c r="G365" s="130"/>
      <c r="H365" s="130"/>
      <c r="I365" s="130"/>
    </row>
    <row r="366" spans="3:9" x14ac:dyDescent="0.25">
      <c r="C366" s="129"/>
      <c r="D366" s="130"/>
      <c r="E366" s="130"/>
      <c r="F366" s="130"/>
      <c r="G366" s="130"/>
      <c r="H366" s="130"/>
      <c r="I366" s="130"/>
    </row>
    <row r="367" spans="3:9" x14ac:dyDescent="0.25">
      <c r="C367" s="129"/>
      <c r="D367" s="130"/>
      <c r="E367" s="130"/>
      <c r="F367" s="130"/>
      <c r="G367" s="130"/>
      <c r="H367" s="130"/>
      <c r="I367" s="130"/>
    </row>
    <row r="368" spans="3:9" x14ac:dyDescent="0.25">
      <c r="C368" s="129"/>
      <c r="D368" s="130"/>
      <c r="E368" s="130"/>
      <c r="F368" s="130"/>
      <c r="G368" s="130"/>
      <c r="H368" s="130"/>
      <c r="I368" s="130"/>
    </row>
    <row r="369" spans="3:9" x14ac:dyDescent="0.25">
      <c r="C369" s="129"/>
      <c r="D369" s="130"/>
      <c r="E369" s="130"/>
      <c r="F369" s="130"/>
      <c r="G369" s="130"/>
      <c r="H369" s="130"/>
      <c r="I369" s="130"/>
    </row>
    <row r="370" spans="3:9" x14ac:dyDescent="0.25">
      <c r="C370" s="129"/>
      <c r="D370" s="130"/>
      <c r="E370" s="130"/>
      <c r="F370" s="130"/>
      <c r="G370" s="130"/>
      <c r="H370" s="130"/>
      <c r="I370" s="130"/>
    </row>
    <row r="371" spans="3:9" x14ac:dyDescent="0.25">
      <c r="C371" s="129"/>
      <c r="D371" s="130"/>
      <c r="E371" s="130"/>
      <c r="F371" s="130"/>
      <c r="G371" s="130"/>
      <c r="H371" s="130"/>
      <c r="I371" s="130"/>
    </row>
    <row r="372" spans="3:9" x14ac:dyDescent="0.25">
      <c r="C372" s="129"/>
      <c r="D372" s="130"/>
      <c r="E372" s="130"/>
      <c r="F372" s="130"/>
      <c r="G372" s="130"/>
      <c r="H372" s="130"/>
      <c r="I372" s="130"/>
    </row>
    <row r="373" spans="3:9" x14ac:dyDescent="0.25">
      <c r="C373" s="129"/>
      <c r="D373" s="130"/>
      <c r="E373" s="130"/>
      <c r="F373" s="130"/>
      <c r="G373" s="130"/>
      <c r="H373" s="130"/>
      <c r="I373" s="130"/>
    </row>
    <row r="374" spans="3:9" x14ac:dyDescent="0.25">
      <c r="C374" s="129"/>
      <c r="D374" s="130"/>
      <c r="E374" s="130"/>
      <c r="F374" s="130"/>
      <c r="G374" s="130"/>
      <c r="H374" s="130"/>
      <c r="I374" s="130"/>
    </row>
    <row r="375" spans="3:9" x14ac:dyDescent="0.25">
      <c r="C375" s="129"/>
      <c r="D375" s="130"/>
      <c r="E375" s="130"/>
      <c r="F375" s="130"/>
      <c r="G375" s="130"/>
      <c r="H375" s="130"/>
      <c r="I375" s="130"/>
    </row>
    <row r="376" spans="3:9" x14ac:dyDescent="0.25">
      <c r="C376" s="129"/>
      <c r="D376" s="130"/>
      <c r="E376" s="130"/>
      <c r="F376" s="130"/>
      <c r="G376" s="130"/>
      <c r="H376" s="130"/>
      <c r="I376" s="130"/>
    </row>
    <row r="377" spans="3:9" x14ac:dyDescent="0.25">
      <c r="C377" s="129"/>
      <c r="D377" s="130"/>
      <c r="E377" s="130"/>
      <c r="F377" s="130"/>
      <c r="G377" s="130"/>
      <c r="H377" s="130"/>
      <c r="I377" s="130"/>
    </row>
    <row r="378" spans="3:9" x14ac:dyDescent="0.25">
      <c r="C378" s="129"/>
      <c r="D378" s="130"/>
      <c r="E378" s="130"/>
      <c r="F378" s="130"/>
      <c r="G378" s="130"/>
      <c r="H378" s="130"/>
      <c r="I378" s="130"/>
    </row>
    <row r="379" spans="3:9" x14ac:dyDescent="0.25">
      <c r="C379" s="129"/>
      <c r="D379" s="130"/>
      <c r="E379" s="130"/>
      <c r="F379" s="130"/>
      <c r="G379" s="130"/>
      <c r="H379" s="130"/>
      <c r="I379" s="130"/>
    </row>
    <row r="380" spans="3:9" x14ac:dyDescent="0.25">
      <c r="C380" s="129"/>
      <c r="D380" s="130"/>
      <c r="E380" s="130"/>
      <c r="F380" s="130"/>
      <c r="G380" s="130"/>
      <c r="H380" s="130"/>
      <c r="I380" s="130"/>
    </row>
    <row r="381" spans="3:9" x14ac:dyDescent="0.25">
      <c r="C381" s="129"/>
      <c r="D381" s="130"/>
      <c r="E381" s="130"/>
      <c r="F381" s="130"/>
      <c r="G381" s="130"/>
      <c r="H381" s="130"/>
      <c r="I381" s="130"/>
    </row>
    <row r="382" spans="3:9" x14ac:dyDescent="0.25">
      <c r="C382" s="129"/>
      <c r="D382" s="130"/>
      <c r="E382" s="130"/>
      <c r="F382" s="130"/>
      <c r="G382" s="130"/>
      <c r="H382" s="130"/>
      <c r="I382" s="130"/>
    </row>
    <row r="383" spans="3:9" x14ac:dyDescent="0.25">
      <c r="C383" s="129"/>
      <c r="D383" s="130"/>
      <c r="E383" s="130"/>
      <c r="F383" s="130"/>
      <c r="G383" s="130"/>
      <c r="H383" s="130"/>
      <c r="I383" s="130"/>
    </row>
    <row r="384" spans="3:9" x14ac:dyDescent="0.25">
      <c r="C384" s="129"/>
      <c r="D384" s="130"/>
      <c r="E384" s="130"/>
      <c r="F384" s="130"/>
      <c r="G384" s="130"/>
      <c r="H384" s="130"/>
      <c r="I384" s="130"/>
    </row>
    <row r="385" spans="3:9" x14ac:dyDescent="0.25">
      <c r="C385" s="129"/>
      <c r="D385" s="130"/>
      <c r="E385" s="130"/>
      <c r="F385" s="130"/>
      <c r="G385" s="130"/>
      <c r="H385" s="130"/>
      <c r="I385" s="130"/>
    </row>
    <row r="386" spans="3:9" x14ac:dyDescent="0.25">
      <c r="C386" s="129"/>
      <c r="D386" s="130"/>
      <c r="E386" s="130"/>
      <c r="F386" s="130"/>
      <c r="G386" s="130"/>
      <c r="H386" s="130"/>
      <c r="I386" s="130"/>
    </row>
    <row r="387" spans="3:9" x14ac:dyDescent="0.25">
      <c r="C387" s="129"/>
      <c r="D387" s="130"/>
      <c r="E387" s="130"/>
      <c r="F387" s="130"/>
      <c r="G387" s="130"/>
      <c r="H387" s="130"/>
      <c r="I387" s="130"/>
    </row>
    <row r="388" spans="3:9" x14ac:dyDescent="0.25">
      <c r="C388" s="129"/>
      <c r="D388" s="130"/>
      <c r="E388" s="130"/>
      <c r="F388" s="130"/>
      <c r="G388" s="130"/>
      <c r="H388" s="130"/>
      <c r="I388" s="130"/>
    </row>
    <row r="389" spans="3:9" x14ac:dyDescent="0.25">
      <c r="C389" s="129"/>
      <c r="D389" s="130"/>
      <c r="E389" s="130"/>
      <c r="F389" s="130"/>
      <c r="G389" s="130"/>
      <c r="H389" s="130"/>
      <c r="I389" s="130"/>
    </row>
    <row r="390" spans="3:9" x14ac:dyDescent="0.25">
      <c r="C390" s="129"/>
      <c r="D390" s="130"/>
      <c r="E390" s="130"/>
      <c r="F390" s="130"/>
      <c r="G390" s="130"/>
      <c r="H390" s="130"/>
      <c r="I390" s="130"/>
    </row>
    <row r="391" spans="3:9" x14ac:dyDescent="0.25">
      <c r="C391" s="129"/>
      <c r="D391" s="130"/>
      <c r="E391" s="130"/>
      <c r="F391" s="130"/>
      <c r="G391" s="130"/>
      <c r="H391" s="130"/>
      <c r="I391" s="130"/>
    </row>
    <row r="392" spans="3:9" x14ac:dyDescent="0.25">
      <c r="C392" s="129"/>
      <c r="D392" s="130"/>
      <c r="E392" s="130"/>
      <c r="F392" s="130"/>
      <c r="G392" s="130"/>
      <c r="H392" s="130"/>
      <c r="I392" s="130"/>
    </row>
    <row r="393" spans="3:9" x14ac:dyDescent="0.25">
      <c r="C393" s="129"/>
      <c r="D393" s="130"/>
      <c r="E393" s="130"/>
      <c r="F393" s="130"/>
      <c r="G393" s="130"/>
      <c r="H393" s="130"/>
      <c r="I393" s="130"/>
    </row>
    <row r="394" spans="3:9" x14ac:dyDescent="0.25">
      <c r="C394" s="129"/>
      <c r="D394" s="130"/>
      <c r="E394" s="130"/>
      <c r="F394" s="130"/>
      <c r="G394" s="130"/>
      <c r="H394" s="130"/>
      <c r="I394" s="130"/>
    </row>
    <row r="395" spans="3:9" x14ac:dyDescent="0.25">
      <c r="C395" s="129"/>
      <c r="D395" s="130"/>
      <c r="E395" s="130"/>
      <c r="F395" s="130"/>
      <c r="G395" s="130"/>
      <c r="H395" s="130"/>
      <c r="I395" s="130"/>
    </row>
    <row r="396" spans="3:9" x14ac:dyDescent="0.25">
      <c r="C396" s="129"/>
      <c r="D396" s="130"/>
      <c r="E396" s="130"/>
      <c r="F396" s="130"/>
      <c r="G396" s="130"/>
      <c r="H396" s="130"/>
      <c r="I396" s="130"/>
    </row>
    <row r="397" spans="3:9" x14ac:dyDescent="0.25">
      <c r="C397" s="129"/>
      <c r="D397" s="130"/>
      <c r="E397" s="130"/>
      <c r="F397" s="130"/>
      <c r="G397" s="130"/>
      <c r="H397" s="130"/>
      <c r="I397" s="130"/>
    </row>
    <row r="398" spans="3:9" x14ac:dyDescent="0.25">
      <c r="C398" s="129"/>
      <c r="D398" s="130"/>
      <c r="E398" s="130"/>
      <c r="F398" s="130"/>
      <c r="G398" s="130"/>
      <c r="H398" s="130"/>
      <c r="I398" s="130"/>
    </row>
    <row r="399" spans="3:9" x14ac:dyDescent="0.25">
      <c r="C399" s="129"/>
      <c r="D399" s="130"/>
      <c r="E399" s="130"/>
      <c r="F399" s="130"/>
      <c r="G399" s="130"/>
      <c r="H399" s="130"/>
      <c r="I399" s="130"/>
    </row>
    <row r="400" spans="3:9" x14ac:dyDescent="0.25">
      <c r="C400" s="129"/>
      <c r="D400" s="130"/>
      <c r="E400" s="130"/>
      <c r="F400" s="130"/>
      <c r="G400" s="130"/>
      <c r="H400" s="130"/>
      <c r="I400" s="130"/>
    </row>
    <row r="401" spans="3:9" x14ac:dyDescent="0.25">
      <c r="C401" s="129"/>
      <c r="D401" s="130"/>
      <c r="E401" s="130"/>
      <c r="F401" s="130"/>
      <c r="G401" s="130"/>
      <c r="H401" s="130"/>
      <c r="I401" s="130"/>
    </row>
    <row r="402" spans="3:9" x14ac:dyDescent="0.25">
      <c r="C402" s="129"/>
      <c r="D402" s="130"/>
      <c r="E402" s="130"/>
      <c r="F402" s="130"/>
      <c r="G402" s="130"/>
      <c r="H402" s="130"/>
      <c r="I402" s="130"/>
    </row>
    <row r="403" spans="3:9" x14ac:dyDescent="0.25">
      <c r="C403" s="129"/>
      <c r="D403" s="130"/>
      <c r="E403" s="130"/>
      <c r="F403" s="130"/>
      <c r="G403" s="130"/>
      <c r="H403" s="130"/>
      <c r="I403" s="130"/>
    </row>
    <row r="404" spans="3:9" x14ac:dyDescent="0.25">
      <c r="C404" s="129"/>
      <c r="D404" s="130"/>
      <c r="E404" s="130"/>
      <c r="F404" s="130"/>
      <c r="G404" s="130"/>
      <c r="H404" s="130"/>
      <c r="I404" s="130"/>
    </row>
    <row r="405" spans="3:9" x14ac:dyDescent="0.25">
      <c r="C405" s="129"/>
      <c r="D405" s="130"/>
      <c r="E405" s="130"/>
      <c r="F405" s="130"/>
      <c r="G405" s="130"/>
      <c r="H405" s="130"/>
      <c r="I405" s="130"/>
    </row>
    <row r="406" spans="3:9" x14ac:dyDescent="0.25">
      <c r="C406" s="129"/>
      <c r="D406" s="130"/>
      <c r="E406" s="130"/>
      <c r="F406" s="130"/>
      <c r="G406" s="130"/>
      <c r="H406" s="130"/>
      <c r="I406" s="130"/>
    </row>
    <row r="407" spans="3:9" x14ac:dyDescent="0.25">
      <c r="C407" s="129"/>
      <c r="D407" s="130"/>
      <c r="E407" s="130"/>
      <c r="F407" s="130"/>
      <c r="G407" s="130"/>
      <c r="H407" s="130"/>
      <c r="I407" s="130"/>
    </row>
    <row r="408" spans="3:9" x14ac:dyDescent="0.25">
      <c r="C408" s="129"/>
      <c r="D408" s="130"/>
      <c r="E408" s="130"/>
      <c r="F408" s="130"/>
      <c r="G408" s="130"/>
      <c r="H408" s="130"/>
      <c r="I408" s="130"/>
    </row>
    <row r="409" spans="3:9" x14ac:dyDescent="0.25">
      <c r="C409" s="129"/>
      <c r="D409" s="130"/>
      <c r="E409" s="130"/>
      <c r="F409" s="130"/>
      <c r="G409" s="130"/>
      <c r="H409" s="130"/>
      <c r="I409" s="130"/>
    </row>
    <row r="410" spans="3:9" x14ac:dyDescent="0.25">
      <c r="C410" s="129"/>
      <c r="D410" s="130"/>
      <c r="E410" s="130"/>
      <c r="F410" s="130"/>
      <c r="G410" s="130"/>
      <c r="H410" s="130"/>
      <c r="I410" s="130"/>
    </row>
    <row r="411" spans="3:9" x14ac:dyDescent="0.25">
      <c r="C411" s="129"/>
      <c r="D411" s="130"/>
      <c r="E411" s="130"/>
      <c r="F411" s="130"/>
      <c r="G411" s="130"/>
      <c r="H411" s="130"/>
      <c r="I411" s="130"/>
    </row>
    <row r="412" spans="3:9" x14ac:dyDescent="0.25">
      <c r="C412" s="129"/>
      <c r="D412" s="130"/>
      <c r="E412" s="130"/>
      <c r="F412" s="130"/>
      <c r="G412" s="130"/>
      <c r="H412" s="130"/>
      <c r="I412" s="130"/>
    </row>
    <row r="413" spans="3:9" x14ac:dyDescent="0.25">
      <c r="C413" s="129"/>
      <c r="D413" s="130"/>
      <c r="E413" s="130"/>
      <c r="F413" s="130"/>
      <c r="G413" s="130"/>
      <c r="H413" s="130"/>
      <c r="I413" s="130"/>
    </row>
    <row r="414" spans="3:9" x14ac:dyDescent="0.25">
      <c r="C414" s="129"/>
      <c r="D414" s="130"/>
      <c r="E414" s="130"/>
      <c r="F414" s="130"/>
      <c r="G414" s="130"/>
      <c r="H414" s="130"/>
      <c r="I414" s="130"/>
    </row>
    <row r="415" spans="3:9" x14ac:dyDescent="0.25">
      <c r="C415" s="129"/>
      <c r="D415" s="130"/>
      <c r="E415" s="130"/>
      <c r="F415" s="130"/>
      <c r="G415" s="130"/>
      <c r="H415" s="130"/>
      <c r="I415" s="130"/>
    </row>
    <row r="416" spans="3:9" x14ac:dyDescent="0.25">
      <c r="C416" s="129"/>
      <c r="D416" s="130"/>
      <c r="E416" s="130"/>
      <c r="F416" s="130"/>
      <c r="G416" s="130"/>
      <c r="H416" s="130"/>
      <c r="I416" s="130"/>
    </row>
    <row r="417" spans="3:9" x14ac:dyDescent="0.25">
      <c r="C417" s="129"/>
      <c r="D417" s="130"/>
      <c r="E417" s="130"/>
      <c r="F417" s="130"/>
      <c r="G417" s="130"/>
      <c r="H417" s="130"/>
      <c r="I417" s="130"/>
    </row>
    <row r="418" spans="3:9" x14ac:dyDescent="0.25">
      <c r="C418" s="129"/>
      <c r="D418" s="130"/>
      <c r="E418" s="130"/>
      <c r="F418" s="130"/>
      <c r="G418" s="130"/>
      <c r="H418" s="130"/>
      <c r="I418" s="130"/>
    </row>
    <row r="419" spans="3:9" x14ac:dyDescent="0.25">
      <c r="C419" s="129"/>
      <c r="D419" s="130"/>
      <c r="E419" s="130"/>
      <c r="F419" s="130"/>
      <c r="G419" s="130"/>
      <c r="H419" s="130"/>
      <c r="I419" s="130"/>
    </row>
    <row r="420" spans="3:9" x14ac:dyDescent="0.25">
      <c r="C420" s="129"/>
      <c r="D420" s="130"/>
      <c r="E420" s="130"/>
      <c r="F420" s="130"/>
      <c r="G420" s="130"/>
      <c r="H420" s="130"/>
      <c r="I420" s="130"/>
    </row>
    <row r="421" spans="3:9" x14ac:dyDescent="0.25">
      <c r="C421" s="129"/>
      <c r="D421" s="130"/>
      <c r="E421" s="130"/>
      <c r="F421" s="130"/>
      <c r="G421" s="130"/>
      <c r="H421" s="130"/>
      <c r="I421" s="130"/>
    </row>
    <row r="422" spans="3:9" x14ac:dyDescent="0.25">
      <c r="C422" s="129"/>
      <c r="D422" s="130"/>
      <c r="E422" s="130"/>
      <c r="F422" s="130"/>
      <c r="G422" s="130"/>
      <c r="H422" s="130"/>
      <c r="I422" s="130"/>
    </row>
    <row r="423" spans="3:9" x14ac:dyDescent="0.25">
      <c r="C423" s="129"/>
      <c r="D423" s="130"/>
      <c r="E423" s="130"/>
      <c r="F423" s="130"/>
      <c r="G423" s="130"/>
      <c r="H423" s="130"/>
      <c r="I423" s="130"/>
    </row>
    <row r="424" spans="3:9" x14ac:dyDescent="0.25">
      <c r="C424" s="129"/>
      <c r="D424" s="130"/>
      <c r="E424" s="130"/>
      <c r="F424" s="130"/>
      <c r="G424" s="130"/>
      <c r="H424" s="130"/>
      <c r="I424" s="130"/>
    </row>
    <row r="425" spans="3:9" x14ac:dyDescent="0.25">
      <c r="C425" s="129"/>
      <c r="D425" s="130"/>
      <c r="E425" s="130"/>
      <c r="F425" s="130"/>
      <c r="G425" s="130"/>
      <c r="H425" s="130"/>
      <c r="I425" s="130"/>
    </row>
    <row r="426" spans="3:9" x14ac:dyDescent="0.25">
      <c r="C426" s="129"/>
      <c r="D426" s="130"/>
      <c r="E426" s="130"/>
      <c r="F426" s="130"/>
      <c r="G426" s="130"/>
      <c r="H426" s="130"/>
      <c r="I426" s="130"/>
    </row>
    <row r="427" spans="3:9" x14ac:dyDescent="0.25">
      <c r="C427" s="129"/>
      <c r="D427" s="130"/>
      <c r="E427" s="130"/>
      <c r="F427" s="130"/>
      <c r="G427" s="130"/>
      <c r="H427" s="130"/>
      <c r="I427" s="130"/>
    </row>
    <row r="428" spans="3:9" x14ac:dyDescent="0.25">
      <c r="C428" s="129"/>
      <c r="D428" s="130"/>
      <c r="E428" s="130"/>
      <c r="F428" s="130"/>
      <c r="G428" s="130"/>
      <c r="H428" s="130"/>
      <c r="I428" s="130"/>
    </row>
    <row r="429" spans="3:9" x14ac:dyDescent="0.25">
      <c r="C429" s="129"/>
      <c r="D429" s="130"/>
      <c r="E429" s="130"/>
      <c r="F429" s="130"/>
      <c r="G429" s="130"/>
      <c r="H429" s="130"/>
      <c r="I429" s="130"/>
    </row>
    <row r="430" spans="3:9" x14ac:dyDescent="0.25">
      <c r="C430" s="129"/>
      <c r="D430" s="130"/>
      <c r="E430" s="130"/>
      <c r="F430" s="130"/>
      <c r="G430" s="130"/>
      <c r="H430" s="130"/>
      <c r="I430" s="130"/>
    </row>
    <row r="431" spans="3:9" x14ac:dyDescent="0.25">
      <c r="C431" s="129"/>
      <c r="D431" s="130"/>
      <c r="E431" s="130"/>
      <c r="F431" s="130"/>
      <c r="G431" s="130"/>
      <c r="H431" s="130"/>
      <c r="I431" s="130"/>
    </row>
    <row r="432" spans="3:9" x14ac:dyDescent="0.25">
      <c r="C432" s="129"/>
      <c r="D432" s="130"/>
      <c r="E432" s="130"/>
      <c r="F432" s="130"/>
      <c r="G432" s="130"/>
      <c r="H432" s="130"/>
      <c r="I432" s="130"/>
    </row>
    <row r="433" spans="3:9" x14ac:dyDescent="0.25">
      <c r="C433" s="129"/>
      <c r="D433" s="130"/>
      <c r="E433" s="130"/>
      <c r="F433" s="130"/>
      <c r="G433" s="130"/>
      <c r="H433" s="130"/>
      <c r="I433" s="130"/>
    </row>
    <row r="434" spans="3:9" x14ac:dyDescent="0.25">
      <c r="C434" s="129"/>
      <c r="D434" s="130"/>
      <c r="E434" s="130"/>
      <c r="F434" s="130"/>
      <c r="G434" s="130"/>
      <c r="H434" s="130"/>
      <c r="I434" s="130"/>
    </row>
    <row r="435" spans="3:9" x14ac:dyDescent="0.25">
      <c r="C435" s="129"/>
      <c r="D435" s="130"/>
      <c r="E435" s="130"/>
      <c r="F435" s="130"/>
      <c r="G435" s="130"/>
      <c r="H435" s="130"/>
      <c r="I435" s="130"/>
    </row>
    <row r="436" spans="3:9" x14ac:dyDescent="0.25">
      <c r="C436" s="129"/>
      <c r="D436" s="130"/>
      <c r="E436" s="130"/>
      <c r="F436" s="130"/>
      <c r="G436" s="130"/>
      <c r="H436" s="130"/>
      <c r="I436" s="130"/>
    </row>
    <row r="437" spans="3:9" x14ac:dyDescent="0.25">
      <c r="C437" s="129"/>
      <c r="D437" s="130"/>
      <c r="E437" s="130"/>
      <c r="F437" s="130"/>
      <c r="G437" s="130"/>
      <c r="H437" s="130"/>
      <c r="I437" s="130"/>
    </row>
    <row r="438" spans="3:9" x14ac:dyDescent="0.25">
      <c r="C438" s="129"/>
      <c r="D438" s="130"/>
      <c r="E438" s="130"/>
      <c r="F438" s="130"/>
      <c r="G438" s="130"/>
      <c r="H438" s="130"/>
      <c r="I438" s="130"/>
    </row>
    <row r="439" spans="3:9" x14ac:dyDescent="0.25">
      <c r="C439" s="129"/>
      <c r="D439" s="130"/>
      <c r="E439" s="130"/>
      <c r="F439" s="130"/>
      <c r="G439" s="130"/>
      <c r="H439" s="130"/>
      <c r="I439" s="130"/>
    </row>
    <row r="440" spans="3:9" x14ac:dyDescent="0.25">
      <c r="C440" s="129"/>
      <c r="D440" s="130"/>
      <c r="E440" s="130"/>
      <c r="F440" s="130"/>
      <c r="G440" s="130"/>
      <c r="H440" s="130"/>
      <c r="I440" s="130"/>
    </row>
    <row r="441" spans="3:9" x14ac:dyDescent="0.25">
      <c r="C441" s="129"/>
      <c r="D441" s="130"/>
      <c r="E441" s="130"/>
      <c r="F441" s="130"/>
      <c r="G441" s="130"/>
      <c r="H441" s="130"/>
      <c r="I441" s="130"/>
    </row>
    <row r="442" spans="3:9" x14ac:dyDescent="0.25">
      <c r="C442" s="129"/>
      <c r="D442" s="130"/>
      <c r="E442" s="130"/>
      <c r="F442" s="130"/>
      <c r="G442" s="130"/>
      <c r="H442" s="130"/>
      <c r="I442" s="130"/>
    </row>
    <row r="443" spans="3:9" x14ac:dyDescent="0.25">
      <c r="C443" s="129"/>
      <c r="D443" s="130"/>
      <c r="E443" s="130"/>
      <c r="F443" s="130"/>
      <c r="G443" s="130"/>
      <c r="H443" s="130"/>
      <c r="I443" s="130"/>
    </row>
    <row r="444" spans="3:9" x14ac:dyDescent="0.25">
      <c r="C444" s="129"/>
      <c r="D444" s="130"/>
      <c r="E444" s="130"/>
      <c r="F444" s="130"/>
      <c r="G444" s="130"/>
      <c r="H444" s="130"/>
      <c r="I444" s="130"/>
    </row>
    <row r="445" spans="3:9" x14ac:dyDescent="0.25">
      <c r="C445" s="129"/>
      <c r="D445" s="130"/>
      <c r="E445" s="130"/>
      <c r="F445" s="130"/>
      <c r="G445" s="130"/>
      <c r="H445" s="130"/>
      <c r="I445" s="130"/>
    </row>
    <row r="446" spans="3:9" x14ac:dyDescent="0.25">
      <c r="C446" s="129"/>
      <c r="D446" s="130"/>
      <c r="E446" s="130"/>
      <c r="F446" s="130"/>
      <c r="G446" s="130"/>
      <c r="H446" s="130"/>
      <c r="I446" s="130"/>
    </row>
    <row r="447" spans="3:9" x14ac:dyDescent="0.25">
      <c r="C447" s="129"/>
      <c r="D447" s="130"/>
      <c r="E447" s="130"/>
      <c r="F447" s="130"/>
      <c r="G447" s="130"/>
      <c r="H447" s="130"/>
      <c r="I447" s="130"/>
    </row>
    <row r="448" spans="3:9" x14ac:dyDescent="0.25">
      <c r="C448" s="129"/>
      <c r="D448" s="130"/>
      <c r="E448" s="130"/>
      <c r="F448" s="130"/>
      <c r="G448" s="130"/>
      <c r="H448" s="130"/>
      <c r="I448" s="130"/>
    </row>
    <row r="449" spans="3:9" x14ac:dyDescent="0.25">
      <c r="C449" s="129"/>
      <c r="D449" s="130"/>
      <c r="E449" s="130"/>
      <c r="F449" s="130"/>
      <c r="G449" s="130"/>
      <c r="H449" s="130"/>
      <c r="I449" s="130"/>
    </row>
    <row r="450" spans="3:9" x14ac:dyDescent="0.25">
      <c r="C450" s="129"/>
      <c r="D450" s="130"/>
      <c r="E450" s="130"/>
      <c r="F450" s="130"/>
      <c r="G450" s="130"/>
      <c r="H450" s="130"/>
      <c r="I450" s="130"/>
    </row>
    <row r="451" spans="3:9" x14ac:dyDescent="0.25">
      <c r="C451" s="129"/>
      <c r="D451" s="130"/>
      <c r="E451" s="130"/>
      <c r="F451" s="130"/>
      <c r="G451" s="130"/>
      <c r="H451" s="130"/>
      <c r="I451" s="130"/>
    </row>
    <row r="452" spans="3:9" x14ac:dyDescent="0.25">
      <c r="C452" s="129"/>
      <c r="D452" s="130"/>
      <c r="E452" s="130"/>
      <c r="F452" s="130"/>
      <c r="G452" s="130"/>
      <c r="H452" s="130"/>
      <c r="I452" s="130"/>
    </row>
    <row r="453" spans="3:9" x14ac:dyDescent="0.25">
      <c r="C453" s="129"/>
      <c r="D453" s="130"/>
      <c r="E453" s="130"/>
      <c r="F453" s="130"/>
      <c r="G453" s="130"/>
      <c r="H453" s="130"/>
      <c r="I453" s="130"/>
    </row>
    <row r="454" spans="3:9" x14ac:dyDescent="0.25">
      <c r="C454" s="129"/>
      <c r="D454" s="130"/>
      <c r="E454" s="130"/>
      <c r="F454" s="130"/>
      <c r="G454" s="130"/>
      <c r="H454" s="130"/>
      <c r="I454" s="130"/>
    </row>
    <row r="455" spans="3:9" x14ac:dyDescent="0.25">
      <c r="C455" s="129"/>
      <c r="D455" s="130"/>
      <c r="E455" s="130"/>
      <c r="F455" s="130"/>
      <c r="G455" s="130"/>
      <c r="H455" s="130"/>
      <c r="I455" s="130"/>
    </row>
    <row r="456" spans="3:9" x14ac:dyDescent="0.25">
      <c r="C456" s="129"/>
      <c r="D456" s="130"/>
      <c r="E456" s="130"/>
      <c r="F456" s="130"/>
      <c r="G456" s="130"/>
      <c r="H456" s="130"/>
      <c r="I456" s="130"/>
    </row>
    <row r="457" spans="3:9" x14ac:dyDescent="0.25">
      <c r="C457" s="129"/>
      <c r="D457" s="130"/>
      <c r="E457" s="130"/>
      <c r="F457" s="130"/>
      <c r="G457" s="130"/>
      <c r="H457" s="130"/>
      <c r="I457" s="130"/>
    </row>
    <row r="458" spans="3:9" x14ac:dyDescent="0.25">
      <c r="C458" s="129"/>
      <c r="D458" s="130"/>
      <c r="E458" s="130"/>
      <c r="F458" s="130"/>
      <c r="G458" s="130"/>
      <c r="H458" s="130"/>
      <c r="I458" s="130"/>
    </row>
    <row r="459" spans="3:9" x14ac:dyDescent="0.25">
      <c r="C459" s="129"/>
      <c r="D459" s="130"/>
      <c r="E459" s="130"/>
      <c r="F459" s="130"/>
      <c r="G459" s="130"/>
      <c r="H459" s="130"/>
      <c r="I459" s="130"/>
    </row>
    <row r="460" spans="3:9" x14ac:dyDescent="0.25">
      <c r="C460" s="129"/>
      <c r="D460" s="130"/>
      <c r="E460" s="130"/>
      <c r="F460" s="130"/>
      <c r="G460" s="130"/>
      <c r="H460" s="130"/>
      <c r="I460" s="130"/>
    </row>
    <row r="461" spans="3:9" x14ac:dyDescent="0.25">
      <c r="C461" s="129"/>
      <c r="D461" s="130"/>
      <c r="E461" s="130"/>
      <c r="F461" s="130"/>
      <c r="G461" s="130"/>
      <c r="H461" s="130"/>
      <c r="I461" s="130"/>
    </row>
    <row r="462" spans="3:9" x14ac:dyDescent="0.25">
      <c r="C462" s="129"/>
      <c r="D462" s="130"/>
      <c r="E462" s="130"/>
      <c r="F462" s="130"/>
      <c r="G462" s="130"/>
      <c r="H462" s="130"/>
      <c r="I462" s="130"/>
    </row>
    <row r="463" spans="3:9" x14ac:dyDescent="0.25">
      <c r="C463" s="129"/>
      <c r="D463" s="130"/>
      <c r="E463" s="130"/>
      <c r="F463" s="130"/>
      <c r="G463" s="130"/>
      <c r="H463" s="130"/>
      <c r="I463" s="130"/>
    </row>
    <row r="464" spans="3:9" x14ac:dyDescent="0.25">
      <c r="C464" s="129"/>
      <c r="D464" s="130"/>
      <c r="E464" s="130"/>
      <c r="F464" s="130"/>
      <c r="G464" s="130"/>
      <c r="H464" s="130"/>
      <c r="I464" s="130"/>
    </row>
    <row r="465" spans="3:9" x14ac:dyDescent="0.25">
      <c r="C465" s="129"/>
      <c r="D465" s="130"/>
      <c r="E465" s="130"/>
      <c r="F465" s="130"/>
      <c r="G465" s="130"/>
      <c r="H465" s="130"/>
      <c r="I465" s="130"/>
    </row>
    <row r="466" spans="3:9" x14ac:dyDescent="0.25">
      <c r="C466" s="129"/>
      <c r="D466" s="130"/>
      <c r="E466" s="130"/>
      <c r="F466" s="130"/>
      <c r="G466" s="130"/>
      <c r="H466" s="130"/>
      <c r="I466" s="130"/>
    </row>
    <row r="467" spans="3:9" x14ac:dyDescent="0.25">
      <c r="C467" s="129"/>
      <c r="D467" s="130"/>
      <c r="E467" s="130"/>
      <c r="F467" s="130"/>
      <c r="G467" s="130"/>
      <c r="H467" s="130"/>
      <c r="I467" s="130"/>
    </row>
    <row r="468" spans="3:9" x14ac:dyDescent="0.25">
      <c r="C468" s="129"/>
      <c r="D468" s="130"/>
      <c r="E468" s="130"/>
      <c r="F468" s="130"/>
      <c r="G468" s="130"/>
      <c r="H468" s="130"/>
      <c r="I468" s="130"/>
    </row>
    <row r="469" spans="3:9" x14ac:dyDescent="0.25">
      <c r="C469" s="129"/>
      <c r="D469" s="130"/>
      <c r="E469" s="130"/>
      <c r="F469" s="130"/>
      <c r="G469" s="130"/>
      <c r="H469" s="130"/>
      <c r="I469" s="130"/>
    </row>
    <row r="470" spans="3:9" x14ac:dyDescent="0.25">
      <c r="C470" s="129"/>
      <c r="D470" s="130"/>
      <c r="E470" s="130"/>
      <c r="F470" s="130"/>
      <c r="G470" s="130"/>
      <c r="H470" s="130"/>
      <c r="I470" s="130"/>
    </row>
    <row r="471" spans="3:9" x14ac:dyDescent="0.25">
      <c r="C471" s="129"/>
      <c r="D471" s="130"/>
      <c r="E471" s="130"/>
      <c r="F471" s="130"/>
      <c r="G471" s="130"/>
      <c r="H471" s="130"/>
      <c r="I471" s="130"/>
    </row>
    <row r="472" spans="3:9" x14ac:dyDescent="0.25">
      <c r="C472" s="129"/>
      <c r="D472" s="130"/>
      <c r="E472" s="130"/>
      <c r="F472" s="130"/>
      <c r="G472" s="130"/>
      <c r="H472" s="130"/>
      <c r="I472" s="130"/>
    </row>
    <row r="473" spans="3:9" x14ac:dyDescent="0.25">
      <c r="C473" s="129"/>
      <c r="D473" s="130"/>
      <c r="E473" s="130"/>
      <c r="F473" s="130"/>
      <c r="G473" s="130"/>
      <c r="H473" s="130"/>
      <c r="I473" s="130"/>
    </row>
    <row r="474" spans="3:9" x14ac:dyDescent="0.25">
      <c r="C474" s="129"/>
      <c r="D474" s="130"/>
      <c r="E474" s="130"/>
      <c r="F474" s="130"/>
      <c r="G474" s="130"/>
      <c r="H474" s="130"/>
      <c r="I474" s="130"/>
    </row>
    <row r="475" spans="3:9" x14ac:dyDescent="0.25">
      <c r="C475" s="129"/>
      <c r="D475" s="130"/>
      <c r="E475" s="130"/>
      <c r="F475" s="130"/>
      <c r="G475" s="130"/>
      <c r="H475" s="130"/>
      <c r="I475" s="130"/>
    </row>
    <row r="476" spans="3:9" x14ac:dyDescent="0.25">
      <c r="C476" s="129"/>
      <c r="D476" s="130"/>
      <c r="E476" s="130"/>
      <c r="F476" s="130"/>
      <c r="G476" s="130"/>
      <c r="H476" s="130"/>
      <c r="I476" s="130"/>
    </row>
    <row r="477" spans="3:9" x14ac:dyDescent="0.25">
      <c r="C477" s="129"/>
      <c r="D477" s="130"/>
      <c r="E477" s="130"/>
      <c r="F477" s="130"/>
      <c r="G477" s="130"/>
      <c r="H477" s="130"/>
      <c r="I477" s="130"/>
    </row>
    <row r="478" spans="3:9" x14ac:dyDescent="0.25">
      <c r="C478" s="129"/>
      <c r="D478" s="130"/>
      <c r="E478" s="130"/>
      <c r="F478" s="130"/>
      <c r="G478" s="130"/>
      <c r="H478" s="130"/>
      <c r="I478" s="130"/>
    </row>
    <row r="479" spans="3:9" x14ac:dyDescent="0.25">
      <c r="C479" s="129"/>
      <c r="D479" s="130"/>
      <c r="E479" s="130"/>
      <c r="F479" s="130"/>
      <c r="G479" s="130"/>
      <c r="H479" s="130"/>
      <c r="I479" s="130"/>
    </row>
    <row r="480" spans="3:9" x14ac:dyDescent="0.25">
      <c r="C480" s="129"/>
      <c r="D480" s="130"/>
      <c r="E480" s="130"/>
      <c r="F480" s="130"/>
      <c r="G480" s="130"/>
      <c r="H480" s="130"/>
      <c r="I480" s="130"/>
    </row>
    <row r="481" spans="3:9" x14ac:dyDescent="0.25">
      <c r="C481" s="129"/>
      <c r="D481" s="130"/>
      <c r="E481" s="130"/>
      <c r="F481" s="130"/>
      <c r="G481" s="130"/>
      <c r="H481" s="130"/>
      <c r="I481" s="130"/>
    </row>
    <row r="482" spans="3:9" x14ac:dyDescent="0.25">
      <c r="C482" s="129"/>
      <c r="D482" s="130"/>
      <c r="E482" s="130"/>
      <c r="F482" s="130"/>
      <c r="G482" s="130"/>
      <c r="H482" s="130"/>
      <c r="I482" s="130"/>
    </row>
    <row r="483" spans="3:9" x14ac:dyDescent="0.25">
      <c r="C483" s="129"/>
      <c r="D483" s="130"/>
      <c r="E483" s="130"/>
      <c r="F483" s="130"/>
      <c r="G483" s="130"/>
      <c r="H483" s="130"/>
      <c r="I483" s="130"/>
    </row>
    <row r="484" spans="3:9" x14ac:dyDescent="0.25">
      <c r="C484" s="129"/>
      <c r="D484" s="130"/>
      <c r="E484" s="130"/>
      <c r="F484" s="130"/>
      <c r="G484" s="130"/>
      <c r="H484" s="130"/>
      <c r="I484" s="130"/>
    </row>
    <row r="485" spans="3:9" x14ac:dyDescent="0.25">
      <c r="C485" s="129"/>
      <c r="D485" s="130"/>
      <c r="E485" s="130"/>
      <c r="F485" s="130"/>
      <c r="G485" s="130"/>
      <c r="H485" s="130"/>
      <c r="I485" s="130"/>
    </row>
    <row r="486" spans="3:9" x14ac:dyDescent="0.25">
      <c r="C486" s="129"/>
      <c r="D486" s="130"/>
      <c r="E486" s="130"/>
      <c r="F486" s="130"/>
      <c r="G486" s="130"/>
      <c r="H486" s="130"/>
      <c r="I486" s="130"/>
    </row>
    <row r="487" spans="3:9" x14ac:dyDescent="0.25">
      <c r="C487" s="129"/>
      <c r="D487" s="130"/>
      <c r="E487" s="130"/>
      <c r="F487" s="130"/>
      <c r="G487" s="130"/>
      <c r="H487" s="130"/>
      <c r="I487" s="130"/>
    </row>
    <row r="488" spans="3:9" x14ac:dyDescent="0.25">
      <c r="C488" s="129"/>
      <c r="D488" s="130"/>
      <c r="E488" s="130"/>
      <c r="F488" s="130"/>
      <c r="G488" s="130"/>
      <c r="H488" s="130"/>
      <c r="I488" s="130"/>
    </row>
    <row r="489" spans="3:9" x14ac:dyDescent="0.25">
      <c r="C489" s="129"/>
      <c r="D489" s="130"/>
      <c r="E489" s="130"/>
      <c r="F489" s="130"/>
      <c r="G489" s="130"/>
      <c r="H489" s="130"/>
      <c r="I489" s="130"/>
    </row>
    <row r="490" spans="3:9" x14ac:dyDescent="0.25">
      <c r="C490" s="129"/>
      <c r="D490" s="130"/>
      <c r="E490" s="130"/>
      <c r="F490" s="130"/>
      <c r="G490" s="130"/>
      <c r="H490" s="130"/>
      <c r="I490" s="130"/>
    </row>
    <row r="491" spans="3:9" x14ac:dyDescent="0.25">
      <c r="C491" s="129"/>
      <c r="D491" s="130"/>
      <c r="E491" s="130"/>
      <c r="F491" s="130"/>
      <c r="G491" s="130"/>
      <c r="H491" s="130"/>
      <c r="I491" s="130"/>
    </row>
    <row r="492" spans="3:9" x14ac:dyDescent="0.25">
      <c r="C492" s="129"/>
      <c r="D492" s="130"/>
      <c r="E492" s="130"/>
      <c r="F492" s="130"/>
      <c r="G492" s="130"/>
      <c r="H492" s="130"/>
      <c r="I492" s="130"/>
    </row>
    <row r="493" spans="3:9" x14ac:dyDescent="0.25">
      <c r="C493" s="129"/>
      <c r="D493" s="130"/>
      <c r="E493" s="130"/>
      <c r="F493" s="130"/>
      <c r="G493" s="130"/>
      <c r="H493" s="130"/>
      <c r="I493" s="130"/>
    </row>
    <row r="494" spans="3:9" x14ac:dyDescent="0.25">
      <c r="C494" s="129"/>
      <c r="D494" s="130"/>
      <c r="E494" s="130"/>
      <c r="F494" s="130"/>
      <c r="G494" s="130"/>
      <c r="H494" s="130"/>
      <c r="I494" s="130"/>
    </row>
    <row r="495" spans="3:9" x14ac:dyDescent="0.25">
      <c r="C495" s="129"/>
      <c r="D495" s="130"/>
      <c r="E495" s="130"/>
      <c r="F495" s="130"/>
      <c r="G495" s="130"/>
      <c r="H495" s="130"/>
      <c r="I495" s="130"/>
    </row>
    <row r="496" spans="3:9" x14ac:dyDescent="0.25">
      <c r="C496" s="129"/>
      <c r="D496" s="130"/>
      <c r="E496" s="130"/>
      <c r="F496" s="130"/>
      <c r="G496" s="130"/>
      <c r="H496" s="130"/>
      <c r="I496" s="130"/>
    </row>
    <row r="497" spans="3:9" x14ac:dyDescent="0.25">
      <c r="C497" s="129"/>
      <c r="D497" s="130"/>
      <c r="E497" s="130"/>
      <c r="F497" s="130"/>
      <c r="G497" s="130"/>
      <c r="H497" s="130"/>
      <c r="I497" s="130"/>
    </row>
    <row r="498" spans="3:9" x14ac:dyDescent="0.25">
      <c r="C498" s="129"/>
      <c r="D498" s="130"/>
      <c r="E498" s="130"/>
      <c r="F498" s="130"/>
      <c r="G498" s="130"/>
      <c r="H498" s="130"/>
      <c r="I498" s="130"/>
    </row>
    <row r="499" spans="3:9" x14ac:dyDescent="0.25">
      <c r="C499" s="129"/>
      <c r="D499" s="130"/>
      <c r="E499" s="130"/>
      <c r="F499" s="130"/>
      <c r="G499" s="130"/>
      <c r="H499" s="130"/>
      <c r="I499" s="130"/>
    </row>
    <row r="500" spans="3:9" x14ac:dyDescent="0.25">
      <c r="C500" s="129"/>
      <c r="D500" s="130"/>
      <c r="E500" s="130"/>
      <c r="F500" s="130"/>
      <c r="G500" s="130"/>
      <c r="H500" s="130"/>
      <c r="I500" s="130"/>
    </row>
    <row r="501" spans="3:9" x14ac:dyDescent="0.25">
      <c r="C501" s="129"/>
      <c r="D501" s="130"/>
      <c r="E501" s="130"/>
      <c r="F501" s="130"/>
      <c r="G501" s="130"/>
      <c r="H501" s="130"/>
      <c r="I501" s="130"/>
    </row>
    <row r="502" spans="3:9" x14ac:dyDescent="0.25">
      <c r="C502" s="129"/>
      <c r="D502" s="130"/>
      <c r="E502" s="130"/>
      <c r="F502" s="130"/>
      <c r="G502" s="130"/>
      <c r="H502" s="130"/>
      <c r="I502" s="130"/>
    </row>
    <row r="503" spans="3:9" x14ac:dyDescent="0.25">
      <c r="C503" s="129"/>
      <c r="D503" s="130"/>
      <c r="E503" s="130"/>
      <c r="F503" s="130"/>
      <c r="G503" s="130"/>
      <c r="H503" s="130"/>
      <c r="I503" s="130"/>
    </row>
    <row r="504" spans="3:9" x14ac:dyDescent="0.25">
      <c r="C504" s="129"/>
      <c r="D504" s="130"/>
      <c r="E504" s="130"/>
      <c r="F504" s="130"/>
      <c r="G504" s="130"/>
      <c r="H504" s="130"/>
      <c r="I504" s="130"/>
    </row>
    <row r="505" spans="3:9" x14ac:dyDescent="0.25">
      <c r="C505" s="129"/>
      <c r="D505" s="130"/>
      <c r="E505" s="130"/>
      <c r="F505" s="130"/>
      <c r="G505" s="130"/>
      <c r="H505" s="130"/>
      <c r="I505" s="130"/>
    </row>
    <row r="506" spans="3:9" x14ac:dyDescent="0.25">
      <c r="C506" s="129"/>
      <c r="D506" s="130"/>
      <c r="E506" s="130"/>
      <c r="F506" s="130"/>
      <c r="G506" s="130"/>
      <c r="H506" s="130"/>
      <c r="I506" s="130"/>
    </row>
    <row r="507" spans="3:9" x14ac:dyDescent="0.25">
      <c r="C507" s="129"/>
      <c r="D507" s="130"/>
      <c r="E507" s="130"/>
      <c r="F507" s="130"/>
      <c r="G507" s="130"/>
      <c r="H507" s="130"/>
      <c r="I507" s="130"/>
    </row>
    <row r="508" spans="3:9" x14ac:dyDescent="0.25">
      <c r="C508" s="129"/>
      <c r="D508" s="130"/>
      <c r="E508" s="130"/>
      <c r="F508" s="130"/>
      <c r="G508" s="130"/>
      <c r="H508" s="130"/>
      <c r="I508" s="130"/>
    </row>
    <row r="509" spans="3:9" x14ac:dyDescent="0.25">
      <c r="C509" s="129"/>
      <c r="D509" s="130"/>
      <c r="E509" s="130"/>
      <c r="F509" s="130"/>
      <c r="G509" s="130"/>
      <c r="H509" s="130"/>
      <c r="I509" s="130"/>
    </row>
    <row r="510" spans="3:9" x14ac:dyDescent="0.25">
      <c r="C510" s="129"/>
      <c r="D510" s="130"/>
      <c r="E510" s="130"/>
      <c r="F510" s="130"/>
      <c r="G510" s="130"/>
      <c r="H510" s="130"/>
      <c r="I510" s="130"/>
    </row>
    <row r="511" spans="3:9" x14ac:dyDescent="0.25">
      <c r="C511" s="129"/>
      <c r="D511" s="130"/>
      <c r="E511" s="130"/>
      <c r="F511" s="130"/>
      <c r="G511" s="130"/>
      <c r="H511" s="130"/>
      <c r="I511" s="130"/>
    </row>
    <row r="512" spans="3:9" x14ac:dyDescent="0.25">
      <c r="C512" s="129"/>
      <c r="D512" s="130"/>
      <c r="E512" s="130"/>
      <c r="F512" s="130"/>
      <c r="G512" s="130"/>
      <c r="H512" s="130"/>
      <c r="I512" s="130"/>
    </row>
    <row r="513" spans="3:9" x14ac:dyDescent="0.25">
      <c r="C513" s="129"/>
      <c r="D513" s="130"/>
      <c r="E513" s="130"/>
      <c r="F513" s="130"/>
      <c r="G513" s="130"/>
      <c r="H513" s="130"/>
      <c r="I513" s="130"/>
    </row>
    <row r="514" spans="3:9" x14ac:dyDescent="0.25">
      <c r="C514" s="129"/>
      <c r="D514" s="130"/>
      <c r="E514" s="130"/>
      <c r="F514" s="130"/>
      <c r="G514" s="130"/>
      <c r="H514" s="130"/>
      <c r="I514" s="130"/>
    </row>
    <row r="515" spans="3:9" x14ac:dyDescent="0.25">
      <c r="C515" s="129"/>
      <c r="D515" s="130"/>
      <c r="E515" s="130"/>
      <c r="F515" s="130"/>
      <c r="G515" s="130"/>
      <c r="H515" s="130"/>
      <c r="I515" s="130"/>
    </row>
    <row r="516" spans="3:9" x14ac:dyDescent="0.25">
      <c r="C516" s="129"/>
      <c r="D516" s="130"/>
      <c r="E516" s="130"/>
      <c r="F516" s="130"/>
      <c r="G516" s="130"/>
      <c r="H516" s="130"/>
      <c r="I516" s="130"/>
    </row>
    <row r="517" spans="3:9" x14ac:dyDescent="0.25">
      <c r="C517" s="129"/>
      <c r="D517" s="130"/>
      <c r="E517" s="130"/>
      <c r="F517" s="130"/>
      <c r="G517" s="130"/>
      <c r="H517" s="130"/>
      <c r="I517" s="130"/>
    </row>
    <row r="518" spans="3:9" x14ac:dyDescent="0.25">
      <c r="C518" s="129"/>
      <c r="D518" s="130"/>
      <c r="E518" s="130"/>
      <c r="F518" s="130"/>
      <c r="G518" s="130"/>
      <c r="H518" s="130"/>
      <c r="I518" s="130"/>
    </row>
    <row r="519" spans="3:9" x14ac:dyDescent="0.25">
      <c r="C519" s="129"/>
      <c r="D519" s="130"/>
      <c r="E519" s="130"/>
      <c r="F519" s="130"/>
      <c r="G519" s="130"/>
      <c r="H519" s="130"/>
      <c r="I519" s="130"/>
    </row>
    <row r="520" spans="3:9" x14ac:dyDescent="0.25">
      <c r="C520" s="129"/>
      <c r="D520" s="130"/>
      <c r="E520" s="130"/>
      <c r="F520" s="130"/>
      <c r="G520" s="130"/>
      <c r="H520" s="130"/>
      <c r="I520" s="130"/>
    </row>
    <row r="521" spans="3:9" x14ac:dyDescent="0.25">
      <c r="C521" s="129"/>
      <c r="D521" s="130"/>
      <c r="E521" s="130"/>
      <c r="F521" s="130"/>
      <c r="G521" s="130"/>
      <c r="H521" s="130"/>
      <c r="I521" s="130"/>
    </row>
    <row r="522" spans="3:9" x14ac:dyDescent="0.25">
      <c r="C522" s="129"/>
      <c r="D522" s="130"/>
      <c r="E522" s="130"/>
      <c r="F522" s="130"/>
      <c r="G522" s="130"/>
      <c r="H522" s="130"/>
      <c r="I522" s="130"/>
    </row>
    <row r="523" spans="3:9" x14ac:dyDescent="0.25">
      <c r="C523" s="129"/>
      <c r="D523" s="130"/>
      <c r="E523" s="130"/>
      <c r="F523" s="130"/>
      <c r="G523" s="130"/>
      <c r="H523" s="130"/>
      <c r="I523" s="130"/>
    </row>
    <row r="524" spans="3:9" x14ac:dyDescent="0.25">
      <c r="C524" s="129"/>
      <c r="D524" s="130"/>
      <c r="E524" s="130"/>
      <c r="F524" s="130"/>
      <c r="G524" s="130"/>
      <c r="H524" s="130"/>
      <c r="I524" s="130"/>
    </row>
    <row r="525" spans="3:9" x14ac:dyDescent="0.25">
      <c r="C525" s="129"/>
      <c r="D525" s="130"/>
      <c r="E525" s="130"/>
      <c r="F525" s="130"/>
      <c r="G525" s="130"/>
      <c r="H525" s="130"/>
      <c r="I525" s="130"/>
    </row>
    <row r="526" spans="3:9" x14ac:dyDescent="0.25">
      <c r="C526" s="129"/>
      <c r="D526" s="130"/>
      <c r="E526" s="130"/>
      <c r="F526" s="130"/>
      <c r="G526" s="130"/>
      <c r="H526" s="130"/>
      <c r="I526" s="130"/>
    </row>
    <row r="527" spans="3:9" x14ac:dyDescent="0.25">
      <c r="C527" s="129"/>
      <c r="D527" s="130"/>
      <c r="E527" s="130"/>
      <c r="F527" s="130"/>
      <c r="G527" s="130"/>
      <c r="H527" s="130"/>
      <c r="I527" s="130"/>
    </row>
    <row r="528" spans="3:9" x14ac:dyDescent="0.25">
      <c r="C528" s="129"/>
      <c r="D528" s="130"/>
      <c r="E528" s="130"/>
      <c r="F528" s="130"/>
      <c r="G528" s="130"/>
      <c r="H528" s="130"/>
      <c r="I528" s="130"/>
    </row>
    <row r="529" spans="3:9" x14ac:dyDescent="0.25">
      <c r="C529" s="129"/>
      <c r="D529" s="130"/>
      <c r="E529" s="130"/>
      <c r="F529" s="130"/>
      <c r="G529" s="130"/>
      <c r="H529" s="130"/>
      <c r="I529" s="130"/>
    </row>
    <row r="530" spans="3:9" x14ac:dyDescent="0.25">
      <c r="C530" s="129"/>
      <c r="D530" s="130"/>
      <c r="E530" s="130"/>
      <c r="F530" s="130"/>
      <c r="G530" s="130"/>
      <c r="H530" s="130"/>
      <c r="I530" s="130"/>
    </row>
    <row r="531" spans="3:9" x14ac:dyDescent="0.25">
      <c r="C531" s="129"/>
      <c r="D531" s="130"/>
      <c r="E531" s="130"/>
      <c r="F531" s="130"/>
      <c r="G531" s="130"/>
      <c r="H531" s="130"/>
      <c r="I531" s="130"/>
    </row>
    <row r="532" spans="3:9" x14ac:dyDescent="0.25">
      <c r="C532" s="129"/>
      <c r="D532" s="130"/>
      <c r="E532" s="130"/>
      <c r="F532" s="130"/>
      <c r="G532" s="130"/>
      <c r="H532" s="130"/>
      <c r="I532" s="130"/>
    </row>
    <row r="533" spans="3:9" x14ac:dyDescent="0.25">
      <c r="C533" s="129"/>
      <c r="D533" s="130"/>
      <c r="E533" s="130"/>
      <c r="F533" s="130"/>
      <c r="G533" s="130"/>
      <c r="H533" s="130"/>
      <c r="I533" s="130"/>
    </row>
    <row r="534" spans="3:9" x14ac:dyDescent="0.25">
      <c r="C534" s="129"/>
      <c r="D534" s="130"/>
      <c r="E534" s="130"/>
      <c r="F534" s="130"/>
      <c r="G534" s="130"/>
      <c r="H534" s="130"/>
      <c r="I534" s="130"/>
    </row>
    <row r="535" spans="3:9" x14ac:dyDescent="0.25">
      <c r="C535" s="129"/>
      <c r="D535" s="130"/>
      <c r="E535" s="130"/>
      <c r="F535" s="130"/>
      <c r="G535" s="130"/>
      <c r="H535" s="130"/>
      <c r="I535" s="130"/>
    </row>
    <row r="536" spans="3:9" x14ac:dyDescent="0.25">
      <c r="C536" s="129"/>
      <c r="D536" s="130"/>
      <c r="E536" s="130"/>
      <c r="F536" s="130"/>
      <c r="G536" s="130"/>
      <c r="H536" s="130"/>
      <c r="I536" s="130"/>
    </row>
    <row r="537" spans="3:9" x14ac:dyDescent="0.25">
      <c r="C537" s="129"/>
      <c r="D537" s="130"/>
      <c r="E537" s="130"/>
      <c r="F537" s="130"/>
      <c r="G537" s="130"/>
      <c r="H537" s="130"/>
      <c r="I537" s="130"/>
    </row>
    <row r="538" spans="3:9" x14ac:dyDescent="0.25">
      <c r="C538" s="129"/>
      <c r="D538" s="130"/>
      <c r="E538" s="130"/>
      <c r="F538" s="130"/>
      <c r="G538" s="130"/>
      <c r="H538" s="130"/>
      <c r="I538" s="130"/>
    </row>
    <row r="539" spans="3:9" x14ac:dyDescent="0.25">
      <c r="C539" s="129"/>
      <c r="D539" s="130"/>
      <c r="E539" s="130"/>
      <c r="F539" s="130"/>
      <c r="G539" s="130"/>
      <c r="H539" s="130"/>
      <c r="I539" s="130"/>
    </row>
    <row r="540" spans="3:9" x14ac:dyDescent="0.25">
      <c r="C540" s="129"/>
      <c r="D540" s="130"/>
      <c r="E540" s="130"/>
      <c r="F540" s="130"/>
      <c r="G540" s="130"/>
      <c r="H540" s="130"/>
      <c r="I540" s="130"/>
    </row>
    <row r="541" spans="3:9" x14ac:dyDescent="0.25">
      <c r="C541" s="129"/>
      <c r="D541" s="130"/>
      <c r="E541" s="130"/>
      <c r="F541" s="130"/>
      <c r="G541" s="130"/>
      <c r="H541" s="130"/>
      <c r="I541" s="130"/>
    </row>
    <row r="542" spans="3:9" x14ac:dyDescent="0.25">
      <c r="C542" s="129"/>
      <c r="D542" s="130"/>
      <c r="E542" s="130"/>
      <c r="F542" s="130"/>
      <c r="G542" s="130"/>
      <c r="H542" s="130"/>
      <c r="I542" s="130"/>
    </row>
    <row r="543" spans="3:9" x14ac:dyDescent="0.25">
      <c r="C543" s="129"/>
      <c r="D543" s="130"/>
      <c r="E543" s="130"/>
      <c r="F543" s="130"/>
      <c r="G543" s="130"/>
      <c r="H543" s="130"/>
      <c r="I543" s="130"/>
    </row>
    <row r="544" spans="3:9" x14ac:dyDescent="0.25">
      <c r="C544" s="129"/>
      <c r="D544" s="130"/>
      <c r="E544" s="130"/>
      <c r="F544" s="130"/>
      <c r="G544" s="130"/>
      <c r="H544" s="130"/>
      <c r="I544" s="130"/>
    </row>
    <row r="545" spans="3:9" x14ac:dyDescent="0.25">
      <c r="C545" s="129"/>
      <c r="D545" s="130"/>
      <c r="E545" s="130"/>
      <c r="F545" s="130"/>
      <c r="G545" s="130"/>
      <c r="H545" s="130"/>
      <c r="I545" s="130"/>
    </row>
    <row r="546" spans="3:9" x14ac:dyDescent="0.25">
      <c r="C546" s="129"/>
      <c r="D546" s="130"/>
      <c r="E546" s="130"/>
      <c r="F546" s="130"/>
      <c r="G546" s="130"/>
      <c r="H546" s="130"/>
      <c r="I546" s="130"/>
    </row>
    <row r="547" spans="3:9" x14ac:dyDescent="0.25">
      <c r="C547" s="129"/>
      <c r="D547" s="130"/>
      <c r="E547" s="130"/>
      <c r="F547" s="130"/>
      <c r="G547" s="130"/>
      <c r="H547" s="130"/>
      <c r="I547" s="130"/>
    </row>
    <row r="548" spans="3:9" x14ac:dyDescent="0.25">
      <c r="C548" s="129"/>
      <c r="D548" s="130"/>
      <c r="E548" s="130"/>
      <c r="F548" s="130"/>
      <c r="G548" s="130"/>
      <c r="H548" s="130"/>
      <c r="I548" s="130"/>
    </row>
    <row r="549" spans="3:9" x14ac:dyDescent="0.25">
      <c r="C549" s="129"/>
      <c r="D549" s="130"/>
      <c r="E549" s="130"/>
      <c r="F549" s="130"/>
      <c r="G549" s="130"/>
      <c r="H549" s="130"/>
      <c r="I549" s="130"/>
    </row>
    <row r="550" spans="3:9" x14ac:dyDescent="0.25">
      <c r="C550" s="129"/>
      <c r="D550" s="130"/>
      <c r="E550" s="130"/>
      <c r="F550" s="130"/>
      <c r="G550" s="130"/>
      <c r="H550" s="130"/>
      <c r="I550" s="130"/>
    </row>
    <row r="551" spans="3:9" x14ac:dyDescent="0.25">
      <c r="C551" s="129"/>
      <c r="D551" s="130"/>
      <c r="E551" s="130"/>
      <c r="F551" s="130"/>
      <c r="G551" s="130"/>
      <c r="H551" s="130"/>
      <c r="I551" s="130"/>
    </row>
    <row r="552" spans="3:9" x14ac:dyDescent="0.25">
      <c r="C552" s="129"/>
      <c r="D552" s="130"/>
      <c r="E552" s="130"/>
      <c r="F552" s="130"/>
      <c r="G552" s="130"/>
      <c r="H552" s="130"/>
      <c r="I552" s="130"/>
    </row>
    <row r="553" spans="3:9" x14ac:dyDescent="0.25">
      <c r="C553" s="129"/>
      <c r="D553" s="130"/>
      <c r="E553" s="130"/>
      <c r="F553" s="130"/>
      <c r="G553" s="130"/>
      <c r="H553" s="130"/>
      <c r="I553" s="130"/>
    </row>
    <row r="554" spans="3:9" x14ac:dyDescent="0.25">
      <c r="C554" s="129"/>
      <c r="D554" s="130"/>
      <c r="E554" s="130"/>
      <c r="F554" s="130"/>
      <c r="G554" s="130"/>
      <c r="H554" s="130"/>
      <c r="I554" s="130"/>
    </row>
    <row r="555" spans="3:9" x14ac:dyDescent="0.25">
      <c r="C555" s="129"/>
      <c r="D555" s="130"/>
      <c r="E555" s="130"/>
      <c r="F555" s="130"/>
      <c r="G555" s="130"/>
      <c r="H555" s="130"/>
      <c r="I555" s="130"/>
    </row>
    <row r="556" spans="3:9" x14ac:dyDescent="0.25">
      <c r="C556" s="129"/>
      <c r="D556" s="130"/>
      <c r="E556" s="130"/>
      <c r="F556" s="130"/>
      <c r="G556" s="130"/>
      <c r="H556" s="130"/>
      <c r="I556" s="130"/>
    </row>
    <row r="557" spans="3:9" x14ac:dyDescent="0.25">
      <c r="C557" s="129"/>
      <c r="D557" s="130"/>
      <c r="E557" s="130"/>
      <c r="F557" s="130"/>
      <c r="G557" s="130"/>
      <c r="H557" s="130"/>
      <c r="I557" s="130"/>
    </row>
    <row r="558" spans="3:9" x14ac:dyDescent="0.25">
      <c r="C558" s="129"/>
      <c r="D558" s="130"/>
      <c r="E558" s="130"/>
      <c r="F558" s="130"/>
      <c r="G558" s="130"/>
      <c r="H558" s="130"/>
      <c r="I558" s="130"/>
    </row>
    <row r="559" spans="3:9" x14ac:dyDescent="0.25">
      <c r="C559" s="129"/>
      <c r="D559" s="130"/>
      <c r="E559" s="130"/>
      <c r="F559" s="130"/>
      <c r="G559" s="130"/>
      <c r="H559" s="130"/>
      <c r="I559" s="130"/>
    </row>
    <row r="560" spans="3:9" x14ac:dyDescent="0.25">
      <c r="C560" s="129"/>
      <c r="D560" s="130"/>
      <c r="E560" s="130"/>
      <c r="F560" s="130"/>
      <c r="G560" s="130"/>
      <c r="H560" s="130"/>
      <c r="I560" s="130"/>
    </row>
    <row r="561" spans="3:9" x14ac:dyDescent="0.25">
      <c r="C561" s="129"/>
      <c r="D561" s="130"/>
      <c r="E561" s="130"/>
      <c r="F561" s="130"/>
      <c r="G561" s="130"/>
      <c r="H561" s="130"/>
      <c r="I561" s="130"/>
    </row>
    <row r="562" spans="3:9" x14ac:dyDescent="0.25">
      <c r="C562" s="129"/>
      <c r="D562" s="130"/>
      <c r="E562" s="130"/>
      <c r="F562" s="130"/>
      <c r="G562" s="130"/>
      <c r="H562" s="130"/>
      <c r="I562" s="130"/>
    </row>
    <row r="563" spans="3:9" x14ac:dyDescent="0.25">
      <c r="C563" s="129"/>
      <c r="D563" s="130"/>
      <c r="E563" s="130"/>
      <c r="F563" s="130"/>
      <c r="G563" s="130"/>
      <c r="H563" s="130"/>
      <c r="I563" s="130"/>
    </row>
    <row r="564" spans="3:9" x14ac:dyDescent="0.25">
      <c r="C564" s="129"/>
      <c r="D564" s="130"/>
      <c r="E564" s="130"/>
      <c r="F564" s="130"/>
      <c r="G564" s="130"/>
      <c r="H564" s="130"/>
      <c r="I564" s="130"/>
    </row>
    <row r="565" spans="3:9" x14ac:dyDescent="0.25">
      <c r="C565" s="129"/>
      <c r="D565" s="130"/>
      <c r="E565" s="130"/>
      <c r="F565" s="130"/>
      <c r="G565" s="130"/>
      <c r="H565" s="130"/>
      <c r="I565" s="130"/>
    </row>
    <row r="566" spans="3:9" x14ac:dyDescent="0.25">
      <c r="C566" s="129"/>
      <c r="D566" s="130"/>
      <c r="E566" s="130"/>
      <c r="F566" s="130"/>
      <c r="G566" s="130"/>
      <c r="H566" s="130"/>
      <c r="I566" s="130"/>
    </row>
    <row r="567" spans="3:9" x14ac:dyDescent="0.25">
      <c r="C567" s="129"/>
      <c r="D567" s="130"/>
      <c r="E567" s="130"/>
      <c r="F567" s="130"/>
      <c r="G567" s="130"/>
      <c r="H567" s="130"/>
      <c r="I567" s="130"/>
    </row>
    <row r="568" spans="3:9" x14ac:dyDescent="0.25">
      <c r="C568" s="129"/>
      <c r="D568" s="130"/>
      <c r="E568" s="130"/>
      <c r="F568" s="130"/>
      <c r="G568" s="130"/>
      <c r="H568" s="130"/>
      <c r="I568" s="130"/>
    </row>
    <row r="569" spans="3:9" x14ac:dyDescent="0.25">
      <c r="C569" s="129"/>
      <c r="D569" s="130"/>
      <c r="E569" s="130"/>
      <c r="F569" s="130"/>
      <c r="G569" s="130"/>
      <c r="H569" s="130"/>
      <c r="I569" s="130"/>
    </row>
    <row r="570" spans="3:9" x14ac:dyDescent="0.25">
      <c r="C570" s="129"/>
      <c r="D570" s="130"/>
      <c r="E570" s="130"/>
      <c r="F570" s="130"/>
      <c r="G570" s="130"/>
      <c r="H570" s="130"/>
      <c r="I570" s="130"/>
    </row>
    <row r="571" spans="3:9" x14ac:dyDescent="0.25">
      <c r="C571" s="129"/>
      <c r="D571" s="130"/>
      <c r="E571" s="130"/>
      <c r="F571" s="130"/>
      <c r="G571" s="130"/>
      <c r="H571" s="130"/>
      <c r="I571" s="130"/>
    </row>
    <row r="572" spans="3:9" x14ac:dyDescent="0.25">
      <c r="C572" s="129"/>
      <c r="D572" s="130"/>
      <c r="E572" s="130"/>
      <c r="F572" s="130"/>
      <c r="G572" s="130"/>
      <c r="H572" s="130"/>
      <c r="I572" s="130"/>
    </row>
    <row r="573" spans="3:9" x14ac:dyDescent="0.25">
      <c r="C573" s="129"/>
      <c r="D573" s="130"/>
      <c r="E573" s="130"/>
      <c r="F573" s="130"/>
      <c r="G573" s="130"/>
      <c r="H573" s="130"/>
      <c r="I573" s="130"/>
    </row>
    <row r="574" spans="3:9" x14ac:dyDescent="0.25">
      <c r="C574" s="129"/>
      <c r="D574" s="130"/>
      <c r="E574" s="130"/>
      <c r="F574" s="130"/>
      <c r="G574" s="130"/>
      <c r="H574" s="130"/>
      <c r="I574" s="130"/>
    </row>
    <row r="575" spans="3:9" x14ac:dyDescent="0.25">
      <c r="C575" s="129"/>
      <c r="D575" s="130"/>
      <c r="E575" s="130"/>
      <c r="F575" s="130"/>
      <c r="G575" s="130"/>
      <c r="H575" s="130"/>
      <c r="I575" s="130"/>
    </row>
    <row r="576" spans="3:9" x14ac:dyDescent="0.25">
      <c r="C576" s="129"/>
      <c r="D576" s="130"/>
      <c r="E576" s="130"/>
      <c r="F576" s="130"/>
      <c r="G576" s="130"/>
      <c r="H576" s="130"/>
      <c r="I576" s="130"/>
    </row>
    <row r="577" spans="3:9" x14ac:dyDescent="0.25">
      <c r="C577" s="129"/>
      <c r="D577" s="130"/>
      <c r="E577" s="130"/>
      <c r="F577" s="130"/>
      <c r="G577" s="130"/>
      <c r="H577" s="130"/>
      <c r="I577" s="130"/>
    </row>
    <row r="578" spans="3:9" x14ac:dyDescent="0.25">
      <c r="C578" s="129"/>
      <c r="D578" s="130"/>
      <c r="E578" s="130"/>
      <c r="F578" s="130"/>
      <c r="G578" s="130"/>
      <c r="H578" s="130"/>
      <c r="I578" s="130"/>
    </row>
    <row r="579" spans="3:9" x14ac:dyDescent="0.25">
      <c r="C579" s="129"/>
      <c r="D579" s="130"/>
      <c r="E579" s="130"/>
      <c r="F579" s="130"/>
      <c r="G579" s="130"/>
      <c r="H579" s="130"/>
      <c r="I579" s="130"/>
    </row>
    <row r="580" spans="3:9" x14ac:dyDescent="0.25">
      <c r="C580" s="129"/>
      <c r="D580" s="130"/>
      <c r="E580" s="130"/>
      <c r="F580" s="130"/>
      <c r="G580" s="130"/>
      <c r="H580" s="130"/>
      <c r="I580" s="130"/>
    </row>
    <row r="581" spans="3:9" x14ac:dyDescent="0.25">
      <c r="C581" s="129"/>
      <c r="D581" s="130"/>
      <c r="E581" s="130"/>
      <c r="F581" s="130"/>
      <c r="G581" s="130"/>
      <c r="H581" s="130"/>
      <c r="I581" s="130"/>
    </row>
    <row r="582" spans="3:9" x14ac:dyDescent="0.25">
      <c r="C582" s="129"/>
      <c r="D582" s="130"/>
      <c r="E582" s="130"/>
      <c r="F582" s="130"/>
      <c r="G582" s="130"/>
      <c r="H582" s="130"/>
      <c r="I582" s="130"/>
    </row>
    <row r="583" spans="3:9" x14ac:dyDescent="0.25">
      <c r="C583" s="129"/>
      <c r="D583" s="130"/>
      <c r="E583" s="130"/>
      <c r="F583" s="130"/>
      <c r="G583" s="130"/>
      <c r="H583" s="130"/>
      <c r="I583" s="130"/>
    </row>
    <row r="584" spans="3:9" x14ac:dyDescent="0.25">
      <c r="C584" s="129"/>
      <c r="D584" s="130"/>
      <c r="E584" s="130"/>
      <c r="F584" s="130"/>
      <c r="G584" s="130"/>
      <c r="H584" s="130"/>
      <c r="I584" s="130"/>
    </row>
    <row r="585" spans="3:9" x14ac:dyDescent="0.25">
      <c r="C585" s="129"/>
      <c r="D585" s="130"/>
      <c r="E585" s="130"/>
      <c r="F585" s="130"/>
      <c r="G585" s="130"/>
      <c r="H585" s="130"/>
      <c r="I585" s="130"/>
    </row>
    <row r="586" spans="3:9" x14ac:dyDescent="0.25">
      <c r="C586" s="129"/>
      <c r="D586" s="130"/>
      <c r="E586" s="130"/>
      <c r="F586" s="130"/>
      <c r="G586" s="130"/>
      <c r="H586" s="130"/>
      <c r="I586" s="130"/>
    </row>
    <row r="587" spans="3:9" x14ac:dyDescent="0.25">
      <c r="C587" s="129"/>
      <c r="D587" s="130"/>
      <c r="E587" s="130"/>
      <c r="F587" s="130"/>
      <c r="G587" s="130"/>
      <c r="H587" s="130"/>
      <c r="I587" s="130"/>
    </row>
    <row r="588" spans="3:9" x14ac:dyDescent="0.25">
      <c r="C588" s="129"/>
      <c r="D588" s="130"/>
      <c r="E588" s="130"/>
      <c r="F588" s="130"/>
      <c r="G588" s="130"/>
      <c r="H588" s="130"/>
      <c r="I588" s="130"/>
    </row>
    <row r="589" spans="3:9" x14ac:dyDescent="0.25">
      <c r="C589" s="129"/>
      <c r="D589" s="130"/>
      <c r="E589" s="130"/>
      <c r="F589" s="130"/>
      <c r="G589" s="130"/>
      <c r="H589" s="130"/>
      <c r="I589" s="130"/>
    </row>
    <row r="590" spans="3:9" x14ac:dyDescent="0.25">
      <c r="C590" s="129"/>
      <c r="D590" s="130"/>
      <c r="E590" s="130"/>
      <c r="F590" s="130"/>
      <c r="G590" s="130"/>
      <c r="H590" s="130"/>
      <c r="I590" s="130"/>
    </row>
    <row r="591" spans="3:9" x14ac:dyDescent="0.25">
      <c r="C591" s="129"/>
      <c r="D591" s="130"/>
      <c r="E591" s="130"/>
      <c r="F591" s="130"/>
      <c r="G591" s="130"/>
      <c r="H591" s="130"/>
      <c r="I591" s="130"/>
    </row>
    <row r="592" spans="3:9" x14ac:dyDescent="0.25">
      <c r="C592" s="129"/>
      <c r="D592" s="130"/>
      <c r="E592" s="130"/>
      <c r="F592" s="130"/>
      <c r="G592" s="130"/>
      <c r="H592" s="130"/>
      <c r="I592" s="130"/>
    </row>
    <row r="593" spans="3:9" x14ac:dyDescent="0.25">
      <c r="C593" s="129"/>
      <c r="D593" s="130"/>
      <c r="E593" s="130"/>
      <c r="F593" s="130"/>
      <c r="G593" s="130"/>
      <c r="H593" s="130"/>
      <c r="I593" s="130"/>
    </row>
    <row r="594" spans="3:9" x14ac:dyDescent="0.25">
      <c r="C594" s="129"/>
      <c r="D594" s="130"/>
      <c r="E594" s="130"/>
      <c r="F594" s="130"/>
      <c r="G594" s="130"/>
      <c r="H594" s="130"/>
      <c r="I594" s="130"/>
    </row>
    <row r="595" spans="3:9" x14ac:dyDescent="0.25">
      <c r="C595" s="129"/>
      <c r="D595" s="130"/>
      <c r="E595" s="130"/>
      <c r="F595" s="130"/>
      <c r="G595" s="130"/>
      <c r="H595" s="130"/>
      <c r="I595" s="130"/>
    </row>
    <row r="596" spans="3:9" x14ac:dyDescent="0.25">
      <c r="C596" s="129"/>
      <c r="D596" s="130"/>
      <c r="E596" s="130"/>
      <c r="F596" s="130"/>
      <c r="G596" s="130"/>
      <c r="H596" s="130"/>
      <c r="I596" s="130"/>
    </row>
    <row r="597" spans="3:9" x14ac:dyDescent="0.25">
      <c r="C597" s="129"/>
      <c r="D597" s="130"/>
      <c r="E597" s="130"/>
      <c r="F597" s="130"/>
      <c r="G597" s="130"/>
      <c r="H597" s="130"/>
      <c r="I597" s="130"/>
    </row>
    <row r="598" spans="3:9" x14ac:dyDescent="0.25">
      <c r="C598" s="129"/>
      <c r="D598" s="130"/>
      <c r="E598" s="130"/>
      <c r="F598" s="130"/>
      <c r="G598" s="130"/>
      <c r="H598" s="130"/>
      <c r="I598" s="130"/>
    </row>
    <row r="599" spans="3:9" x14ac:dyDescent="0.25">
      <c r="C599" s="129"/>
      <c r="D599" s="130"/>
      <c r="E599" s="130"/>
      <c r="F599" s="130"/>
      <c r="G599" s="130"/>
      <c r="H599" s="130"/>
      <c r="I599" s="130"/>
    </row>
    <row r="600" spans="3:9" x14ac:dyDescent="0.25">
      <c r="C600" s="129"/>
      <c r="D600" s="130"/>
      <c r="E600" s="130"/>
      <c r="F600" s="130"/>
      <c r="G600" s="130"/>
      <c r="H600" s="130"/>
      <c r="I600" s="130"/>
    </row>
    <row r="601" spans="3:9" x14ac:dyDescent="0.25">
      <c r="C601" s="129"/>
      <c r="D601" s="130"/>
      <c r="E601" s="130"/>
      <c r="F601" s="130"/>
      <c r="G601" s="130"/>
      <c r="H601" s="130"/>
      <c r="I601" s="130"/>
    </row>
    <row r="602" spans="3:9" x14ac:dyDescent="0.25">
      <c r="C602" s="129"/>
      <c r="D602" s="130"/>
      <c r="E602" s="130"/>
      <c r="F602" s="130"/>
      <c r="G602" s="130"/>
      <c r="H602" s="130"/>
      <c r="I602" s="130"/>
    </row>
    <row r="603" spans="3:9" x14ac:dyDescent="0.25">
      <c r="C603" s="129"/>
      <c r="D603" s="130"/>
      <c r="E603" s="130"/>
      <c r="F603" s="130"/>
      <c r="G603" s="130"/>
      <c r="H603" s="130"/>
      <c r="I603" s="130"/>
    </row>
    <row r="604" spans="3:9" x14ac:dyDescent="0.25">
      <c r="C604" s="129"/>
      <c r="D604" s="130"/>
      <c r="E604" s="130"/>
      <c r="F604" s="130"/>
      <c r="G604" s="130"/>
      <c r="H604" s="130"/>
      <c r="I604" s="130"/>
    </row>
    <row r="605" spans="3:9" x14ac:dyDescent="0.25">
      <c r="C605" s="129"/>
      <c r="D605" s="130"/>
      <c r="E605" s="130"/>
      <c r="F605" s="130"/>
      <c r="G605" s="130"/>
      <c r="H605" s="130"/>
      <c r="I605" s="130"/>
    </row>
    <row r="606" spans="3:9" x14ac:dyDescent="0.25">
      <c r="C606" s="129"/>
      <c r="D606" s="130"/>
      <c r="E606" s="130"/>
      <c r="F606" s="130"/>
      <c r="G606" s="130"/>
      <c r="H606" s="130"/>
      <c r="I606" s="130"/>
    </row>
    <row r="607" spans="3:9" x14ac:dyDescent="0.25">
      <c r="C607" s="129"/>
      <c r="D607" s="130"/>
      <c r="E607" s="130"/>
      <c r="F607" s="130"/>
      <c r="G607" s="130"/>
      <c r="H607" s="130"/>
      <c r="I607" s="130"/>
    </row>
    <row r="608" spans="3:9" x14ac:dyDescent="0.25">
      <c r="C608" s="129"/>
      <c r="D608" s="130"/>
      <c r="E608" s="130"/>
      <c r="F608" s="130"/>
      <c r="G608" s="130"/>
      <c r="H608" s="130"/>
      <c r="I608" s="130"/>
    </row>
    <row r="609" spans="3:9" x14ac:dyDescent="0.25">
      <c r="C609" s="129"/>
      <c r="D609" s="130"/>
      <c r="E609" s="130"/>
      <c r="F609" s="130"/>
      <c r="G609" s="130"/>
      <c r="H609" s="130"/>
      <c r="I609" s="130"/>
    </row>
    <row r="610" spans="3:9" x14ac:dyDescent="0.25">
      <c r="C610" s="129"/>
      <c r="D610" s="130"/>
      <c r="E610" s="130"/>
      <c r="F610" s="130"/>
      <c r="G610" s="130"/>
      <c r="H610" s="130"/>
      <c r="I610" s="130"/>
    </row>
    <row r="611" spans="3:9" x14ac:dyDescent="0.25">
      <c r="C611" s="129"/>
      <c r="D611" s="130"/>
      <c r="E611" s="130"/>
      <c r="F611" s="130"/>
      <c r="G611" s="130"/>
      <c r="H611" s="130"/>
      <c r="I611" s="130"/>
    </row>
    <row r="612" spans="3:9" x14ac:dyDescent="0.25">
      <c r="C612" s="129"/>
      <c r="D612" s="130"/>
      <c r="E612" s="130"/>
      <c r="F612" s="130"/>
      <c r="G612" s="130"/>
      <c r="H612" s="130"/>
      <c r="I612" s="130"/>
    </row>
    <row r="613" spans="3:9" x14ac:dyDescent="0.25">
      <c r="C613" s="129"/>
      <c r="D613" s="130"/>
      <c r="E613" s="130"/>
      <c r="F613" s="130"/>
      <c r="G613" s="130"/>
      <c r="H613" s="130"/>
      <c r="I613" s="130"/>
    </row>
    <row r="614" spans="3:9" x14ac:dyDescent="0.25">
      <c r="C614" s="129"/>
      <c r="D614" s="130"/>
      <c r="E614" s="130"/>
      <c r="F614" s="130"/>
      <c r="G614" s="130"/>
      <c r="H614" s="130"/>
      <c r="I614" s="130"/>
    </row>
    <row r="615" spans="3:9" x14ac:dyDescent="0.25">
      <c r="C615" s="129"/>
      <c r="D615" s="130"/>
      <c r="E615" s="130"/>
      <c r="F615" s="130"/>
      <c r="G615" s="130"/>
      <c r="H615" s="130"/>
      <c r="I615" s="130"/>
    </row>
    <row r="616" spans="3:9" x14ac:dyDescent="0.25">
      <c r="C616" s="129"/>
      <c r="D616" s="130"/>
      <c r="E616" s="130"/>
      <c r="F616" s="130"/>
      <c r="G616" s="130"/>
      <c r="H616" s="130"/>
      <c r="I616" s="130"/>
    </row>
    <row r="617" spans="3:9" x14ac:dyDescent="0.25">
      <c r="C617" s="129"/>
      <c r="D617" s="130"/>
      <c r="E617" s="130"/>
      <c r="F617" s="130"/>
      <c r="G617" s="130"/>
      <c r="H617" s="130"/>
      <c r="I617" s="130"/>
    </row>
    <row r="618" spans="3:9" x14ac:dyDescent="0.25">
      <c r="C618" s="129"/>
      <c r="D618" s="130"/>
      <c r="E618" s="130"/>
      <c r="F618" s="130"/>
      <c r="G618" s="130"/>
      <c r="H618" s="130"/>
      <c r="I618" s="130"/>
    </row>
    <row r="619" spans="3:9" x14ac:dyDescent="0.25">
      <c r="C619" s="129"/>
      <c r="D619" s="130"/>
      <c r="E619" s="130"/>
      <c r="F619" s="130"/>
      <c r="G619" s="130"/>
      <c r="H619" s="130"/>
      <c r="I619" s="130"/>
    </row>
    <row r="620" spans="3:9" x14ac:dyDescent="0.25">
      <c r="C620" s="129"/>
      <c r="D620" s="130"/>
      <c r="E620" s="130"/>
      <c r="F620" s="130"/>
      <c r="G620" s="130"/>
      <c r="H620" s="130"/>
      <c r="I620" s="130"/>
    </row>
    <row r="621" spans="3:9" x14ac:dyDescent="0.25">
      <c r="C621" s="129"/>
      <c r="D621" s="130"/>
      <c r="E621" s="130"/>
      <c r="F621" s="130"/>
      <c r="G621" s="130"/>
      <c r="H621" s="130"/>
      <c r="I621" s="130"/>
    </row>
    <row r="622" spans="3:9" x14ac:dyDescent="0.25">
      <c r="C622" s="129"/>
      <c r="D622" s="130"/>
      <c r="E622" s="130"/>
      <c r="F622" s="130"/>
      <c r="G622" s="130"/>
      <c r="H622" s="130"/>
      <c r="I622" s="130"/>
    </row>
    <row r="623" spans="3:9" x14ac:dyDescent="0.25">
      <c r="C623" s="129"/>
      <c r="D623" s="130"/>
      <c r="E623" s="130"/>
      <c r="F623" s="130"/>
      <c r="G623" s="130"/>
      <c r="H623" s="130"/>
      <c r="I623" s="130"/>
    </row>
    <row r="624" spans="3:9" x14ac:dyDescent="0.25">
      <c r="C624" s="129"/>
      <c r="D624" s="130"/>
      <c r="E624" s="130"/>
      <c r="F624" s="130"/>
      <c r="G624" s="130"/>
      <c r="H624" s="130"/>
      <c r="I624" s="130"/>
    </row>
    <row r="625" spans="3:9" x14ac:dyDescent="0.25">
      <c r="C625" s="129"/>
      <c r="D625" s="130"/>
      <c r="E625" s="130"/>
      <c r="F625" s="130"/>
      <c r="G625" s="130"/>
      <c r="H625" s="130"/>
      <c r="I625" s="130"/>
    </row>
    <row r="626" spans="3:9" x14ac:dyDescent="0.25">
      <c r="C626" s="129"/>
      <c r="D626" s="130"/>
      <c r="E626" s="130"/>
      <c r="F626" s="130"/>
      <c r="G626" s="130"/>
      <c r="H626" s="130"/>
      <c r="I626" s="130"/>
    </row>
    <row r="627" spans="3:9" x14ac:dyDescent="0.25">
      <c r="C627" s="129"/>
      <c r="D627" s="130"/>
      <c r="E627" s="130"/>
      <c r="F627" s="130"/>
      <c r="G627" s="130"/>
      <c r="H627" s="130"/>
      <c r="I627" s="130"/>
    </row>
    <row r="628" spans="3:9" x14ac:dyDescent="0.25">
      <c r="C628" s="129"/>
      <c r="D628" s="130"/>
      <c r="E628" s="130"/>
      <c r="F628" s="130"/>
      <c r="G628" s="130"/>
      <c r="H628" s="130"/>
      <c r="I628" s="130"/>
    </row>
    <row r="629" spans="3:9" x14ac:dyDescent="0.25">
      <c r="C629" s="129"/>
      <c r="D629" s="130"/>
      <c r="E629" s="130"/>
      <c r="F629" s="130"/>
      <c r="G629" s="130"/>
      <c r="H629" s="130"/>
      <c r="I629" s="130"/>
    </row>
    <row r="630" spans="3:9" x14ac:dyDescent="0.25">
      <c r="C630" s="129"/>
      <c r="D630" s="130"/>
      <c r="E630" s="130"/>
      <c r="F630" s="130"/>
      <c r="G630" s="130"/>
      <c r="H630" s="130"/>
      <c r="I630" s="130"/>
    </row>
    <row r="631" spans="3:9" x14ac:dyDescent="0.25">
      <c r="C631" s="129"/>
      <c r="D631" s="130"/>
      <c r="E631" s="130"/>
      <c r="F631" s="130"/>
      <c r="G631" s="130"/>
      <c r="H631" s="130"/>
      <c r="I631" s="130"/>
    </row>
    <row r="632" spans="3:9" x14ac:dyDescent="0.25">
      <c r="C632" s="129"/>
      <c r="D632" s="130"/>
      <c r="E632" s="130"/>
      <c r="F632" s="130"/>
      <c r="G632" s="130"/>
      <c r="H632" s="130"/>
      <c r="I632" s="130"/>
    </row>
    <row r="633" spans="3:9" x14ac:dyDescent="0.25">
      <c r="C633" s="129"/>
      <c r="D633" s="130"/>
      <c r="E633" s="130"/>
      <c r="F633" s="130"/>
      <c r="G633" s="130"/>
      <c r="H633" s="130"/>
      <c r="I633" s="130"/>
    </row>
    <row r="634" spans="3:9" x14ac:dyDescent="0.25">
      <c r="C634" s="129"/>
      <c r="D634" s="130"/>
      <c r="E634" s="130"/>
      <c r="F634" s="130"/>
      <c r="G634" s="130"/>
      <c r="H634" s="130"/>
      <c r="I634" s="130"/>
    </row>
    <row r="635" spans="3:9" x14ac:dyDescent="0.25">
      <c r="C635" s="129"/>
      <c r="D635" s="130"/>
      <c r="E635" s="130"/>
      <c r="F635" s="130"/>
      <c r="G635" s="130"/>
      <c r="H635" s="130"/>
      <c r="I635" s="130"/>
    </row>
    <row r="636" spans="3:9" x14ac:dyDescent="0.25">
      <c r="C636" s="129"/>
      <c r="D636" s="130"/>
      <c r="E636" s="130"/>
      <c r="F636" s="130"/>
      <c r="G636" s="130"/>
      <c r="H636" s="130"/>
      <c r="I636" s="130"/>
    </row>
    <row r="637" spans="3:9" x14ac:dyDescent="0.25">
      <c r="C637" s="129"/>
      <c r="D637" s="130"/>
      <c r="E637" s="130"/>
      <c r="F637" s="130"/>
      <c r="G637" s="130"/>
      <c r="H637" s="130"/>
      <c r="I637" s="130"/>
    </row>
    <row r="638" spans="3:9" x14ac:dyDescent="0.25">
      <c r="C638" s="129"/>
      <c r="D638" s="130"/>
      <c r="E638" s="130"/>
      <c r="F638" s="130"/>
      <c r="G638" s="130"/>
      <c r="H638" s="130"/>
      <c r="I638" s="130"/>
    </row>
    <row r="639" spans="3:9" x14ac:dyDescent="0.25">
      <c r="C639" s="129"/>
      <c r="D639" s="130"/>
      <c r="E639" s="130"/>
      <c r="F639" s="130"/>
      <c r="G639" s="130"/>
      <c r="H639" s="130"/>
      <c r="I639" s="130"/>
    </row>
    <row r="640" spans="3:9" x14ac:dyDescent="0.25">
      <c r="C640" s="129"/>
      <c r="D640" s="130"/>
      <c r="E640" s="130"/>
      <c r="F640" s="130"/>
      <c r="G640" s="130"/>
      <c r="H640" s="130"/>
      <c r="I640" s="130"/>
    </row>
    <row r="641" spans="3:9" x14ac:dyDescent="0.25">
      <c r="C641" s="129"/>
      <c r="D641" s="130"/>
      <c r="E641" s="130"/>
      <c r="F641" s="130"/>
      <c r="G641" s="130"/>
      <c r="H641" s="130"/>
      <c r="I641" s="130"/>
    </row>
    <row r="642" spans="3:9" x14ac:dyDescent="0.25">
      <c r="C642" s="129"/>
      <c r="D642" s="130"/>
      <c r="E642" s="130"/>
      <c r="F642" s="130"/>
      <c r="G642" s="130"/>
      <c r="H642" s="130"/>
      <c r="I642" s="130"/>
    </row>
    <row r="643" spans="3:9" x14ac:dyDescent="0.25">
      <c r="C643" s="129"/>
      <c r="D643" s="130"/>
      <c r="E643" s="130"/>
      <c r="F643" s="130"/>
      <c r="G643" s="130"/>
      <c r="H643" s="130"/>
      <c r="I643" s="130"/>
    </row>
    <row r="644" spans="3:9" x14ac:dyDescent="0.25">
      <c r="C644" s="129"/>
      <c r="D644" s="130"/>
      <c r="E644" s="130"/>
      <c r="F644" s="130"/>
      <c r="G644" s="130"/>
      <c r="H644" s="130"/>
      <c r="I644" s="130"/>
    </row>
    <row r="645" spans="3:9" x14ac:dyDescent="0.25">
      <c r="C645" s="129"/>
      <c r="D645" s="130"/>
      <c r="E645" s="130"/>
      <c r="F645" s="130"/>
      <c r="G645" s="130"/>
      <c r="H645" s="130"/>
      <c r="I645" s="130"/>
    </row>
    <row r="646" spans="3:9" x14ac:dyDescent="0.25">
      <c r="C646" s="129"/>
      <c r="D646" s="130"/>
      <c r="E646" s="130"/>
      <c r="F646" s="130"/>
      <c r="G646" s="130"/>
      <c r="H646" s="130"/>
      <c r="I646" s="130"/>
    </row>
    <row r="647" spans="3:9" x14ac:dyDescent="0.25">
      <c r="C647" s="129"/>
      <c r="D647" s="130"/>
      <c r="E647" s="130"/>
      <c r="F647" s="130"/>
      <c r="G647" s="130"/>
      <c r="H647" s="130"/>
      <c r="I647" s="130"/>
    </row>
    <row r="648" spans="3:9" x14ac:dyDescent="0.25">
      <c r="C648" s="129"/>
      <c r="D648" s="130"/>
      <c r="E648" s="130"/>
      <c r="F648" s="130"/>
      <c r="G648" s="130"/>
      <c r="H648" s="130"/>
      <c r="I648" s="130"/>
    </row>
    <row r="649" spans="3:9" x14ac:dyDescent="0.25">
      <c r="C649" s="129"/>
      <c r="D649" s="130"/>
      <c r="E649" s="130"/>
      <c r="F649" s="130"/>
      <c r="G649" s="130"/>
      <c r="H649" s="130"/>
      <c r="I649" s="130"/>
    </row>
    <row r="650" spans="3:9" x14ac:dyDescent="0.25">
      <c r="C650" s="129"/>
      <c r="D650" s="130"/>
      <c r="E650" s="130"/>
      <c r="F650" s="130"/>
      <c r="G650" s="130"/>
      <c r="H650" s="130"/>
      <c r="I650" s="130"/>
    </row>
    <row r="651" spans="3:9" x14ac:dyDescent="0.25">
      <c r="C651" s="129"/>
      <c r="D651" s="130"/>
      <c r="E651" s="130"/>
      <c r="F651" s="130"/>
      <c r="G651" s="130"/>
      <c r="H651" s="130"/>
      <c r="I651" s="130"/>
    </row>
    <row r="652" spans="3:9" x14ac:dyDescent="0.25">
      <c r="C652" s="129"/>
      <c r="D652" s="130"/>
      <c r="E652" s="130"/>
      <c r="F652" s="130"/>
      <c r="G652" s="130"/>
      <c r="H652" s="130"/>
      <c r="I652" s="130"/>
    </row>
    <row r="653" spans="3:9" x14ac:dyDescent="0.25">
      <c r="C653" s="129"/>
      <c r="D653" s="130"/>
      <c r="E653" s="130"/>
      <c r="F653" s="130"/>
      <c r="G653" s="130"/>
      <c r="H653" s="130"/>
      <c r="I653" s="130"/>
    </row>
    <row r="654" spans="3:9" x14ac:dyDescent="0.25">
      <c r="C654" s="129"/>
      <c r="D654" s="130"/>
      <c r="E654" s="130"/>
      <c r="F654" s="130"/>
      <c r="G654" s="130"/>
      <c r="H654" s="130"/>
      <c r="I654" s="130"/>
    </row>
    <row r="655" spans="3:9" x14ac:dyDescent="0.25">
      <c r="C655" s="129"/>
      <c r="D655" s="130"/>
      <c r="E655" s="130"/>
      <c r="F655" s="130"/>
      <c r="G655" s="130"/>
      <c r="H655" s="130"/>
      <c r="I655" s="130"/>
    </row>
    <row r="656" spans="3:9" x14ac:dyDescent="0.25">
      <c r="C656" s="129"/>
      <c r="D656" s="130"/>
      <c r="E656" s="130"/>
      <c r="F656" s="130"/>
      <c r="G656" s="130"/>
      <c r="H656" s="130"/>
      <c r="I656" s="130"/>
    </row>
    <row r="657" spans="3:9" x14ac:dyDescent="0.25">
      <c r="C657" s="129"/>
      <c r="D657" s="130"/>
      <c r="E657" s="130"/>
      <c r="F657" s="130"/>
      <c r="G657" s="130"/>
      <c r="H657" s="130"/>
      <c r="I657" s="130"/>
    </row>
    <row r="658" spans="3:9" x14ac:dyDescent="0.25">
      <c r="C658" s="129"/>
      <c r="D658" s="130"/>
      <c r="E658" s="130"/>
      <c r="F658" s="130"/>
      <c r="G658" s="130"/>
      <c r="H658" s="130"/>
      <c r="I658" s="130"/>
    </row>
    <row r="659" spans="3:9" x14ac:dyDescent="0.25">
      <c r="C659" s="129"/>
      <c r="D659" s="130"/>
      <c r="E659" s="130"/>
      <c r="F659" s="130"/>
      <c r="G659" s="130"/>
      <c r="H659" s="130"/>
      <c r="I659" s="130"/>
    </row>
    <row r="660" spans="3:9" x14ac:dyDescent="0.25">
      <c r="C660" s="129"/>
      <c r="D660" s="130"/>
      <c r="E660" s="130"/>
      <c r="F660" s="130"/>
      <c r="G660" s="130"/>
      <c r="H660" s="130"/>
      <c r="I660" s="130"/>
    </row>
    <row r="661" spans="3:9" x14ac:dyDescent="0.25">
      <c r="C661" s="129"/>
      <c r="D661" s="130"/>
      <c r="E661" s="130"/>
      <c r="F661" s="130"/>
      <c r="G661" s="130"/>
      <c r="H661" s="130"/>
      <c r="I661" s="130"/>
    </row>
    <row r="662" spans="3:9" x14ac:dyDescent="0.25">
      <c r="C662" s="129"/>
      <c r="D662" s="130"/>
      <c r="E662" s="130"/>
      <c r="F662" s="130"/>
      <c r="G662" s="130"/>
      <c r="H662" s="130"/>
      <c r="I662" s="130"/>
    </row>
    <row r="663" spans="3:9" x14ac:dyDescent="0.25">
      <c r="C663" s="129"/>
      <c r="D663" s="130"/>
      <c r="E663" s="130"/>
      <c r="F663" s="130"/>
      <c r="G663" s="130"/>
      <c r="H663" s="130"/>
      <c r="I663" s="130"/>
    </row>
    <row r="664" spans="3:9" x14ac:dyDescent="0.25">
      <c r="C664" s="129"/>
      <c r="D664" s="130"/>
      <c r="E664" s="130"/>
      <c r="F664" s="130"/>
      <c r="G664" s="130"/>
      <c r="H664" s="130"/>
      <c r="I664" s="130"/>
    </row>
    <row r="665" spans="3:9" x14ac:dyDescent="0.25">
      <c r="C665" s="129"/>
      <c r="D665" s="130"/>
      <c r="E665" s="130"/>
      <c r="F665" s="130"/>
      <c r="G665" s="130"/>
      <c r="H665" s="130"/>
      <c r="I665" s="130"/>
    </row>
    <row r="666" spans="3:9" x14ac:dyDescent="0.25">
      <c r="C666" s="129"/>
      <c r="D666" s="130"/>
      <c r="E666" s="130"/>
      <c r="F666" s="130"/>
      <c r="G666" s="130"/>
      <c r="H666" s="130"/>
      <c r="I666" s="130"/>
    </row>
    <row r="667" spans="3:9" x14ac:dyDescent="0.25">
      <c r="C667" s="129"/>
      <c r="D667" s="130"/>
      <c r="E667" s="130"/>
      <c r="F667" s="130"/>
      <c r="G667" s="130"/>
      <c r="H667" s="130"/>
      <c r="I667" s="130"/>
    </row>
    <row r="668" spans="3:9" x14ac:dyDescent="0.25">
      <c r="C668" s="129"/>
      <c r="D668" s="130"/>
      <c r="E668" s="130"/>
      <c r="F668" s="130"/>
      <c r="G668" s="130"/>
      <c r="H668" s="130"/>
      <c r="I668" s="130"/>
    </row>
    <row r="669" spans="3:9" x14ac:dyDescent="0.25">
      <c r="C669" s="129"/>
      <c r="D669" s="130"/>
      <c r="E669" s="130"/>
      <c r="F669" s="130"/>
      <c r="G669" s="130"/>
      <c r="H669" s="130"/>
      <c r="I669" s="130"/>
    </row>
    <row r="670" spans="3:9" x14ac:dyDescent="0.25">
      <c r="C670" s="129"/>
      <c r="D670" s="130"/>
      <c r="E670" s="130"/>
      <c r="F670" s="130"/>
      <c r="G670" s="130"/>
      <c r="H670" s="130"/>
      <c r="I670" s="130"/>
    </row>
    <row r="671" spans="3:9" x14ac:dyDescent="0.25">
      <c r="C671" s="129"/>
      <c r="D671" s="130"/>
      <c r="E671" s="130"/>
      <c r="F671" s="130"/>
      <c r="G671" s="130"/>
      <c r="H671" s="130"/>
      <c r="I671" s="130"/>
    </row>
    <row r="672" spans="3:9" x14ac:dyDescent="0.25">
      <c r="C672" s="129"/>
      <c r="D672" s="130"/>
      <c r="E672" s="130"/>
      <c r="F672" s="130"/>
      <c r="G672" s="130"/>
      <c r="H672" s="130"/>
      <c r="I672" s="130"/>
    </row>
    <row r="673" spans="3:9" x14ac:dyDescent="0.25">
      <c r="C673" s="129"/>
      <c r="D673" s="130"/>
      <c r="E673" s="130"/>
      <c r="F673" s="130"/>
      <c r="G673" s="130"/>
      <c r="H673" s="130"/>
      <c r="I673" s="130"/>
    </row>
    <row r="674" spans="3:9" x14ac:dyDescent="0.25">
      <c r="C674" s="129"/>
      <c r="D674" s="130"/>
      <c r="E674" s="130"/>
      <c r="F674" s="130"/>
      <c r="G674" s="130"/>
      <c r="H674" s="130"/>
      <c r="I674" s="130"/>
    </row>
    <row r="675" spans="3:9" x14ac:dyDescent="0.25">
      <c r="C675" s="129"/>
      <c r="D675" s="130"/>
      <c r="E675" s="130"/>
      <c r="F675" s="130"/>
      <c r="G675" s="130"/>
      <c r="H675" s="130"/>
      <c r="I675" s="130"/>
    </row>
    <row r="676" spans="3:9" x14ac:dyDescent="0.25">
      <c r="C676" s="129"/>
      <c r="D676" s="130"/>
      <c r="E676" s="130"/>
      <c r="F676" s="130"/>
      <c r="G676" s="130"/>
      <c r="H676" s="130"/>
      <c r="I676" s="130"/>
    </row>
    <row r="677" spans="3:9" x14ac:dyDescent="0.25">
      <c r="C677" s="129"/>
      <c r="D677" s="130"/>
      <c r="E677" s="130"/>
      <c r="F677" s="130"/>
      <c r="G677" s="130"/>
      <c r="H677" s="130"/>
      <c r="I677" s="130"/>
    </row>
    <row r="678" spans="3:9" x14ac:dyDescent="0.25">
      <c r="C678" s="129"/>
      <c r="D678" s="130"/>
      <c r="E678" s="130"/>
      <c r="F678" s="130"/>
      <c r="G678" s="130"/>
      <c r="H678" s="130"/>
      <c r="I678" s="130"/>
    </row>
    <row r="679" spans="3:9" x14ac:dyDescent="0.25">
      <c r="C679" s="129"/>
      <c r="D679" s="130"/>
      <c r="E679" s="130"/>
      <c r="F679" s="130"/>
      <c r="G679" s="130"/>
      <c r="H679" s="130"/>
      <c r="I679" s="130"/>
    </row>
    <row r="680" spans="3:9" x14ac:dyDescent="0.25">
      <c r="C680" s="129"/>
      <c r="D680" s="130"/>
      <c r="E680" s="130"/>
      <c r="F680" s="130"/>
      <c r="G680" s="130"/>
      <c r="H680" s="130"/>
      <c r="I680" s="130"/>
    </row>
    <row r="681" spans="3:9" x14ac:dyDescent="0.25">
      <c r="C681" s="129"/>
      <c r="D681" s="130"/>
      <c r="E681" s="130"/>
      <c r="F681" s="130"/>
      <c r="G681" s="130"/>
      <c r="H681" s="130"/>
      <c r="I681" s="130"/>
    </row>
    <row r="682" spans="3:9" x14ac:dyDescent="0.25">
      <c r="C682" s="129"/>
      <c r="D682" s="130"/>
      <c r="E682" s="130"/>
      <c r="F682" s="130"/>
      <c r="G682" s="130"/>
      <c r="H682" s="130"/>
      <c r="I682" s="130"/>
    </row>
    <row r="683" spans="3:9" x14ac:dyDescent="0.25">
      <c r="C683" s="129"/>
      <c r="D683" s="130"/>
      <c r="E683" s="130"/>
      <c r="F683" s="130"/>
      <c r="G683" s="130"/>
      <c r="H683" s="130"/>
      <c r="I683" s="130"/>
    </row>
    <row r="684" spans="3:9" x14ac:dyDescent="0.25">
      <c r="C684" s="129"/>
      <c r="D684" s="130"/>
      <c r="E684" s="130"/>
      <c r="F684" s="130"/>
      <c r="G684" s="130"/>
      <c r="H684" s="130"/>
      <c r="I684" s="130"/>
    </row>
    <row r="685" spans="3:9" x14ac:dyDescent="0.25">
      <c r="C685" s="129"/>
      <c r="D685" s="130"/>
      <c r="E685" s="130"/>
      <c r="F685" s="130"/>
      <c r="G685" s="130"/>
      <c r="H685" s="130"/>
      <c r="I685" s="130"/>
    </row>
    <row r="686" spans="3:9" x14ac:dyDescent="0.25">
      <c r="C686" s="129"/>
      <c r="D686" s="130"/>
      <c r="E686" s="130"/>
      <c r="F686" s="130"/>
      <c r="G686" s="130"/>
      <c r="H686" s="130"/>
      <c r="I686" s="130"/>
    </row>
    <row r="687" spans="3:9" x14ac:dyDescent="0.25">
      <c r="C687" s="129"/>
      <c r="D687" s="130"/>
      <c r="E687" s="130"/>
      <c r="F687" s="130"/>
      <c r="G687" s="130"/>
      <c r="H687" s="130"/>
      <c r="I687" s="130"/>
    </row>
    <row r="688" spans="3:9" x14ac:dyDescent="0.25">
      <c r="C688" s="129"/>
      <c r="D688" s="130"/>
      <c r="E688" s="130"/>
      <c r="F688" s="130"/>
      <c r="G688" s="130"/>
      <c r="H688" s="130"/>
      <c r="I688" s="130"/>
    </row>
    <row r="689" spans="3:9" x14ac:dyDescent="0.25">
      <c r="C689" s="129"/>
      <c r="D689" s="130"/>
      <c r="E689" s="130"/>
      <c r="F689" s="130"/>
      <c r="G689" s="130"/>
      <c r="H689" s="130"/>
      <c r="I689" s="130"/>
    </row>
    <row r="690" spans="3:9" x14ac:dyDescent="0.25">
      <c r="C690" s="129"/>
      <c r="D690" s="130"/>
      <c r="E690" s="130"/>
      <c r="F690" s="130"/>
      <c r="G690" s="130"/>
      <c r="H690" s="130"/>
      <c r="I690" s="130"/>
    </row>
    <row r="691" spans="3:9" x14ac:dyDescent="0.25">
      <c r="C691" s="129"/>
      <c r="D691" s="130"/>
      <c r="E691" s="130"/>
      <c r="F691" s="130"/>
      <c r="G691" s="130"/>
      <c r="H691" s="130"/>
      <c r="I691" s="130"/>
    </row>
    <row r="692" spans="3:9" x14ac:dyDescent="0.25">
      <c r="C692" s="129"/>
      <c r="D692" s="130"/>
      <c r="E692" s="130"/>
      <c r="F692" s="130"/>
      <c r="G692" s="130"/>
      <c r="H692" s="130"/>
      <c r="I692" s="130"/>
    </row>
    <row r="693" spans="3:9" x14ac:dyDescent="0.25">
      <c r="C693" s="129"/>
      <c r="D693" s="130"/>
      <c r="E693" s="130"/>
      <c r="F693" s="130"/>
      <c r="G693" s="130"/>
      <c r="H693" s="130"/>
      <c r="I693" s="130"/>
    </row>
    <row r="694" spans="3:9" x14ac:dyDescent="0.25">
      <c r="C694" s="129"/>
      <c r="D694" s="130"/>
      <c r="E694" s="130"/>
      <c r="F694" s="130"/>
      <c r="G694" s="130"/>
      <c r="H694" s="130"/>
      <c r="I694" s="130"/>
    </row>
    <row r="695" spans="3:9" x14ac:dyDescent="0.25">
      <c r="C695" s="129"/>
      <c r="D695" s="130"/>
      <c r="E695" s="130"/>
      <c r="F695" s="130"/>
      <c r="G695" s="130"/>
      <c r="H695" s="130"/>
      <c r="I695" s="130"/>
    </row>
    <row r="696" spans="3:9" x14ac:dyDescent="0.25">
      <c r="C696" s="129"/>
      <c r="D696" s="130"/>
      <c r="E696" s="130"/>
      <c r="F696" s="130"/>
      <c r="G696" s="130"/>
      <c r="H696" s="130"/>
      <c r="I696" s="130"/>
    </row>
    <row r="697" spans="3:9" x14ac:dyDescent="0.25">
      <c r="C697" s="129"/>
      <c r="D697" s="130"/>
      <c r="E697" s="130"/>
      <c r="F697" s="130"/>
      <c r="G697" s="130"/>
      <c r="H697" s="130"/>
      <c r="I697" s="130"/>
    </row>
    <row r="698" spans="3:9" x14ac:dyDescent="0.25">
      <c r="C698" s="129"/>
      <c r="D698" s="130"/>
      <c r="E698" s="130"/>
      <c r="F698" s="130"/>
      <c r="G698" s="130"/>
      <c r="H698" s="130"/>
      <c r="I698" s="130"/>
    </row>
    <row r="699" spans="3:9" x14ac:dyDescent="0.25">
      <c r="C699" s="129"/>
      <c r="D699" s="130"/>
      <c r="E699" s="130"/>
      <c r="F699" s="130"/>
      <c r="G699" s="130"/>
      <c r="H699" s="130"/>
      <c r="I699" s="130"/>
    </row>
    <row r="700" spans="3:9" x14ac:dyDescent="0.25">
      <c r="C700" s="129"/>
      <c r="D700" s="130"/>
      <c r="E700" s="130"/>
      <c r="F700" s="130"/>
      <c r="G700" s="130"/>
      <c r="H700" s="130"/>
      <c r="I700" s="130"/>
    </row>
    <row r="701" spans="3:9" x14ac:dyDescent="0.25">
      <c r="C701" s="129"/>
      <c r="D701" s="130"/>
      <c r="E701" s="130"/>
      <c r="F701" s="130"/>
      <c r="G701" s="130"/>
      <c r="H701" s="130"/>
      <c r="I701" s="130"/>
    </row>
    <row r="702" spans="3:9" x14ac:dyDescent="0.25">
      <c r="C702" s="129"/>
      <c r="D702" s="130"/>
      <c r="E702" s="130"/>
      <c r="F702" s="130"/>
      <c r="G702" s="130"/>
      <c r="H702" s="130"/>
      <c r="I702" s="130"/>
    </row>
    <row r="703" spans="3:9" x14ac:dyDescent="0.25">
      <c r="C703" s="129"/>
      <c r="D703" s="130"/>
      <c r="E703" s="130"/>
      <c r="F703" s="130"/>
      <c r="G703" s="130"/>
      <c r="H703" s="130"/>
      <c r="I703" s="130"/>
    </row>
    <row r="704" spans="3:9" x14ac:dyDescent="0.25">
      <c r="C704" s="129"/>
      <c r="D704" s="130"/>
      <c r="E704" s="130"/>
      <c r="F704" s="130"/>
      <c r="G704" s="130"/>
      <c r="H704" s="130"/>
      <c r="I704" s="130"/>
    </row>
    <row r="705" spans="3:9" x14ac:dyDescent="0.25">
      <c r="C705" s="129"/>
      <c r="D705" s="130"/>
      <c r="E705" s="130"/>
      <c r="F705" s="130"/>
      <c r="G705" s="130"/>
      <c r="H705" s="130"/>
      <c r="I705" s="130"/>
    </row>
    <row r="706" spans="3:9" x14ac:dyDescent="0.25">
      <c r="C706" s="129"/>
      <c r="D706" s="130"/>
      <c r="E706" s="130"/>
      <c r="F706" s="130"/>
      <c r="G706" s="130"/>
      <c r="H706" s="130"/>
      <c r="I706" s="130"/>
    </row>
    <row r="707" spans="3:9" x14ac:dyDescent="0.25">
      <c r="C707" s="129"/>
      <c r="D707" s="130"/>
      <c r="E707" s="130"/>
      <c r="F707" s="130"/>
      <c r="G707" s="130"/>
      <c r="H707" s="130"/>
      <c r="I707" s="130"/>
    </row>
    <row r="708" spans="3:9" x14ac:dyDescent="0.25">
      <c r="C708" s="129"/>
      <c r="D708" s="130"/>
      <c r="E708" s="130"/>
      <c r="F708" s="130"/>
      <c r="G708" s="130"/>
      <c r="H708" s="130"/>
      <c r="I708" s="130"/>
    </row>
    <row r="709" spans="3:9" x14ac:dyDescent="0.25">
      <c r="C709" s="129"/>
      <c r="D709" s="130"/>
      <c r="E709" s="130"/>
      <c r="F709" s="130"/>
      <c r="G709" s="130"/>
      <c r="H709" s="130"/>
      <c r="I709" s="130"/>
    </row>
    <row r="710" spans="3:9" x14ac:dyDescent="0.25">
      <c r="C710" s="129"/>
      <c r="D710" s="130"/>
      <c r="E710" s="130"/>
      <c r="F710" s="130"/>
      <c r="G710" s="130"/>
      <c r="H710" s="130"/>
      <c r="I710" s="130"/>
    </row>
    <row r="711" spans="3:9" x14ac:dyDescent="0.25">
      <c r="C711" s="129"/>
      <c r="D711" s="130"/>
      <c r="E711" s="130"/>
      <c r="F711" s="130"/>
      <c r="G711" s="130"/>
      <c r="H711" s="130"/>
      <c r="I711" s="130"/>
    </row>
    <row r="712" spans="3:9" x14ac:dyDescent="0.25">
      <c r="C712" s="129"/>
      <c r="D712" s="130"/>
      <c r="E712" s="130"/>
      <c r="F712" s="130"/>
      <c r="G712" s="130"/>
      <c r="H712" s="130"/>
      <c r="I712" s="130"/>
    </row>
    <row r="713" spans="3:9" x14ac:dyDescent="0.25">
      <c r="C713" s="129"/>
      <c r="D713" s="130"/>
      <c r="E713" s="130"/>
      <c r="F713" s="130"/>
      <c r="G713" s="130"/>
      <c r="H713" s="130"/>
      <c r="I713" s="130"/>
    </row>
    <row r="714" spans="3:9" x14ac:dyDescent="0.25">
      <c r="C714" s="129"/>
      <c r="D714" s="130"/>
      <c r="E714" s="130"/>
      <c r="F714" s="130"/>
      <c r="G714" s="130"/>
      <c r="H714" s="130"/>
      <c r="I714" s="130"/>
    </row>
    <row r="715" spans="3:9" x14ac:dyDescent="0.25">
      <c r="C715" s="129"/>
      <c r="D715" s="130"/>
      <c r="E715" s="130"/>
      <c r="F715" s="130"/>
      <c r="G715" s="130"/>
      <c r="H715" s="130"/>
      <c r="I715" s="130"/>
    </row>
    <row r="716" spans="3:9" x14ac:dyDescent="0.25">
      <c r="C716" s="129"/>
      <c r="D716" s="130"/>
      <c r="E716" s="130"/>
      <c r="F716" s="130"/>
      <c r="G716" s="130"/>
      <c r="H716" s="130"/>
      <c r="I716" s="130"/>
    </row>
    <row r="717" spans="3:9" x14ac:dyDescent="0.25">
      <c r="C717" s="129"/>
      <c r="D717" s="130"/>
      <c r="E717" s="130"/>
      <c r="F717" s="130"/>
      <c r="G717" s="130"/>
      <c r="H717" s="130"/>
      <c r="I717" s="130"/>
    </row>
    <row r="718" spans="3:9" x14ac:dyDescent="0.25">
      <c r="C718" s="129"/>
      <c r="D718" s="130"/>
      <c r="E718" s="130"/>
      <c r="F718" s="130"/>
      <c r="G718" s="130"/>
      <c r="H718" s="130"/>
      <c r="I718" s="130"/>
    </row>
    <row r="719" spans="3:9" x14ac:dyDescent="0.25">
      <c r="C719" s="129"/>
      <c r="D719" s="130"/>
      <c r="E719" s="130"/>
      <c r="F719" s="130"/>
      <c r="G719" s="130"/>
      <c r="H719" s="130"/>
      <c r="I719" s="130"/>
    </row>
    <row r="720" spans="3:9" x14ac:dyDescent="0.25">
      <c r="C720" s="129"/>
      <c r="D720" s="130"/>
      <c r="E720" s="130"/>
      <c r="F720" s="130"/>
      <c r="G720" s="130"/>
      <c r="H720" s="130"/>
      <c r="I720" s="130"/>
    </row>
    <row r="721" spans="3:9" x14ac:dyDescent="0.25">
      <c r="C721" s="129"/>
      <c r="D721" s="130"/>
      <c r="E721" s="130"/>
      <c r="F721" s="130"/>
      <c r="G721" s="130"/>
      <c r="H721" s="130"/>
      <c r="I721" s="130"/>
    </row>
    <row r="722" spans="3:9" x14ac:dyDescent="0.25">
      <c r="C722" s="129"/>
      <c r="D722" s="130"/>
      <c r="E722" s="130"/>
      <c r="F722" s="130"/>
      <c r="G722" s="130"/>
      <c r="H722" s="130"/>
      <c r="I722" s="130"/>
    </row>
    <row r="723" spans="3:9" x14ac:dyDescent="0.25">
      <c r="C723" s="129"/>
      <c r="D723" s="130"/>
      <c r="E723" s="130"/>
      <c r="F723" s="130"/>
      <c r="G723" s="130"/>
      <c r="H723" s="130"/>
      <c r="I723" s="130"/>
    </row>
    <row r="724" spans="3:9" x14ac:dyDescent="0.25">
      <c r="C724" s="129"/>
      <c r="D724" s="130"/>
      <c r="E724" s="130"/>
      <c r="F724" s="130"/>
      <c r="G724" s="130"/>
      <c r="H724" s="130"/>
      <c r="I724" s="130"/>
    </row>
    <row r="725" spans="3:9" x14ac:dyDescent="0.25">
      <c r="C725" s="129"/>
      <c r="D725" s="130"/>
      <c r="E725" s="130"/>
      <c r="F725" s="130"/>
      <c r="G725" s="130"/>
      <c r="H725" s="130"/>
      <c r="I725" s="130"/>
    </row>
    <row r="726" spans="3:9" x14ac:dyDescent="0.25">
      <c r="C726" s="129"/>
      <c r="D726" s="130"/>
      <c r="E726" s="130"/>
      <c r="F726" s="130"/>
      <c r="G726" s="130"/>
      <c r="H726" s="130"/>
      <c r="I726" s="130"/>
    </row>
    <row r="727" spans="3:9" x14ac:dyDescent="0.25">
      <c r="C727" s="129"/>
      <c r="D727" s="130"/>
      <c r="E727" s="130"/>
      <c r="F727" s="130"/>
      <c r="G727" s="130"/>
      <c r="H727" s="130"/>
      <c r="I727" s="130"/>
    </row>
    <row r="728" spans="3:9" x14ac:dyDescent="0.25">
      <c r="C728" s="129"/>
      <c r="D728" s="130"/>
      <c r="E728" s="130"/>
      <c r="F728" s="130"/>
      <c r="G728" s="130"/>
      <c r="H728" s="130"/>
      <c r="I728" s="130"/>
    </row>
    <row r="729" spans="3:9" x14ac:dyDescent="0.25">
      <c r="C729" s="129"/>
      <c r="D729" s="130"/>
      <c r="E729" s="130"/>
      <c r="F729" s="130"/>
      <c r="G729" s="130"/>
      <c r="H729" s="130"/>
      <c r="I729" s="130"/>
    </row>
    <row r="730" spans="3:9" x14ac:dyDescent="0.25">
      <c r="C730" s="129"/>
      <c r="D730" s="130"/>
      <c r="E730" s="130"/>
      <c r="F730" s="130"/>
      <c r="G730" s="130"/>
      <c r="H730" s="130"/>
      <c r="I730" s="130"/>
    </row>
    <row r="731" spans="3:9" x14ac:dyDescent="0.25">
      <c r="C731" s="129"/>
      <c r="D731" s="130"/>
      <c r="E731" s="130"/>
      <c r="F731" s="130"/>
      <c r="G731" s="130"/>
      <c r="H731" s="130"/>
      <c r="I731" s="130"/>
    </row>
    <row r="732" spans="3:9" x14ac:dyDescent="0.25">
      <c r="C732" s="129"/>
      <c r="D732" s="130"/>
      <c r="E732" s="130"/>
      <c r="F732" s="130"/>
      <c r="G732" s="130"/>
      <c r="H732" s="130"/>
      <c r="I732" s="130"/>
    </row>
    <row r="733" spans="3:9" x14ac:dyDescent="0.25">
      <c r="C733" s="129"/>
      <c r="D733" s="130"/>
      <c r="E733" s="130"/>
      <c r="F733" s="130"/>
      <c r="G733" s="130"/>
      <c r="H733" s="130"/>
      <c r="I733" s="130"/>
    </row>
    <row r="734" spans="3:9" x14ac:dyDescent="0.25">
      <c r="C734" s="129"/>
      <c r="D734" s="130"/>
      <c r="E734" s="130"/>
      <c r="F734" s="130"/>
      <c r="G734" s="130"/>
      <c r="H734" s="130"/>
      <c r="I734" s="130"/>
    </row>
    <row r="735" spans="3:9" x14ac:dyDescent="0.25">
      <c r="C735" s="129"/>
      <c r="D735" s="130"/>
      <c r="E735" s="130"/>
      <c r="F735" s="130"/>
      <c r="G735" s="130"/>
      <c r="H735" s="130"/>
      <c r="I735" s="130"/>
    </row>
    <row r="736" spans="3:9" x14ac:dyDescent="0.25">
      <c r="C736" s="129"/>
      <c r="D736" s="130"/>
      <c r="E736" s="130"/>
      <c r="F736" s="130"/>
      <c r="G736" s="130"/>
      <c r="H736" s="130"/>
      <c r="I736" s="130"/>
    </row>
    <row r="737" spans="3:9" x14ac:dyDescent="0.25">
      <c r="C737" s="129"/>
      <c r="D737" s="130"/>
      <c r="E737" s="130"/>
      <c r="F737" s="130"/>
      <c r="G737" s="130"/>
      <c r="H737" s="130"/>
      <c r="I737" s="130"/>
    </row>
    <row r="738" spans="3:9" x14ac:dyDescent="0.25">
      <c r="C738" s="129"/>
      <c r="D738" s="130"/>
      <c r="E738" s="130"/>
      <c r="F738" s="130"/>
      <c r="G738" s="130"/>
      <c r="H738" s="130"/>
      <c r="I738" s="130"/>
    </row>
    <row r="739" spans="3:9" x14ac:dyDescent="0.25">
      <c r="C739" s="129"/>
      <c r="D739" s="130"/>
      <c r="E739" s="130"/>
      <c r="F739" s="130"/>
      <c r="G739" s="130"/>
      <c r="H739" s="130"/>
      <c r="I739" s="130"/>
    </row>
    <row r="740" spans="3:9" x14ac:dyDescent="0.25">
      <c r="C740" s="129"/>
      <c r="D740" s="130"/>
      <c r="E740" s="130"/>
      <c r="F740" s="130"/>
      <c r="G740" s="130"/>
      <c r="H740" s="130"/>
      <c r="I740" s="130"/>
    </row>
    <row r="741" spans="3:9" x14ac:dyDescent="0.25">
      <c r="C741" s="129"/>
      <c r="D741" s="130"/>
      <c r="E741" s="130"/>
      <c r="F741" s="130"/>
      <c r="G741" s="130"/>
      <c r="H741" s="130"/>
      <c r="I741" s="130"/>
    </row>
    <row r="742" spans="3:9" x14ac:dyDescent="0.25">
      <c r="C742" s="129"/>
      <c r="D742" s="130"/>
      <c r="E742" s="130"/>
      <c r="F742" s="130"/>
      <c r="G742" s="130"/>
      <c r="H742" s="130"/>
      <c r="I742" s="130"/>
    </row>
    <row r="743" spans="3:9" x14ac:dyDescent="0.25">
      <c r="C743" s="129"/>
      <c r="D743" s="130"/>
      <c r="E743" s="130"/>
      <c r="F743" s="130"/>
      <c r="G743" s="130"/>
      <c r="H743" s="130"/>
      <c r="I743" s="130"/>
    </row>
    <row r="744" spans="3:9" x14ac:dyDescent="0.25">
      <c r="C744" s="129"/>
      <c r="D744" s="130"/>
      <c r="E744" s="130"/>
      <c r="F744" s="130"/>
      <c r="G744" s="130"/>
      <c r="H744" s="130"/>
      <c r="I744" s="130"/>
    </row>
    <row r="745" spans="3:9" x14ac:dyDescent="0.25">
      <c r="C745" s="129"/>
      <c r="D745" s="130"/>
      <c r="E745" s="130"/>
      <c r="F745" s="130"/>
      <c r="G745" s="130"/>
      <c r="H745" s="130"/>
      <c r="I745" s="130"/>
    </row>
    <row r="746" spans="3:9" x14ac:dyDescent="0.25">
      <c r="C746" s="129"/>
      <c r="D746" s="130"/>
      <c r="E746" s="130"/>
      <c r="F746" s="130"/>
      <c r="G746" s="130"/>
      <c r="H746" s="130"/>
      <c r="I746" s="130"/>
    </row>
    <row r="747" spans="3:9" x14ac:dyDescent="0.25">
      <c r="C747" s="129"/>
      <c r="D747" s="130"/>
      <c r="E747" s="130"/>
      <c r="F747" s="130"/>
      <c r="G747" s="130"/>
      <c r="H747" s="130"/>
      <c r="I747" s="130"/>
    </row>
    <row r="748" spans="3:9" x14ac:dyDescent="0.25">
      <c r="C748" s="129"/>
      <c r="D748" s="130"/>
      <c r="E748" s="130"/>
      <c r="F748" s="130"/>
      <c r="G748" s="130"/>
      <c r="H748" s="130"/>
      <c r="I748" s="130"/>
    </row>
    <row r="749" spans="3:9" x14ac:dyDescent="0.25">
      <c r="C749" s="129"/>
      <c r="D749" s="130"/>
      <c r="E749" s="130"/>
      <c r="F749" s="130"/>
      <c r="G749" s="130"/>
      <c r="H749" s="130"/>
      <c r="I749" s="130"/>
    </row>
    <row r="750" spans="3:9" x14ac:dyDescent="0.25">
      <c r="C750" s="129"/>
      <c r="D750" s="130"/>
      <c r="E750" s="130"/>
      <c r="F750" s="130"/>
      <c r="G750" s="130"/>
      <c r="H750" s="130"/>
      <c r="I750" s="130"/>
    </row>
    <row r="751" spans="3:9" x14ac:dyDescent="0.25">
      <c r="C751" s="129"/>
      <c r="D751" s="130"/>
      <c r="E751" s="130"/>
      <c r="F751" s="130"/>
      <c r="G751" s="130"/>
      <c r="H751" s="130"/>
      <c r="I751" s="130"/>
    </row>
    <row r="752" spans="3:9" x14ac:dyDescent="0.25">
      <c r="C752" s="129"/>
      <c r="D752" s="130"/>
      <c r="E752" s="130"/>
      <c r="F752" s="130"/>
      <c r="G752" s="130"/>
      <c r="H752" s="130"/>
      <c r="I752" s="130"/>
    </row>
    <row r="753" spans="3:9" x14ac:dyDescent="0.25">
      <c r="C753" s="129"/>
      <c r="D753" s="130"/>
      <c r="E753" s="130"/>
      <c r="F753" s="130"/>
      <c r="G753" s="130"/>
      <c r="H753" s="130"/>
      <c r="I753" s="130"/>
    </row>
    <row r="754" spans="3:9" x14ac:dyDescent="0.25">
      <c r="C754" s="129"/>
      <c r="D754" s="130"/>
      <c r="E754" s="130"/>
      <c r="F754" s="130"/>
      <c r="G754" s="130"/>
      <c r="H754" s="130"/>
      <c r="I754" s="130"/>
    </row>
    <row r="755" spans="3:9" x14ac:dyDescent="0.25">
      <c r="C755" s="129"/>
      <c r="D755" s="130"/>
      <c r="E755" s="130"/>
      <c r="F755" s="130"/>
      <c r="G755" s="130"/>
      <c r="H755" s="130"/>
      <c r="I755" s="130"/>
    </row>
    <row r="756" spans="3:9" x14ac:dyDescent="0.25">
      <c r="C756" s="129"/>
      <c r="D756" s="130"/>
      <c r="E756" s="130"/>
      <c r="F756" s="130"/>
      <c r="G756" s="130"/>
      <c r="H756" s="130"/>
      <c r="I756" s="130"/>
    </row>
    <row r="757" spans="3:9" x14ac:dyDescent="0.25">
      <c r="C757" s="129"/>
      <c r="D757" s="130"/>
      <c r="E757" s="130"/>
      <c r="F757" s="130"/>
      <c r="G757" s="130"/>
      <c r="H757" s="130"/>
      <c r="I757" s="130"/>
    </row>
    <row r="758" spans="3:9" x14ac:dyDescent="0.25">
      <c r="C758" s="129"/>
      <c r="D758" s="130"/>
      <c r="E758" s="130"/>
      <c r="F758" s="130"/>
      <c r="G758" s="130"/>
      <c r="H758" s="130"/>
      <c r="I758" s="130"/>
    </row>
    <row r="759" spans="3:9" x14ac:dyDescent="0.25">
      <c r="C759" s="129"/>
      <c r="D759" s="130"/>
      <c r="E759" s="130"/>
      <c r="F759" s="130"/>
      <c r="G759" s="130"/>
      <c r="H759" s="130"/>
      <c r="I759" s="130"/>
    </row>
    <row r="760" spans="3:9" x14ac:dyDescent="0.25">
      <c r="C760" s="129"/>
      <c r="D760" s="130"/>
      <c r="E760" s="130"/>
      <c r="F760" s="130"/>
      <c r="G760" s="130"/>
      <c r="H760" s="130"/>
      <c r="I760" s="130"/>
    </row>
    <row r="761" spans="3:9" x14ac:dyDescent="0.25">
      <c r="C761" s="129"/>
      <c r="D761" s="130"/>
      <c r="E761" s="130"/>
      <c r="F761" s="130"/>
      <c r="G761" s="130"/>
      <c r="H761" s="130"/>
      <c r="I761" s="130"/>
    </row>
    <row r="762" spans="3:9" x14ac:dyDescent="0.25">
      <c r="C762" s="129"/>
      <c r="D762" s="130"/>
      <c r="E762" s="130"/>
      <c r="F762" s="130"/>
      <c r="G762" s="130"/>
      <c r="H762" s="130"/>
      <c r="I762" s="130"/>
    </row>
    <row r="763" spans="3:9" x14ac:dyDescent="0.25">
      <c r="C763" s="129"/>
      <c r="D763" s="130"/>
      <c r="E763" s="130"/>
      <c r="F763" s="130"/>
      <c r="G763" s="130"/>
      <c r="H763" s="130"/>
      <c r="I763" s="130"/>
    </row>
    <row r="764" spans="3:9" x14ac:dyDescent="0.25">
      <c r="C764" s="129"/>
      <c r="D764" s="130"/>
      <c r="E764" s="130"/>
      <c r="F764" s="130"/>
      <c r="G764" s="130"/>
      <c r="H764" s="130"/>
      <c r="I764" s="130"/>
    </row>
    <row r="765" spans="3:9" x14ac:dyDescent="0.25">
      <c r="C765" s="129"/>
      <c r="D765" s="130"/>
      <c r="E765" s="130"/>
      <c r="F765" s="130"/>
      <c r="G765" s="130"/>
      <c r="H765" s="130"/>
      <c r="I765" s="130"/>
    </row>
    <row r="766" spans="3:9" x14ac:dyDescent="0.25">
      <c r="C766" s="129"/>
      <c r="D766" s="130"/>
      <c r="E766" s="130"/>
      <c r="F766" s="130"/>
      <c r="G766" s="130"/>
      <c r="H766" s="130"/>
      <c r="I766" s="130"/>
    </row>
    <row r="767" spans="3:9" x14ac:dyDescent="0.25">
      <c r="C767" s="129"/>
      <c r="D767" s="130"/>
      <c r="E767" s="130"/>
      <c r="F767" s="130"/>
      <c r="G767" s="130"/>
      <c r="H767" s="130"/>
      <c r="I767" s="130"/>
    </row>
    <row r="768" spans="3:9" x14ac:dyDescent="0.25">
      <c r="C768" s="129"/>
      <c r="D768" s="130"/>
      <c r="E768" s="130"/>
      <c r="F768" s="130"/>
      <c r="G768" s="130"/>
      <c r="H768" s="130"/>
      <c r="I768" s="130"/>
    </row>
    <row r="769" spans="3:9" x14ac:dyDescent="0.25">
      <c r="C769" s="129"/>
      <c r="D769" s="130"/>
      <c r="E769" s="130"/>
      <c r="F769" s="130"/>
      <c r="G769" s="130"/>
      <c r="H769" s="130"/>
      <c r="I769" s="130"/>
    </row>
    <row r="770" spans="3:9" x14ac:dyDescent="0.25">
      <c r="C770" s="129"/>
      <c r="D770" s="130"/>
      <c r="E770" s="130"/>
      <c r="F770" s="130"/>
      <c r="G770" s="130"/>
      <c r="H770" s="130"/>
      <c r="I770" s="130"/>
    </row>
    <row r="771" spans="3:9" x14ac:dyDescent="0.25">
      <c r="C771" s="129"/>
      <c r="D771" s="130"/>
      <c r="E771" s="130"/>
      <c r="F771" s="130"/>
      <c r="G771" s="130"/>
      <c r="H771" s="130"/>
      <c r="I771" s="130"/>
    </row>
    <row r="772" spans="3:9" x14ac:dyDescent="0.25">
      <c r="C772" s="129"/>
      <c r="D772" s="130"/>
      <c r="E772" s="130"/>
      <c r="F772" s="130"/>
      <c r="G772" s="130"/>
      <c r="H772" s="130"/>
      <c r="I772" s="130"/>
    </row>
    <row r="773" spans="3:9" x14ac:dyDescent="0.25">
      <c r="C773" s="129"/>
      <c r="D773" s="130"/>
      <c r="E773" s="130"/>
      <c r="F773" s="130"/>
      <c r="G773" s="130"/>
      <c r="H773" s="130"/>
      <c r="I773" s="130"/>
    </row>
    <row r="774" spans="3:9" x14ac:dyDescent="0.25">
      <c r="C774" s="129"/>
      <c r="D774" s="130"/>
      <c r="E774" s="130"/>
      <c r="F774" s="130"/>
      <c r="G774" s="130"/>
      <c r="H774" s="130"/>
      <c r="I774" s="130"/>
    </row>
    <row r="775" spans="3:9" x14ac:dyDescent="0.25">
      <c r="C775" s="129"/>
      <c r="D775" s="130"/>
      <c r="E775" s="130"/>
      <c r="F775" s="130"/>
      <c r="G775" s="130"/>
      <c r="H775" s="130"/>
      <c r="I775" s="130"/>
    </row>
    <row r="776" spans="3:9" x14ac:dyDescent="0.25">
      <c r="C776" s="129"/>
      <c r="D776" s="130"/>
      <c r="E776" s="130"/>
      <c r="F776" s="130"/>
      <c r="G776" s="130"/>
      <c r="H776" s="130"/>
      <c r="I776" s="130"/>
    </row>
    <row r="777" spans="3:9" x14ac:dyDescent="0.25">
      <c r="C777" s="129"/>
      <c r="D777" s="130"/>
      <c r="E777" s="130"/>
      <c r="F777" s="130"/>
      <c r="G777" s="130"/>
      <c r="H777" s="130"/>
      <c r="I777" s="130"/>
    </row>
    <row r="778" spans="3:9" x14ac:dyDescent="0.25">
      <c r="C778" s="129"/>
      <c r="D778" s="130"/>
      <c r="E778" s="130"/>
      <c r="F778" s="130"/>
      <c r="G778" s="130"/>
      <c r="H778" s="130"/>
      <c r="I778" s="130"/>
    </row>
    <row r="779" spans="3:9" x14ac:dyDescent="0.25">
      <c r="C779" s="129"/>
      <c r="D779" s="130"/>
      <c r="E779" s="130"/>
      <c r="F779" s="130"/>
      <c r="G779" s="130"/>
      <c r="H779" s="130"/>
      <c r="I779" s="130"/>
    </row>
    <row r="780" spans="3:9" x14ac:dyDescent="0.25">
      <c r="C780" s="129"/>
      <c r="D780" s="130"/>
      <c r="E780" s="130"/>
      <c r="F780" s="130"/>
      <c r="G780" s="130"/>
      <c r="H780" s="130"/>
      <c r="I780" s="130"/>
    </row>
    <row r="781" spans="3:9" x14ac:dyDescent="0.25">
      <c r="C781" s="129"/>
      <c r="D781" s="130"/>
      <c r="E781" s="130"/>
      <c r="F781" s="130"/>
      <c r="G781" s="130"/>
      <c r="H781" s="130"/>
      <c r="I781" s="130"/>
    </row>
    <row r="782" spans="3:9" x14ac:dyDescent="0.25">
      <c r="C782" s="129"/>
      <c r="D782" s="130"/>
      <c r="E782" s="130"/>
      <c r="F782" s="130"/>
      <c r="G782" s="130"/>
      <c r="H782" s="130"/>
      <c r="I782" s="130"/>
    </row>
    <row r="783" spans="3:9" x14ac:dyDescent="0.25">
      <c r="C783" s="129"/>
      <c r="D783" s="130"/>
      <c r="E783" s="130"/>
      <c r="F783" s="130"/>
      <c r="G783" s="130"/>
      <c r="H783" s="130"/>
      <c r="I783" s="130"/>
    </row>
    <row r="784" spans="3:9" x14ac:dyDescent="0.25">
      <c r="C784" s="129"/>
      <c r="D784" s="130"/>
      <c r="E784" s="130"/>
      <c r="F784" s="130"/>
      <c r="G784" s="130"/>
      <c r="H784" s="130"/>
      <c r="I784" s="130"/>
    </row>
    <row r="785" spans="3:9" x14ac:dyDescent="0.25">
      <c r="C785" s="129"/>
      <c r="D785" s="130"/>
      <c r="E785" s="130"/>
      <c r="F785" s="130"/>
      <c r="G785" s="130"/>
      <c r="H785" s="130"/>
      <c r="I785" s="130"/>
    </row>
    <row r="786" spans="3:9" x14ac:dyDescent="0.25">
      <c r="C786" s="129"/>
      <c r="D786" s="130"/>
      <c r="E786" s="130"/>
      <c r="F786" s="130"/>
      <c r="G786" s="130"/>
      <c r="H786" s="130"/>
      <c r="I786" s="130"/>
    </row>
    <row r="787" spans="3:9" x14ac:dyDescent="0.25">
      <c r="C787" s="129"/>
      <c r="D787" s="130"/>
      <c r="E787" s="130"/>
      <c r="F787" s="130"/>
      <c r="G787" s="130"/>
      <c r="H787" s="130"/>
      <c r="I787" s="130"/>
    </row>
    <row r="788" spans="3:9" x14ac:dyDescent="0.25">
      <c r="C788" s="129"/>
      <c r="D788" s="130"/>
      <c r="E788" s="130"/>
      <c r="F788" s="130"/>
      <c r="G788" s="130"/>
      <c r="H788" s="130"/>
      <c r="I788" s="130"/>
    </row>
    <row r="789" spans="3:9" x14ac:dyDescent="0.25">
      <c r="C789" s="129"/>
      <c r="D789" s="130"/>
      <c r="E789" s="130"/>
      <c r="F789" s="130"/>
      <c r="G789" s="130"/>
      <c r="H789" s="130"/>
      <c r="I789" s="130"/>
    </row>
    <row r="790" spans="3:9" x14ac:dyDescent="0.25">
      <c r="C790" s="129"/>
      <c r="D790" s="130"/>
      <c r="E790" s="130"/>
      <c r="F790" s="130"/>
      <c r="G790" s="130"/>
      <c r="H790" s="130"/>
      <c r="I790" s="130"/>
    </row>
    <row r="791" spans="3:9" x14ac:dyDescent="0.25">
      <c r="C791" s="129"/>
      <c r="D791" s="130"/>
      <c r="E791" s="130"/>
      <c r="F791" s="130"/>
      <c r="G791" s="130"/>
      <c r="H791" s="130"/>
      <c r="I791" s="130"/>
    </row>
    <row r="792" spans="3:9" x14ac:dyDescent="0.25">
      <c r="C792" s="129"/>
      <c r="D792" s="130"/>
      <c r="E792" s="130"/>
      <c r="F792" s="130"/>
      <c r="G792" s="130"/>
      <c r="H792" s="130"/>
      <c r="I792" s="130"/>
    </row>
    <row r="793" spans="3:9" x14ac:dyDescent="0.25">
      <c r="C793" s="129"/>
      <c r="D793" s="130"/>
      <c r="E793" s="130"/>
      <c r="F793" s="130"/>
      <c r="G793" s="130"/>
      <c r="H793" s="130"/>
      <c r="I793" s="130"/>
    </row>
    <row r="794" spans="3:9" x14ac:dyDescent="0.25">
      <c r="C794" s="129"/>
      <c r="D794" s="130"/>
      <c r="E794" s="130"/>
      <c r="F794" s="130"/>
      <c r="G794" s="130"/>
      <c r="H794" s="130"/>
      <c r="I794" s="130"/>
    </row>
    <row r="795" spans="3:9" x14ac:dyDescent="0.25">
      <c r="C795" s="129"/>
      <c r="D795" s="130"/>
      <c r="E795" s="130"/>
      <c r="F795" s="130"/>
      <c r="G795" s="130"/>
      <c r="H795" s="130"/>
      <c r="I795" s="130"/>
    </row>
    <row r="796" spans="3:9" x14ac:dyDescent="0.25">
      <c r="C796" s="129"/>
      <c r="D796" s="130"/>
      <c r="E796" s="130"/>
      <c r="F796" s="130"/>
      <c r="G796" s="130"/>
      <c r="H796" s="130"/>
      <c r="I796" s="130"/>
    </row>
    <row r="797" spans="3:9" x14ac:dyDescent="0.25">
      <c r="C797" s="129"/>
      <c r="D797" s="130"/>
      <c r="E797" s="130"/>
      <c r="F797" s="130"/>
      <c r="G797" s="130"/>
      <c r="H797" s="130"/>
      <c r="I797" s="130"/>
    </row>
    <row r="798" spans="3:9" x14ac:dyDescent="0.25">
      <c r="C798" s="129"/>
      <c r="D798" s="130"/>
      <c r="E798" s="130"/>
      <c r="F798" s="130"/>
      <c r="G798" s="130"/>
      <c r="H798" s="130"/>
      <c r="I798" s="130"/>
    </row>
    <row r="799" spans="3:9" x14ac:dyDescent="0.25">
      <c r="C799" s="129"/>
      <c r="D799" s="130"/>
      <c r="E799" s="130"/>
      <c r="F799" s="130"/>
      <c r="G799" s="130"/>
      <c r="H799" s="130"/>
      <c r="I799" s="130"/>
    </row>
    <row r="800" spans="3:9" x14ac:dyDescent="0.25">
      <c r="C800" s="129"/>
      <c r="D800" s="130"/>
      <c r="E800" s="130"/>
      <c r="F800" s="130"/>
      <c r="G800" s="130"/>
      <c r="H800" s="130"/>
      <c r="I800" s="130"/>
    </row>
    <row r="801" spans="3:9" x14ac:dyDescent="0.25">
      <c r="C801" s="129"/>
      <c r="D801" s="130"/>
      <c r="E801" s="130"/>
      <c r="F801" s="130"/>
      <c r="G801" s="130"/>
      <c r="H801" s="130"/>
      <c r="I801" s="130"/>
    </row>
    <row r="802" spans="3:9" x14ac:dyDescent="0.25">
      <c r="C802" s="129"/>
      <c r="D802" s="130"/>
      <c r="E802" s="130"/>
      <c r="F802" s="130"/>
      <c r="G802" s="130"/>
      <c r="H802" s="130"/>
      <c r="I802" s="130"/>
    </row>
    <row r="803" spans="3:9" x14ac:dyDescent="0.25">
      <c r="C803" s="129"/>
      <c r="D803" s="130"/>
      <c r="E803" s="130"/>
      <c r="F803" s="130"/>
      <c r="G803" s="130"/>
      <c r="H803" s="130"/>
      <c r="I803" s="130"/>
    </row>
    <row r="804" spans="3:9" x14ac:dyDescent="0.25">
      <c r="C804" s="129"/>
      <c r="D804" s="130"/>
      <c r="E804" s="130"/>
      <c r="F804" s="130"/>
      <c r="G804" s="130"/>
      <c r="H804" s="130"/>
      <c r="I804" s="130"/>
    </row>
    <row r="805" spans="3:9" x14ac:dyDescent="0.25">
      <c r="C805" s="129"/>
      <c r="D805" s="130"/>
      <c r="E805" s="130"/>
      <c r="F805" s="130"/>
      <c r="G805" s="130"/>
      <c r="H805" s="130"/>
      <c r="I805" s="130"/>
    </row>
    <row r="806" spans="3:9" x14ac:dyDescent="0.25">
      <c r="C806" s="129"/>
      <c r="D806" s="130"/>
      <c r="E806" s="130"/>
      <c r="F806" s="130"/>
      <c r="G806" s="130"/>
      <c r="H806" s="130"/>
      <c r="I806" s="130"/>
    </row>
    <row r="807" spans="3:9" x14ac:dyDescent="0.25">
      <c r="C807" s="129"/>
      <c r="D807" s="130"/>
      <c r="E807" s="130"/>
      <c r="F807" s="130"/>
      <c r="G807" s="130"/>
      <c r="H807" s="130"/>
      <c r="I807" s="130"/>
    </row>
    <row r="808" spans="3:9" x14ac:dyDescent="0.25">
      <c r="C808" s="129"/>
      <c r="D808" s="130"/>
      <c r="E808" s="130"/>
      <c r="F808" s="130"/>
      <c r="G808" s="130"/>
      <c r="H808" s="130"/>
      <c r="I808" s="130"/>
    </row>
    <row r="809" spans="3:9" x14ac:dyDescent="0.25">
      <c r="C809" s="129"/>
      <c r="D809" s="130"/>
      <c r="E809" s="130"/>
      <c r="F809" s="130"/>
      <c r="G809" s="130"/>
      <c r="H809" s="130"/>
      <c r="I809" s="130"/>
    </row>
    <row r="810" spans="3:9" x14ac:dyDescent="0.25">
      <c r="C810" s="129"/>
      <c r="D810" s="130"/>
      <c r="E810" s="130"/>
      <c r="F810" s="130"/>
      <c r="G810" s="130"/>
      <c r="H810" s="130"/>
      <c r="I810" s="130"/>
    </row>
    <row r="811" spans="3:9" x14ac:dyDescent="0.25">
      <c r="C811" s="129"/>
      <c r="D811" s="130"/>
      <c r="E811" s="130"/>
      <c r="F811" s="130"/>
      <c r="G811" s="130"/>
      <c r="H811" s="130"/>
      <c r="I811" s="130"/>
    </row>
    <row r="812" spans="3:9" x14ac:dyDescent="0.25">
      <c r="C812" s="129"/>
      <c r="D812" s="130"/>
      <c r="E812" s="130"/>
      <c r="F812" s="130"/>
      <c r="G812" s="130"/>
      <c r="H812" s="130"/>
      <c r="I812" s="130"/>
    </row>
    <row r="813" spans="3:9" x14ac:dyDescent="0.25">
      <c r="C813" s="129"/>
      <c r="D813" s="130"/>
      <c r="E813" s="130"/>
      <c r="F813" s="130"/>
      <c r="G813" s="130"/>
      <c r="H813" s="130"/>
      <c r="I813" s="130"/>
    </row>
    <row r="814" spans="3:9" x14ac:dyDescent="0.25">
      <c r="C814" s="129"/>
      <c r="D814" s="130"/>
      <c r="E814" s="130"/>
      <c r="F814" s="130"/>
      <c r="G814" s="130"/>
      <c r="H814" s="130"/>
      <c r="I814" s="130"/>
    </row>
    <row r="815" spans="3:9" x14ac:dyDescent="0.25">
      <c r="C815" s="129"/>
      <c r="D815" s="130"/>
      <c r="E815" s="130"/>
      <c r="F815" s="130"/>
      <c r="G815" s="130"/>
      <c r="H815" s="130"/>
      <c r="I815" s="130"/>
    </row>
    <row r="816" spans="3:9" x14ac:dyDescent="0.25">
      <c r="C816" s="129"/>
      <c r="D816" s="130"/>
      <c r="E816" s="130"/>
      <c r="F816" s="130"/>
      <c r="G816" s="130"/>
      <c r="H816" s="130"/>
      <c r="I816" s="130"/>
    </row>
    <row r="817" spans="3:9" x14ac:dyDescent="0.25">
      <c r="C817" s="129"/>
      <c r="D817" s="130"/>
      <c r="E817" s="130"/>
      <c r="F817" s="130"/>
      <c r="G817" s="130"/>
      <c r="H817" s="130"/>
      <c r="I817" s="130"/>
    </row>
    <row r="818" spans="3:9" x14ac:dyDescent="0.25">
      <c r="C818" s="129"/>
      <c r="D818" s="130"/>
      <c r="E818" s="130"/>
      <c r="F818" s="130"/>
      <c r="G818" s="130"/>
      <c r="H818" s="130"/>
      <c r="I818" s="130"/>
    </row>
    <row r="819" spans="3:9" x14ac:dyDescent="0.25">
      <c r="C819" s="129"/>
      <c r="D819" s="130"/>
      <c r="E819" s="130"/>
      <c r="F819" s="130"/>
      <c r="G819" s="130"/>
      <c r="H819" s="130"/>
      <c r="I819" s="130"/>
    </row>
    <row r="820" spans="3:9" x14ac:dyDescent="0.25">
      <c r="C820" s="129"/>
      <c r="D820" s="130"/>
      <c r="E820" s="130"/>
      <c r="F820" s="130"/>
      <c r="G820" s="130"/>
      <c r="H820" s="130"/>
      <c r="I820" s="130"/>
    </row>
    <row r="821" spans="3:9" x14ac:dyDescent="0.25">
      <c r="C821" s="129"/>
      <c r="D821" s="130"/>
      <c r="E821" s="130"/>
      <c r="F821" s="130"/>
      <c r="G821" s="130"/>
      <c r="H821" s="130"/>
      <c r="I821" s="130"/>
    </row>
    <row r="822" spans="3:9" x14ac:dyDescent="0.25">
      <c r="C822" s="129"/>
      <c r="D822" s="130"/>
      <c r="E822" s="130"/>
      <c r="F822" s="130"/>
      <c r="G822" s="130"/>
      <c r="H822" s="130"/>
      <c r="I822" s="130"/>
    </row>
    <row r="823" spans="3:9" x14ac:dyDescent="0.25">
      <c r="C823" s="129"/>
      <c r="D823" s="130"/>
      <c r="E823" s="130"/>
      <c r="F823" s="130"/>
      <c r="G823" s="130"/>
      <c r="H823" s="130"/>
      <c r="I823" s="130"/>
    </row>
    <row r="824" spans="3:9" x14ac:dyDescent="0.25">
      <c r="C824" s="129"/>
      <c r="D824" s="130"/>
      <c r="E824" s="130"/>
      <c r="F824" s="130"/>
      <c r="G824" s="130"/>
      <c r="H824" s="130"/>
      <c r="I824" s="130"/>
    </row>
    <row r="825" spans="3:9" x14ac:dyDescent="0.25">
      <c r="C825" s="129"/>
      <c r="D825" s="130"/>
      <c r="E825" s="130"/>
      <c r="F825" s="130"/>
      <c r="G825" s="130"/>
      <c r="H825" s="130"/>
      <c r="I825" s="130"/>
    </row>
    <row r="826" spans="3:9" x14ac:dyDescent="0.25">
      <c r="C826" s="129"/>
      <c r="D826" s="130"/>
      <c r="E826" s="130"/>
      <c r="F826" s="130"/>
      <c r="G826" s="130"/>
      <c r="H826" s="130"/>
      <c r="I826" s="130"/>
    </row>
    <row r="827" spans="3:9" x14ac:dyDescent="0.25">
      <c r="C827" s="129"/>
      <c r="D827" s="130"/>
      <c r="E827" s="130"/>
      <c r="F827" s="130"/>
      <c r="G827" s="130"/>
      <c r="H827" s="130"/>
      <c r="I827" s="130"/>
    </row>
    <row r="828" spans="3:9" x14ac:dyDescent="0.25">
      <c r="C828" s="129"/>
      <c r="D828" s="130"/>
      <c r="E828" s="130"/>
      <c r="F828" s="130"/>
      <c r="G828" s="130"/>
      <c r="H828" s="130"/>
      <c r="I828" s="130"/>
    </row>
    <row r="829" spans="3:9" x14ac:dyDescent="0.25">
      <c r="C829" s="129"/>
      <c r="D829" s="130"/>
      <c r="E829" s="130"/>
      <c r="F829" s="130"/>
      <c r="G829" s="130"/>
      <c r="H829" s="130"/>
      <c r="I829" s="130"/>
    </row>
    <row r="830" spans="3:9" x14ac:dyDescent="0.25">
      <c r="C830" s="129"/>
      <c r="D830" s="130"/>
      <c r="E830" s="130"/>
      <c r="F830" s="130"/>
      <c r="G830" s="130"/>
      <c r="H830" s="130"/>
      <c r="I830" s="130"/>
    </row>
    <row r="831" spans="3:9" x14ac:dyDescent="0.25">
      <c r="C831" s="129"/>
      <c r="D831" s="130"/>
      <c r="E831" s="130"/>
      <c r="F831" s="130"/>
      <c r="G831" s="130"/>
      <c r="H831" s="130"/>
      <c r="I831" s="130"/>
    </row>
    <row r="832" spans="3:9" x14ac:dyDescent="0.25">
      <c r="C832" s="129"/>
      <c r="D832" s="130"/>
      <c r="E832" s="130"/>
      <c r="F832" s="130"/>
      <c r="G832" s="130"/>
      <c r="H832" s="130"/>
      <c r="I832" s="130"/>
    </row>
    <row r="833" spans="3:9" x14ac:dyDescent="0.25">
      <c r="C833" s="129"/>
      <c r="D833" s="130"/>
      <c r="E833" s="130"/>
      <c r="F833" s="130"/>
      <c r="G833" s="130"/>
      <c r="H833" s="130"/>
      <c r="I833" s="130"/>
    </row>
    <row r="834" spans="3:9" x14ac:dyDescent="0.25">
      <c r="C834" s="129"/>
      <c r="D834" s="130"/>
      <c r="E834" s="130"/>
      <c r="F834" s="130"/>
      <c r="G834" s="130"/>
      <c r="H834" s="130"/>
      <c r="I834" s="130"/>
    </row>
    <row r="835" spans="3:9" x14ac:dyDescent="0.25">
      <c r="C835" s="129"/>
      <c r="D835" s="130"/>
      <c r="E835" s="130"/>
      <c r="F835" s="130"/>
      <c r="G835" s="130"/>
      <c r="H835" s="130"/>
      <c r="I835" s="130"/>
    </row>
    <row r="836" spans="3:9" x14ac:dyDescent="0.25">
      <c r="C836" s="129"/>
      <c r="D836" s="130"/>
      <c r="E836" s="130"/>
      <c r="F836" s="130"/>
      <c r="G836" s="130"/>
      <c r="H836" s="130"/>
      <c r="I836" s="130"/>
    </row>
    <row r="837" spans="3:9" x14ac:dyDescent="0.25">
      <c r="C837" s="129"/>
      <c r="D837" s="130"/>
      <c r="E837" s="130"/>
      <c r="F837" s="130"/>
      <c r="G837" s="130"/>
      <c r="H837" s="130"/>
      <c r="I837" s="130"/>
    </row>
    <row r="838" spans="3:9" x14ac:dyDescent="0.25">
      <c r="C838" s="129"/>
      <c r="D838" s="130"/>
      <c r="E838" s="130"/>
      <c r="F838" s="130"/>
      <c r="G838" s="130"/>
      <c r="H838" s="130"/>
      <c r="I838" s="130"/>
    </row>
    <row r="839" spans="3:9" x14ac:dyDescent="0.25">
      <c r="C839" s="129"/>
      <c r="D839" s="130"/>
      <c r="E839" s="130"/>
      <c r="F839" s="130"/>
      <c r="G839" s="130"/>
      <c r="H839" s="130"/>
      <c r="I839" s="130"/>
    </row>
    <row r="840" spans="3:9" x14ac:dyDescent="0.25">
      <c r="C840" s="129"/>
      <c r="D840" s="130"/>
      <c r="E840" s="130"/>
      <c r="F840" s="130"/>
      <c r="G840" s="130"/>
      <c r="H840" s="130"/>
      <c r="I840" s="130"/>
    </row>
    <row r="841" spans="3:9" x14ac:dyDescent="0.25">
      <c r="C841" s="129"/>
      <c r="D841" s="130"/>
      <c r="E841" s="130"/>
      <c r="F841" s="130"/>
      <c r="G841" s="130"/>
      <c r="H841" s="130"/>
      <c r="I841" s="130"/>
    </row>
    <row r="842" spans="3:9" x14ac:dyDescent="0.25">
      <c r="C842" s="129"/>
      <c r="D842" s="130"/>
      <c r="E842" s="130"/>
      <c r="F842" s="130"/>
      <c r="G842" s="130"/>
      <c r="H842" s="130"/>
      <c r="I842" s="130"/>
    </row>
    <row r="843" spans="3:9" x14ac:dyDescent="0.25">
      <c r="C843" s="129"/>
      <c r="D843" s="130"/>
      <c r="E843" s="130"/>
      <c r="F843" s="130"/>
      <c r="G843" s="130"/>
      <c r="H843" s="130"/>
      <c r="I843" s="130"/>
    </row>
    <row r="844" spans="3:9" x14ac:dyDescent="0.25">
      <c r="C844" s="129"/>
      <c r="D844" s="130"/>
      <c r="E844" s="130"/>
      <c r="F844" s="130"/>
      <c r="G844" s="130"/>
      <c r="H844" s="130"/>
      <c r="I844" s="130"/>
    </row>
    <row r="845" spans="3:9" x14ac:dyDescent="0.25">
      <c r="C845" s="129"/>
      <c r="D845" s="130"/>
      <c r="E845" s="130"/>
      <c r="F845" s="130"/>
      <c r="G845" s="130"/>
      <c r="H845" s="130"/>
      <c r="I845" s="130"/>
    </row>
    <row r="846" spans="3:9" x14ac:dyDescent="0.25">
      <c r="C846" s="129"/>
      <c r="D846" s="130"/>
      <c r="E846" s="130"/>
      <c r="F846" s="130"/>
      <c r="G846" s="130"/>
      <c r="H846" s="130"/>
      <c r="I846" s="130"/>
    </row>
    <row r="847" spans="3:9" x14ac:dyDescent="0.25">
      <c r="C847" s="129"/>
      <c r="D847" s="130"/>
      <c r="E847" s="130"/>
      <c r="F847" s="130"/>
      <c r="G847" s="130"/>
      <c r="H847" s="130"/>
      <c r="I847" s="130"/>
    </row>
    <row r="848" spans="3:9" x14ac:dyDescent="0.25">
      <c r="C848" s="129"/>
      <c r="D848" s="130"/>
      <c r="E848" s="130"/>
      <c r="F848" s="130"/>
      <c r="G848" s="130"/>
      <c r="H848" s="130"/>
      <c r="I848" s="130"/>
    </row>
    <row r="849" spans="3:9" x14ac:dyDescent="0.25">
      <c r="C849" s="129"/>
      <c r="D849" s="130"/>
      <c r="E849" s="130"/>
      <c r="F849" s="130"/>
      <c r="G849" s="130"/>
      <c r="H849" s="130"/>
      <c r="I849" s="130"/>
    </row>
    <row r="850" spans="3:9" x14ac:dyDescent="0.25">
      <c r="C850" s="129"/>
      <c r="D850" s="130"/>
      <c r="E850" s="130"/>
      <c r="F850" s="130"/>
      <c r="G850" s="130"/>
      <c r="H850" s="130"/>
      <c r="I850" s="130"/>
    </row>
    <row r="851" spans="3:9" x14ac:dyDescent="0.25">
      <c r="C851" s="129"/>
      <c r="D851" s="130"/>
      <c r="E851" s="130"/>
      <c r="F851" s="130"/>
      <c r="G851" s="130"/>
      <c r="H851" s="130"/>
      <c r="I851" s="130"/>
    </row>
    <row r="852" spans="3:9" x14ac:dyDescent="0.25">
      <c r="C852" s="129"/>
      <c r="D852" s="130"/>
      <c r="E852" s="130"/>
      <c r="F852" s="130"/>
      <c r="G852" s="130"/>
      <c r="H852" s="130"/>
      <c r="I852" s="130"/>
    </row>
    <row r="853" spans="3:9" x14ac:dyDescent="0.25">
      <c r="C853" s="129"/>
      <c r="D853" s="130"/>
      <c r="E853" s="130"/>
      <c r="F853" s="130"/>
      <c r="G853" s="130"/>
      <c r="H853" s="130"/>
      <c r="I853" s="130"/>
    </row>
    <row r="854" spans="3:9" x14ac:dyDescent="0.25">
      <c r="C854" s="129"/>
      <c r="D854" s="130"/>
      <c r="E854" s="130"/>
      <c r="F854" s="130"/>
      <c r="G854" s="130"/>
      <c r="H854" s="130"/>
      <c r="I854" s="130"/>
    </row>
    <row r="855" spans="3:9" x14ac:dyDescent="0.25">
      <c r="C855" s="129"/>
      <c r="D855" s="130"/>
      <c r="E855" s="130"/>
      <c r="F855" s="130"/>
      <c r="G855" s="130"/>
      <c r="H855" s="130"/>
      <c r="I855" s="130"/>
    </row>
    <row r="856" spans="3:9" x14ac:dyDescent="0.25">
      <c r="C856" s="129"/>
      <c r="D856" s="130"/>
      <c r="E856" s="130"/>
      <c r="F856" s="130"/>
      <c r="G856" s="130"/>
      <c r="H856" s="130"/>
      <c r="I856" s="130"/>
    </row>
    <row r="857" spans="3:9" x14ac:dyDescent="0.25">
      <c r="C857" s="129"/>
      <c r="D857" s="130"/>
      <c r="E857" s="130"/>
      <c r="F857" s="130"/>
      <c r="G857" s="130"/>
      <c r="H857" s="130"/>
      <c r="I857" s="130"/>
    </row>
    <row r="858" spans="3:9" x14ac:dyDescent="0.25">
      <c r="C858" s="129"/>
      <c r="D858" s="130"/>
      <c r="E858" s="130"/>
      <c r="F858" s="130"/>
      <c r="G858" s="130"/>
      <c r="H858" s="130"/>
      <c r="I858" s="130"/>
    </row>
    <row r="859" spans="3:9" x14ac:dyDescent="0.25">
      <c r="C859" s="129"/>
      <c r="D859" s="130"/>
      <c r="E859" s="130"/>
      <c r="F859" s="130"/>
      <c r="G859" s="130"/>
      <c r="H859" s="130"/>
      <c r="I859" s="130"/>
    </row>
    <row r="860" spans="3:9" x14ac:dyDescent="0.25">
      <c r="C860" s="129"/>
      <c r="D860" s="130"/>
      <c r="E860" s="130"/>
      <c r="F860" s="130"/>
      <c r="G860" s="130"/>
      <c r="H860" s="130"/>
      <c r="I860" s="130"/>
    </row>
    <row r="861" spans="3:9" x14ac:dyDescent="0.25">
      <c r="C861" s="129"/>
      <c r="D861" s="130"/>
      <c r="E861" s="130"/>
      <c r="F861" s="130"/>
      <c r="G861" s="130"/>
      <c r="H861" s="130"/>
      <c r="I861" s="130"/>
    </row>
    <row r="862" spans="3:9" x14ac:dyDescent="0.25">
      <c r="C862" s="129"/>
      <c r="D862" s="130"/>
      <c r="E862" s="130"/>
      <c r="F862" s="130"/>
      <c r="G862" s="130"/>
      <c r="H862" s="130"/>
      <c r="I862" s="130"/>
    </row>
    <row r="863" spans="3:9" x14ac:dyDescent="0.25">
      <c r="C863" s="129"/>
      <c r="D863" s="130"/>
      <c r="E863" s="130"/>
      <c r="F863" s="130"/>
      <c r="G863" s="130"/>
      <c r="H863" s="130"/>
      <c r="I863" s="130"/>
    </row>
    <row r="864" spans="3:9" x14ac:dyDescent="0.25">
      <c r="C864" s="129"/>
      <c r="D864" s="130"/>
      <c r="E864" s="130"/>
      <c r="F864" s="130"/>
      <c r="G864" s="130"/>
      <c r="H864" s="130"/>
      <c r="I864" s="130"/>
    </row>
    <row r="865" spans="3:9" x14ac:dyDescent="0.25">
      <c r="C865" s="129"/>
      <c r="D865" s="130"/>
      <c r="E865" s="130"/>
      <c r="F865" s="130"/>
      <c r="G865" s="130"/>
      <c r="H865" s="130"/>
      <c r="I865" s="130"/>
    </row>
    <row r="866" spans="3:9" x14ac:dyDescent="0.25">
      <c r="C866" s="129"/>
      <c r="D866" s="130"/>
      <c r="E866" s="130"/>
      <c r="F866" s="130"/>
      <c r="G866" s="130"/>
      <c r="H866" s="130"/>
      <c r="I866" s="130"/>
    </row>
    <row r="867" spans="3:9" x14ac:dyDescent="0.25">
      <c r="C867" s="129"/>
      <c r="D867" s="130"/>
      <c r="E867" s="130"/>
      <c r="F867" s="130"/>
      <c r="G867" s="130"/>
      <c r="H867" s="130"/>
      <c r="I867" s="130"/>
    </row>
    <row r="868" spans="3:9" x14ac:dyDescent="0.25">
      <c r="C868" s="129"/>
      <c r="D868" s="130"/>
      <c r="E868" s="130"/>
      <c r="F868" s="130"/>
      <c r="G868" s="130"/>
      <c r="H868" s="130"/>
      <c r="I868" s="130"/>
    </row>
    <row r="869" spans="3:9" x14ac:dyDescent="0.25">
      <c r="C869" s="129"/>
      <c r="D869" s="130"/>
      <c r="E869" s="130"/>
      <c r="F869" s="130"/>
      <c r="G869" s="130"/>
      <c r="H869" s="130"/>
      <c r="I869" s="130"/>
    </row>
    <row r="870" spans="3:9" x14ac:dyDescent="0.25">
      <c r="C870" s="129"/>
      <c r="D870" s="130"/>
      <c r="E870" s="130"/>
      <c r="F870" s="130"/>
      <c r="G870" s="130"/>
      <c r="H870" s="130"/>
      <c r="I870" s="130"/>
    </row>
    <row r="871" spans="3:9" x14ac:dyDescent="0.25">
      <c r="C871" s="129"/>
      <c r="D871" s="130"/>
      <c r="E871" s="130"/>
      <c r="F871" s="130"/>
      <c r="G871" s="130"/>
      <c r="H871" s="130"/>
      <c r="I871" s="130"/>
    </row>
    <row r="872" spans="3:9" x14ac:dyDescent="0.25">
      <c r="C872" s="129"/>
      <c r="D872" s="130"/>
      <c r="E872" s="130"/>
      <c r="F872" s="130"/>
      <c r="G872" s="130"/>
      <c r="H872" s="130"/>
      <c r="I872" s="130"/>
    </row>
    <row r="873" spans="3:9" x14ac:dyDescent="0.25">
      <c r="C873" s="129"/>
      <c r="D873" s="130"/>
      <c r="E873" s="130"/>
      <c r="F873" s="130"/>
      <c r="G873" s="130"/>
      <c r="H873" s="130"/>
      <c r="I873" s="130"/>
    </row>
    <row r="874" spans="3:9" x14ac:dyDescent="0.25">
      <c r="C874" s="129"/>
      <c r="D874" s="130"/>
      <c r="E874" s="130"/>
      <c r="F874" s="130"/>
      <c r="G874" s="130"/>
      <c r="H874" s="130"/>
      <c r="I874" s="130"/>
    </row>
    <row r="875" spans="3:9" x14ac:dyDescent="0.25">
      <c r="C875" s="129"/>
      <c r="D875" s="130"/>
      <c r="E875" s="130"/>
      <c r="F875" s="130"/>
      <c r="G875" s="130"/>
      <c r="H875" s="130"/>
      <c r="I875" s="130"/>
    </row>
    <row r="876" spans="3:9" x14ac:dyDescent="0.25">
      <c r="C876" s="129"/>
      <c r="D876" s="130"/>
      <c r="E876" s="130"/>
      <c r="F876" s="130"/>
      <c r="G876" s="130"/>
      <c r="H876" s="130"/>
      <c r="I876" s="130"/>
    </row>
    <row r="877" spans="3:9" x14ac:dyDescent="0.25">
      <c r="C877" s="129"/>
      <c r="D877" s="130"/>
      <c r="E877" s="130"/>
      <c r="F877" s="130"/>
      <c r="G877" s="130"/>
      <c r="H877" s="130"/>
      <c r="I877" s="130"/>
    </row>
    <row r="878" spans="3:9" x14ac:dyDescent="0.25">
      <c r="C878" s="129"/>
      <c r="D878" s="130"/>
      <c r="E878" s="130"/>
      <c r="F878" s="130"/>
      <c r="G878" s="130"/>
      <c r="H878" s="130"/>
      <c r="I878" s="130"/>
    </row>
    <row r="879" spans="3:9" x14ac:dyDescent="0.25">
      <c r="C879" s="129"/>
      <c r="D879" s="130"/>
      <c r="E879" s="130"/>
      <c r="F879" s="130"/>
      <c r="G879" s="130"/>
      <c r="H879" s="130"/>
      <c r="I879" s="130"/>
    </row>
    <row r="880" spans="3:9" x14ac:dyDescent="0.25">
      <c r="C880" s="129"/>
      <c r="D880" s="130"/>
      <c r="E880" s="130"/>
      <c r="F880" s="130"/>
      <c r="G880" s="130"/>
      <c r="H880" s="130"/>
      <c r="I880" s="130"/>
    </row>
    <row r="881" spans="3:9" x14ac:dyDescent="0.25">
      <c r="C881" s="129"/>
      <c r="D881" s="130"/>
      <c r="E881" s="130"/>
      <c r="F881" s="130"/>
      <c r="G881" s="130"/>
      <c r="H881" s="130"/>
      <c r="I881" s="130"/>
    </row>
    <row r="882" spans="3:9" x14ac:dyDescent="0.25">
      <c r="C882" s="129"/>
      <c r="D882" s="130"/>
      <c r="E882" s="130"/>
      <c r="F882" s="130"/>
      <c r="G882" s="130"/>
      <c r="H882" s="130"/>
      <c r="I882" s="130"/>
    </row>
    <row r="883" spans="3:9" x14ac:dyDescent="0.25">
      <c r="C883" s="129"/>
      <c r="D883" s="130"/>
      <c r="E883" s="130"/>
      <c r="F883" s="130"/>
      <c r="G883" s="130"/>
      <c r="H883" s="130"/>
      <c r="I883" s="130"/>
    </row>
    <row r="884" spans="3:9" x14ac:dyDescent="0.25">
      <c r="C884" s="129"/>
      <c r="D884" s="130"/>
      <c r="E884" s="130"/>
      <c r="F884" s="130"/>
      <c r="G884" s="130"/>
      <c r="H884" s="130"/>
      <c r="I884" s="130"/>
    </row>
    <row r="885" spans="3:9" x14ac:dyDescent="0.25">
      <c r="C885" s="129"/>
      <c r="D885" s="130"/>
      <c r="E885" s="130"/>
      <c r="F885" s="130"/>
      <c r="G885" s="130"/>
      <c r="H885" s="130"/>
      <c r="I885" s="130"/>
    </row>
    <row r="886" spans="3:9" x14ac:dyDescent="0.25">
      <c r="C886" s="129"/>
      <c r="D886" s="130"/>
      <c r="E886" s="130"/>
      <c r="F886" s="130"/>
      <c r="G886" s="130"/>
      <c r="H886" s="130"/>
      <c r="I886" s="130"/>
    </row>
    <row r="887" spans="3:9" x14ac:dyDescent="0.25">
      <c r="C887" s="129"/>
      <c r="D887" s="130"/>
      <c r="E887" s="130"/>
      <c r="F887" s="130"/>
      <c r="G887" s="130"/>
      <c r="H887" s="130"/>
      <c r="I887" s="130"/>
    </row>
    <row r="888" spans="3:9" x14ac:dyDescent="0.25">
      <c r="C888" s="129"/>
      <c r="D888" s="130"/>
      <c r="E888" s="130"/>
      <c r="F888" s="130"/>
      <c r="G888" s="130"/>
      <c r="H888" s="130"/>
      <c r="I888" s="130"/>
    </row>
    <row r="889" spans="3:9" x14ac:dyDescent="0.25">
      <c r="C889" s="129"/>
      <c r="D889" s="130"/>
      <c r="E889" s="130"/>
      <c r="F889" s="130"/>
      <c r="G889" s="130"/>
      <c r="H889" s="130"/>
      <c r="I889" s="130"/>
    </row>
    <row r="890" spans="3:9" x14ac:dyDescent="0.25">
      <c r="C890" s="129"/>
      <c r="D890" s="130"/>
      <c r="E890" s="130"/>
      <c r="F890" s="130"/>
      <c r="G890" s="130"/>
      <c r="H890" s="130"/>
      <c r="I890" s="130"/>
    </row>
    <row r="891" spans="3:9" x14ac:dyDescent="0.25">
      <c r="C891" s="129"/>
      <c r="D891" s="130"/>
      <c r="E891" s="130"/>
      <c r="F891" s="130"/>
      <c r="G891" s="130"/>
      <c r="H891" s="130"/>
      <c r="I891" s="130"/>
    </row>
    <row r="892" spans="3:9" x14ac:dyDescent="0.25">
      <c r="C892" s="129"/>
      <c r="D892" s="130"/>
      <c r="E892" s="130"/>
      <c r="F892" s="130"/>
      <c r="G892" s="130"/>
      <c r="H892" s="130"/>
      <c r="I892" s="130"/>
    </row>
    <row r="893" spans="3:9" x14ac:dyDescent="0.25">
      <c r="C893" s="129"/>
      <c r="D893" s="130"/>
      <c r="E893" s="130"/>
      <c r="F893" s="130"/>
      <c r="G893" s="130"/>
      <c r="H893" s="130"/>
      <c r="I893" s="130"/>
    </row>
    <row r="894" spans="3:9" x14ac:dyDescent="0.25">
      <c r="C894" s="129"/>
      <c r="D894" s="130"/>
      <c r="E894" s="130"/>
      <c r="F894" s="130"/>
      <c r="G894" s="130"/>
      <c r="H894" s="130"/>
      <c r="I894" s="130"/>
    </row>
    <row r="895" spans="3:9" x14ac:dyDescent="0.25">
      <c r="C895" s="129"/>
      <c r="D895" s="130"/>
      <c r="E895" s="130"/>
      <c r="F895" s="130"/>
      <c r="G895" s="130"/>
      <c r="H895" s="130"/>
      <c r="I895" s="130"/>
    </row>
    <row r="896" spans="3:9" x14ac:dyDescent="0.25">
      <c r="C896" s="129"/>
      <c r="D896" s="130"/>
      <c r="E896" s="130"/>
      <c r="F896" s="130"/>
      <c r="G896" s="130"/>
      <c r="H896" s="130"/>
      <c r="I896" s="130"/>
    </row>
    <row r="897" spans="3:9" x14ac:dyDescent="0.25">
      <c r="C897" s="129"/>
      <c r="D897" s="130"/>
      <c r="E897" s="130"/>
      <c r="F897" s="130"/>
      <c r="G897" s="130"/>
      <c r="H897" s="130"/>
      <c r="I897" s="130"/>
    </row>
    <row r="898" spans="3:9" x14ac:dyDescent="0.25">
      <c r="C898" s="129"/>
      <c r="D898" s="130"/>
      <c r="E898" s="130"/>
      <c r="F898" s="130"/>
      <c r="G898" s="130"/>
      <c r="H898" s="130"/>
      <c r="I898" s="130"/>
    </row>
    <row r="899" spans="3:9" x14ac:dyDescent="0.25">
      <c r="C899" s="129"/>
      <c r="D899" s="130"/>
      <c r="E899" s="130"/>
      <c r="F899" s="130"/>
      <c r="G899" s="130"/>
      <c r="H899" s="130"/>
      <c r="I899" s="130"/>
    </row>
    <row r="900" spans="3:9" x14ac:dyDescent="0.25">
      <c r="C900" s="129"/>
      <c r="D900" s="130"/>
      <c r="E900" s="130"/>
      <c r="F900" s="130"/>
      <c r="G900" s="130"/>
      <c r="H900" s="130"/>
      <c r="I900" s="130"/>
    </row>
    <row r="901" spans="3:9" x14ac:dyDescent="0.25">
      <c r="C901" s="129"/>
      <c r="D901" s="130"/>
      <c r="E901" s="130"/>
      <c r="F901" s="130"/>
      <c r="G901" s="130"/>
      <c r="H901" s="130"/>
      <c r="I901" s="130"/>
    </row>
    <row r="902" spans="3:9" x14ac:dyDescent="0.25">
      <c r="C902" s="129"/>
      <c r="D902" s="130"/>
      <c r="E902" s="130"/>
      <c r="F902" s="130"/>
      <c r="G902" s="130"/>
      <c r="H902" s="130"/>
      <c r="I902" s="130"/>
    </row>
    <row r="903" spans="3:9" x14ac:dyDescent="0.25">
      <c r="C903" s="129"/>
      <c r="D903" s="130"/>
      <c r="E903" s="130"/>
      <c r="F903" s="130"/>
      <c r="G903" s="130"/>
      <c r="H903" s="130"/>
      <c r="I903" s="130"/>
    </row>
    <row r="904" spans="3:9" x14ac:dyDescent="0.25">
      <c r="C904" s="129"/>
      <c r="D904" s="130"/>
      <c r="E904" s="130"/>
      <c r="F904" s="130"/>
      <c r="G904" s="130"/>
      <c r="H904" s="130"/>
      <c r="I904" s="130"/>
    </row>
    <row r="905" spans="3:9" x14ac:dyDescent="0.25">
      <c r="C905" s="129"/>
      <c r="D905" s="130"/>
      <c r="E905" s="130"/>
      <c r="F905" s="130"/>
      <c r="G905" s="130"/>
      <c r="H905" s="130"/>
      <c r="I905" s="130"/>
    </row>
    <row r="906" spans="3:9" x14ac:dyDescent="0.25">
      <c r="C906" s="129"/>
      <c r="D906" s="130"/>
      <c r="E906" s="130"/>
      <c r="F906" s="130"/>
      <c r="G906" s="130"/>
      <c r="H906" s="130"/>
      <c r="I906" s="130"/>
    </row>
    <row r="907" spans="3:9" x14ac:dyDescent="0.25">
      <c r="C907" s="129"/>
      <c r="D907" s="130"/>
      <c r="E907" s="130"/>
      <c r="F907" s="130"/>
      <c r="G907" s="130"/>
      <c r="H907" s="130"/>
      <c r="I907" s="130"/>
    </row>
    <row r="908" spans="3:9" x14ac:dyDescent="0.25">
      <c r="C908" s="129"/>
      <c r="D908" s="130"/>
      <c r="E908" s="130"/>
      <c r="F908" s="130"/>
      <c r="G908" s="130"/>
      <c r="H908" s="130"/>
      <c r="I908" s="130"/>
    </row>
    <row r="909" spans="3:9" x14ac:dyDescent="0.25">
      <c r="C909" s="129"/>
      <c r="D909" s="130"/>
      <c r="E909" s="130"/>
      <c r="F909" s="130"/>
      <c r="G909" s="130"/>
      <c r="H909" s="130"/>
      <c r="I909" s="130"/>
    </row>
    <row r="910" spans="3:9" x14ac:dyDescent="0.25">
      <c r="C910" s="129"/>
      <c r="D910" s="130"/>
      <c r="E910" s="130"/>
      <c r="F910" s="130"/>
      <c r="G910" s="130"/>
      <c r="H910" s="130"/>
      <c r="I910" s="130"/>
    </row>
    <row r="911" spans="3:9" x14ac:dyDescent="0.25">
      <c r="C911" s="129"/>
      <c r="D911" s="130"/>
      <c r="E911" s="130"/>
      <c r="F911" s="130"/>
      <c r="G911" s="130"/>
      <c r="H911" s="130"/>
      <c r="I911" s="130"/>
    </row>
    <row r="912" spans="3:9" x14ac:dyDescent="0.25">
      <c r="C912" s="129"/>
      <c r="D912" s="130"/>
      <c r="E912" s="130"/>
      <c r="F912" s="130"/>
      <c r="G912" s="130"/>
      <c r="H912" s="130"/>
      <c r="I912" s="130"/>
    </row>
    <row r="913" spans="3:9" x14ac:dyDescent="0.25">
      <c r="C913" s="129"/>
      <c r="D913" s="130"/>
      <c r="E913" s="130"/>
      <c r="F913" s="130"/>
      <c r="G913" s="130"/>
      <c r="H913" s="130"/>
      <c r="I913" s="130"/>
    </row>
    <row r="914" spans="3:9" x14ac:dyDescent="0.25">
      <c r="C914" s="129"/>
      <c r="D914" s="130"/>
      <c r="E914" s="130"/>
      <c r="F914" s="130"/>
      <c r="G914" s="130"/>
      <c r="H914" s="130"/>
      <c r="I914" s="130"/>
    </row>
    <row r="915" spans="3:9" x14ac:dyDescent="0.25">
      <c r="C915" s="129"/>
      <c r="D915" s="130"/>
      <c r="E915" s="130"/>
      <c r="F915" s="130"/>
      <c r="G915" s="130"/>
      <c r="H915" s="130"/>
      <c r="I915" s="130"/>
    </row>
    <row r="916" spans="3:9" x14ac:dyDescent="0.25">
      <c r="C916" s="129"/>
      <c r="D916" s="130"/>
      <c r="E916" s="130"/>
      <c r="F916" s="130"/>
      <c r="G916" s="130"/>
      <c r="H916" s="130"/>
      <c r="I916" s="130"/>
    </row>
    <row r="917" spans="3:9" x14ac:dyDescent="0.25">
      <c r="C917" s="129"/>
      <c r="D917" s="130"/>
      <c r="E917" s="130"/>
      <c r="F917" s="130"/>
      <c r="G917" s="130"/>
      <c r="H917" s="130"/>
      <c r="I917" s="130"/>
    </row>
    <row r="918" spans="3:9" x14ac:dyDescent="0.25">
      <c r="C918" s="129"/>
      <c r="D918" s="130"/>
      <c r="E918" s="130"/>
      <c r="F918" s="130"/>
      <c r="G918" s="130"/>
      <c r="H918" s="130"/>
      <c r="I918" s="130"/>
    </row>
    <row r="919" spans="3:9" x14ac:dyDescent="0.25">
      <c r="C919" s="129"/>
      <c r="D919" s="130"/>
      <c r="E919" s="130"/>
      <c r="F919" s="130"/>
      <c r="G919" s="130"/>
      <c r="H919" s="130"/>
      <c r="I919" s="130"/>
    </row>
    <row r="920" spans="3:9" x14ac:dyDescent="0.25">
      <c r="C920" s="129"/>
      <c r="D920" s="130"/>
      <c r="E920" s="130"/>
      <c r="F920" s="130"/>
      <c r="G920" s="130"/>
      <c r="H920" s="130"/>
      <c r="I920" s="130"/>
    </row>
    <row r="921" spans="3:9" x14ac:dyDescent="0.25">
      <c r="C921" s="129"/>
      <c r="D921" s="130"/>
      <c r="E921" s="130"/>
      <c r="F921" s="130"/>
      <c r="G921" s="130"/>
      <c r="H921" s="130"/>
      <c r="I921" s="130"/>
    </row>
    <row r="922" spans="3:9" x14ac:dyDescent="0.25">
      <c r="C922" s="129"/>
      <c r="D922" s="130"/>
      <c r="E922" s="130"/>
      <c r="F922" s="130"/>
      <c r="G922" s="130"/>
      <c r="H922" s="130"/>
      <c r="I922" s="130"/>
    </row>
    <row r="923" spans="3:9" x14ac:dyDescent="0.25">
      <c r="C923" s="129"/>
      <c r="D923" s="130"/>
      <c r="E923" s="130"/>
      <c r="F923" s="130"/>
      <c r="G923" s="130"/>
      <c r="H923" s="130"/>
      <c r="I923" s="130"/>
    </row>
    <row r="924" spans="3:9" x14ac:dyDescent="0.25">
      <c r="C924" s="129"/>
      <c r="D924" s="130"/>
      <c r="E924" s="130"/>
      <c r="F924" s="130"/>
      <c r="G924" s="130"/>
      <c r="H924" s="130"/>
      <c r="I924" s="130"/>
    </row>
    <row r="925" spans="3:9" x14ac:dyDescent="0.25">
      <c r="C925" s="129"/>
      <c r="D925" s="130"/>
      <c r="E925" s="130"/>
      <c r="F925" s="130"/>
      <c r="G925" s="130"/>
      <c r="H925" s="130"/>
      <c r="I925" s="130"/>
    </row>
    <row r="926" spans="3:9" x14ac:dyDescent="0.25">
      <c r="C926" s="129"/>
      <c r="D926" s="130"/>
      <c r="E926" s="130"/>
      <c r="F926" s="130"/>
      <c r="G926" s="130"/>
      <c r="H926" s="130"/>
      <c r="I926" s="130"/>
    </row>
    <row r="927" spans="3:9" x14ac:dyDescent="0.25">
      <c r="C927" s="129"/>
      <c r="D927" s="130"/>
      <c r="E927" s="130"/>
      <c r="F927" s="130"/>
      <c r="G927" s="130"/>
      <c r="H927" s="130"/>
      <c r="I927" s="130"/>
    </row>
    <row r="928" spans="3:9" x14ac:dyDescent="0.25">
      <c r="C928" s="129"/>
      <c r="D928" s="130"/>
      <c r="E928" s="130"/>
      <c r="F928" s="130"/>
      <c r="G928" s="130"/>
      <c r="H928" s="130"/>
      <c r="I928" s="130"/>
    </row>
    <row r="929" spans="3:9" x14ac:dyDescent="0.25">
      <c r="C929" s="129"/>
      <c r="D929" s="130"/>
      <c r="E929" s="130"/>
      <c r="F929" s="130"/>
      <c r="G929" s="130"/>
      <c r="H929" s="130"/>
      <c r="I929" s="130"/>
    </row>
    <row r="930" spans="3:9" x14ac:dyDescent="0.25">
      <c r="C930" s="129"/>
      <c r="D930" s="130"/>
      <c r="E930" s="130"/>
      <c r="F930" s="130"/>
      <c r="G930" s="130"/>
      <c r="H930" s="130"/>
      <c r="I930" s="130"/>
    </row>
    <row r="931" spans="3:9" x14ac:dyDescent="0.25">
      <c r="C931" s="129"/>
      <c r="D931" s="130"/>
      <c r="E931" s="130"/>
      <c r="F931" s="130"/>
      <c r="G931" s="130"/>
      <c r="H931" s="130"/>
      <c r="I931" s="130"/>
    </row>
    <row r="932" spans="3:9" x14ac:dyDescent="0.25">
      <c r="C932" s="129"/>
      <c r="D932" s="130"/>
      <c r="E932" s="130"/>
      <c r="F932" s="130"/>
      <c r="G932" s="130"/>
      <c r="H932" s="130"/>
      <c r="I932" s="130"/>
    </row>
    <row r="933" spans="3:9" x14ac:dyDescent="0.25">
      <c r="C933" s="129"/>
      <c r="D933" s="130"/>
      <c r="E933" s="130"/>
      <c r="F933" s="130"/>
      <c r="G933" s="130"/>
      <c r="H933" s="130"/>
      <c r="I933" s="130"/>
    </row>
    <row r="934" spans="3:9" x14ac:dyDescent="0.25">
      <c r="C934" s="129"/>
      <c r="D934" s="130"/>
      <c r="E934" s="130"/>
      <c r="F934" s="130"/>
      <c r="G934" s="130"/>
      <c r="H934" s="130"/>
      <c r="I934" s="130"/>
    </row>
    <row r="935" spans="3:9" x14ac:dyDescent="0.25">
      <c r="C935" s="129"/>
      <c r="D935" s="130"/>
      <c r="E935" s="130"/>
      <c r="F935" s="130"/>
      <c r="G935" s="130"/>
      <c r="H935" s="130"/>
      <c r="I935" s="130"/>
    </row>
    <row r="936" spans="3:9" x14ac:dyDescent="0.25">
      <c r="C936" s="129"/>
      <c r="D936" s="130"/>
      <c r="E936" s="130"/>
      <c r="F936" s="130"/>
      <c r="G936" s="130"/>
      <c r="H936" s="130"/>
      <c r="I936" s="130"/>
    </row>
    <row r="937" spans="3:9" x14ac:dyDescent="0.25">
      <c r="C937" s="129"/>
      <c r="D937" s="130"/>
      <c r="E937" s="130"/>
      <c r="F937" s="130"/>
      <c r="G937" s="130"/>
      <c r="H937" s="130"/>
      <c r="I937" s="130"/>
    </row>
    <row r="938" spans="3:9" x14ac:dyDescent="0.25">
      <c r="C938" s="129"/>
      <c r="D938" s="130"/>
      <c r="E938" s="130"/>
      <c r="F938" s="130"/>
      <c r="G938" s="130"/>
      <c r="H938" s="130"/>
      <c r="I938" s="130"/>
    </row>
    <row r="939" spans="3:9" x14ac:dyDescent="0.25">
      <c r="C939" s="129"/>
      <c r="D939" s="130"/>
      <c r="E939" s="130"/>
      <c r="F939" s="130"/>
      <c r="G939" s="130"/>
      <c r="H939" s="130"/>
      <c r="I939" s="130"/>
    </row>
    <row r="940" spans="3:9" x14ac:dyDescent="0.25">
      <c r="C940" s="129"/>
      <c r="D940" s="130"/>
      <c r="E940" s="130"/>
      <c r="F940" s="130"/>
      <c r="G940" s="130"/>
      <c r="H940" s="130"/>
      <c r="I940" s="130"/>
    </row>
    <row r="941" spans="3:9" x14ac:dyDescent="0.25">
      <c r="C941" s="129"/>
      <c r="D941" s="130"/>
      <c r="E941" s="130"/>
      <c r="F941" s="130"/>
      <c r="G941" s="130"/>
      <c r="H941" s="130"/>
      <c r="I941" s="130"/>
    </row>
    <row r="942" spans="3:9" x14ac:dyDescent="0.25">
      <c r="C942" s="129"/>
      <c r="D942" s="130"/>
      <c r="E942" s="130"/>
      <c r="F942" s="130"/>
      <c r="G942" s="130"/>
      <c r="H942" s="130"/>
      <c r="I942" s="130"/>
    </row>
    <row r="943" spans="3:9" x14ac:dyDescent="0.25">
      <c r="C943" s="129"/>
      <c r="D943" s="130"/>
      <c r="E943" s="130"/>
      <c r="F943" s="130"/>
      <c r="G943" s="130"/>
      <c r="H943" s="130"/>
      <c r="I943" s="130"/>
    </row>
    <row r="944" spans="3:9" x14ac:dyDescent="0.25">
      <c r="C944" s="129"/>
      <c r="D944" s="130"/>
      <c r="E944" s="130"/>
      <c r="F944" s="130"/>
      <c r="G944" s="130"/>
      <c r="H944" s="130"/>
      <c r="I944" s="130"/>
    </row>
    <row r="945" spans="3:9" x14ac:dyDescent="0.25">
      <c r="C945" s="129"/>
      <c r="D945" s="130"/>
      <c r="E945" s="130"/>
      <c r="F945" s="130"/>
      <c r="G945" s="130"/>
      <c r="H945" s="130"/>
      <c r="I945" s="130"/>
    </row>
    <row r="946" spans="3:9" x14ac:dyDescent="0.25">
      <c r="C946" s="129"/>
      <c r="D946" s="130"/>
      <c r="E946" s="130"/>
      <c r="F946" s="130"/>
      <c r="G946" s="130"/>
      <c r="H946" s="130"/>
      <c r="I946" s="130"/>
    </row>
    <row r="947" spans="3:9" x14ac:dyDescent="0.25">
      <c r="C947" s="129"/>
      <c r="D947" s="130"/>
      <c r="E947" s="130"/>
      <c r="F947" s="130"/>
      <c r="G947" s="130"/>
      <c r="H947" s="130"/>
      <c r="I947" s="130"/>
    </row>
    <row r="948" spans="3:9" x14ac:dyDescent="0.25">
      <c r="C948" s="129"/>
      <c r="D948" s="130"/>
      <c r="E948" s="130"/>
      <c r="F948" s="130"/>
      <c r="G948" s="130"/>
      <c r="H948" s="130"/>
      <c r="I948" s="130"/>
    </row>
    <row r="949" spans="3:9" x14ac:dyDescent="0.25">
      <c r="C949" s="129"/>
      <c r="D949" s="130"/>
      <c r="E949" s="130"/>
      <c r="F949" s="130"/>
      <c r="G949" s="130"/>
      <c r="H949" s="130"/>
      <c r="I949" s="130"/>
    </row>
    <row r="950" spans="3:9" x14ac:dyDescent="0.25">
      <c r="C950" s="129"/>
      <c r="D950" s="130"/>
      <c r="E950" s="130"/>
      <c r="F950" s="130"/>
      <c r="G950" s="130"/>
      <c r="H950" s="130"/>
      <c r="I950" s="130"/>
    </row>
    <row r="951" spans="3:9" x14ac:dyDescent="0.25">
      <c r="C951" s="129"/>
      <c r="D951" s="130"/>
      <c r="E951" s="130"/>
      <c r="F951" s="130"/>
      <c r="G951" s="130"/>
      <c r="H951" s="130"/>
      <c r="I951" s="130"/>
    </row>
    <row r="952" spans="3:9" x14ac:dyDescent="0.25">
      <c r="C952" s="129"/>
      <c r="D952" s="130"/>
      <c r="E952" s="130"/>
      <c r="F952" s="130"/>
      <c r="G952" s="130"/>
      <c r="H952" s="130"/>
      <c r="I952" s="130"/>
    </row>
    <row r="953" spans="3:9" x14ac:dyDescent="0.25">
      <c r="C953" s="129"/>
      <c r="D953" s="130"/>
      <c r="E953" s="130"/>
      <c r="F953" s="130"/>
      <c r="G953" s="130"/>
      <c r="H953" s="130"/>
      <c r="I953" s="130"/>
    </row>
    <row r="954" spans="3:9" x14ac:dyDescent="0.25">
      <c r="C954" s="129"/>
      <c r="D954" s="130"/>
      <c r="E954" s="130"/>
      <c r="F954" s="130"/>
      <c r="G954" s="130"/>
      <c r="H954" s="130"/>
      <c r="I954" s="130"/>
    </row>
    <row r="955" spans="3:9" x14ac:dyDescent="0.25">
      <c r="C955" s="129"/>
      <c r="D955" s="130"/>
      <c r="E955" s="130"/>
      <c r="F955" s="130"/>
      <c r="G955" s="130"/>
      <c r="H955" s="130"/>
      <c r="I955" s="130"/>
    </row>
    <row r="956" spans="3:9" x14ac:dyDescent="0.25">
      <c r="C956" s="129"/>
      <c r="D956" s="130"/>
      <c r="E956" s="130"/>
      <c r="F956" s="130"/>
      <c r="G956" s="130"/>
      <c r="H956" s="130"/>
      <c r="I956" s="130"/>
    </row>
    <row r="957" spans="3:9" x14ac:dyDescent="0.25">
      <c r="C957" s="129"/>
      <c r="D957" s="130"/>
      <c r="E957" s="130"/>
      <c r="F957" s="130"/>
      <c r="G957" s="130"/>
      <c r="H957" s="130"/>
      <c r="I957" s="130"/>
    </row>
    <row r="958" spans="3:9" x14ac:dyDescent="0.25">
      <c r="C958" s="129"/>
      <c r="D958" s="130"/>
      <c r="E958" s="130"/>
      <c r="F958" s="130"/>
      <c r="G958" s="130"/>
      <c r="H958" s="130"/>
      <c r="I958" s="130"/>
    </row>
    <row r="959" spans="3:9" x14ac:dyDescent="0.25">
      <c r="C959" s="129"/>
      <c r="D959" s="130"/>
      <c r="E959" s="130"/>
      <c r="F959" s="130"/>
      <c r="G959" s="130"/>
      <c r="H959" s="130"/>
      <c r="I959" s="130"/>
    </row>
    <row r="960" spans="3:9" x14ac:dyDescent="0.25">
      <c r="C960" s="129"/>
      <c r="D960" s="130"/>
      <c r="E960" s="130"/>
      <c r="F960" s="130"/>
      <c r="G960" s="130"/>
      <c r="H960" s="130"/>
      <c r="I960" s="130"/>
    </row>
    <row r="961" spans="3:9" x14ac:dyDescent="0.25">
      <c r="C961" s="129"/>
      <c r="D961" s="130"/>
      <c r="E961" s="130"/>
      <c r="F961" s="130"/>
      <c r="G961" s="130"/>
      <c r="H961" s="130"/>
      <c r="I961" s="130"/>
    </row>
    <row r="962" spans="3:9" x14ac:dyDescent="0.25">
      <c r="C962" s="129"/>
      <c r="D962" s="130"/>
      <c r="E962" s="130"/>
      <c r="F962" s="130"/>
      <c r="G962" s="130"/>
      <c r="H962" s="130"/>
      <c r="I962" s="130"/>
    </row>
    <row r="963" spans="3:9" x14ac:dyDescent="0.25">
      <c r="C963" s="129"/>
      <c r="D963" s="130"/>
      <c r="E963" s="130"/>
      <c r="F963" s="130"/>
      <c r="G963" s="130"/>
      <c r="H963" s="130"/>
      <c r="I963" s="130"/>
    </row>
    <row r="964" spans="3:9" x14ac:dyDescent="0.25">
      <c r="C964" s="129"/>
      <c r="D964" s="130"/>
      <c r="E964" s="130"/>
      <c r="F964" s="130"/>
      <c r="G964" s="130"/>
      <c r="H964" s="130"/>
      <c r="I964" s="130"/>
    </row>
    <row r="965" spans="3:9" x14ac:dyDescent="0.25">
      <c r="C965" s="129"/>
      <c r="D965" s="130"/>
      <c r="E965" s="130"/>
      <c r="F965" s="130"/>
      <c r="G965" s="130"/>
      <c r="H965" s="130"/>
      <c r="I965" s="130"/>
    </row>
    <row r="966" spans="3:9" x14ac:dyDescent="0.25">
      <c r="C966" s="129"/>
      <c r="D966" s="130"/>
      <c r="E966" s="130"/>
      <c r="F966" s="130"/>
      <c r="G966" s="130"/>
      <c r="H966" s="130"/>
      <c r="I966" s="130"/>
    </row>
    <row r="967" spans="3:9" x14ac:dyDescent="0.25">
      <c r="C967" s="129"/>
      <c r="D967" s="130"/>
      <c r="E967" s="130"/>
      <c r="F967" s="130"/>
      <c r="G967" s="130"/>
      <c r="H967" s="130"/>
      <c r="I967" s="130"/>
    </row>
    <row r="968" spans="3:9" x14ac:dyDescent="0.25">
      <c r="C968" s="129"/>
      <c r="D968" s="130"/>
      <c r="E968" s="130"/>
      <c r="F968" s="130"/>
      <c r="G968" s="130"/>
      <c r="H968" s="130"/>
      <c r="I968" s="130"/>
    </row>
    <row r="969" spans="3:9" x14ac:dyDescent="0.25">
      <c r="C969" s="129"/>
      <c r="D969" s="130"/>
      <c r="E969" s="130"/>
      <c r="F969" s="130"/>
      <c r="G969" s="130"/>
      <c r="H969" s="130"/>
      <c r="I969" s="130"/>
    </row>
    <row r="970" spans="3:9" x14ac:dyDescent="0.25">
      <c r="C970" s="129"/>
      <c r="D970" s="130"/>
      <c r="E970" s="130"/>
      <c r="F970" s="130"/>
      <c r="G970" s="130"/>
      <c r="H970" s="130"/>
      <c r="I970" s="130"/>
    </row>
    <row r="971" spans="3:9" x14ac:dyDescent="0.25">
      <c r="C971" s="129"/>
      <c r="D971" s="130"/>
      <c r="E971" s="130"/>
      <c r="F971" s="130"/>
      <c r="G971" s="130"/>
      <c r="H971" s="130"/>
      <c r="I971" s="130"/>
    </row>
    <row r="972" spans="3:9" x14ac:dyDescent="0.25">
      <c r="C972" s="129"/>
      <c r="D972" s="130"/>
      <c r="E972" s="130"/>
      <c r="F972" s="130"/>
      <c r="G972" s="130"/>
      <c r="H972" s="130"/>
      <c r="I972" s="130"/>
    </row>
    <row r="973" spans="3:9" x14ac:dyDescent="0.25">
      <c r="C973" s="129"/>
      <c r="D973" s="130"/>
      <c r="E973" s="130"/>
      <c r="F973" s="130"/>
      <c r="G973" s="130"/>
      <c r="H973" s="130"/>
      <c r="I973" s="130"/>
    </row>
    <row r="974" spans="3:9" x14ac:dyDescent="0.25">
      <c r="C974" s="129"/>
      <c r="D974" s="130"/>
      <c r="E974" s="130"/>
      <c r="F974" s="130"/>
      <c r="G974" s="130"/>
      <c r="H974" s="130"/>
      <c r="I974" s="130"/>
    </row>
    <row r="975" spans="3:9" x14ac:dyDescent="0.25">
      <c r="C975" s="129"/>
      <c r="D975" s="130"/>
      <c r="E975" s="130"/>
      <c r="F975" s="130"/>
      <c r="G975" s="130"/>
      <c r="H975" s="130"/>
      <c r="I975" s="130"/>
    </row>
    <row r="976" spans="3:9" x14ac:dyDescent="0.25">
      <c r="C976" s="129"/>
      <c r="D976" s="130"/>
      <c r="E976" s="130"/>
      <c r="F976" s="130"/>
      <c r="G976" s="130"/>
      <c r="H976" s="130"/>
      <c r="I976" s="130"/>
    </row>
    <row r="977" spans="3:9" x14ac:dyDescent="0.25">
      <c r="C977" s="129"/>
      <c r="D977" s="130"/>
      <c r="E977" s="130"/>
      <c r="F977" s="130"/>
      <c r="G977" s="130"/>
      <c r="H977" s="130"/>
      <c r="I977" s="130"/>
    </row>
    <row r="978" spans="3:9" x14ac:dyDescent="0.25">
      <c r="C978" s="129"/>
      <c r="D978" s="130"/>
      <c r="E978" s="130"/>
      <c r="F978" s="130"/>
      <c r="G978" s="130"/>
      <c r="H978" s="130"/>
      <c r="I978" s="130"/>
    </row>
    <row r="979" spans="3:9" x14ac:dyDescent="0.25">
      <c r="C979" s="129"/>
      <c r="D979" s="130"/>
      <c r="E979" s="130"/>
      <c r="F979" s="130"/>
      <c r="G979" s="130"/>
      <c r="H979" s="130"/>
      <c r="I979" s="130"/>
    </row>
    <row r="980" spans="3:9" x14ac:dyDescent="0.25">
      <c r="C980" s="129"/>
      <c r="D980" s="130"/>
      <c r="E980" s="130"/>
      <c r="F980" s="130"/>
      <c r="G980" s="130"/>
      <c r="H980" s="130"/>
      <c r="I980" s="130"/>
    </row>
    <row r="981" spans="3:9" x14ac:dyDescent="0.25">
      <c r="C981" s="129"/>
      <c r="D981" s="130"/>
      <c r="E981" s="130"/>
      <c r="F981" s="130"/>
      <c r="G981" s="130"/>
      <c r="H981" s="130"/>
      <c r="I981" s="130"/>
    </row>
    <row r="982" spans="3:9" x14ac:dyDescent="0.25">
      <c r="C982" s="129"/>
      <c r="D982" s="130"/>
      <c r="E982" s="130"/>
      <c r="F982" s="130"/>
      <c r="G982" s="130"/>
      <c r="H982" s="130"/>
      <c r="I982" s="130"/>
    </row>
    <row r="983" spans="3:9" x14ac:dyDescent="0.25">
      <c r="C983" s="129"/>
      <c r="D983" s="130"/>
      <c r="E983" s="130"/>
      <c r="F983" s="130"/>
      <c r="G983" s="130"/>
      <c r="H983" s="130"/>
      <c r="I983" s="130"/>
    </row>
    <row r="984" spans="3:9" x14ac:dyDescent="0.25">
      <c r="C984" s="129"/>
      <c r="D984" s="130"/>
      <c r="E984" s="130"/>
      <c r="F984" s="130"/>
      <c r="G984" s="130"/>
      <c r="H984" s="130"/>
      <c r="I984" s="130"/>
    </row>
    <row r="985" spans="3:9" x14ac:dyDescent="0.25">
      <c r="C985" s="129"/>
      <c r="D985" s="130"/>
      <c r="E985" s="130"/>
      <c r="F985" s="130"/>
      <c r="G985" s="130"/>
      <c r="H985" s="130"/>
      <c r="I985" s="130"/>
    </row>
    <row r="986" spans="3:9" x14ac:dyDescent="0.25">
      <c r="C986" s="129"/>
      <c r="D986" s="130"/>
      <c r="E986" s="130"/>
      <c r="F986" s="130"/>
      <c r="G986" s="130"/>
      <c r="H986" s="130"/>
      <c r="I986" s="130"/>
    </row>
    <row r="987" spans="3:9" x14ac:dyDescent="0.25">
      <c r="C987" s="129"/>
      <c r="D987" s="130"/>
      <c r="E987" s="130"/>
      <c r="F987" s="130"/>
      <c r="G987" s="130"/>
      <c r="H987" s="130"/>
      <c r="I987" s="130"/>
    </row>
    <row r="988" spans="3:9" x14ac:dyDescent="0.25">
      <c r="C988" s="129"/>
      <c r="D988" s="130"/>
      <c r="E988" s="130"/>
      <c r="F988" s="130"/>
      <c r="G988" s="130"/>
      <c r="H988" s="130"/>
      <c r="I988" s="130"/>
    </row>
    <row r="989" spans="3:9" x14ac:dyDescent="0.25">
      <c r="C989" s="129"/>
      <c r="D989" s="130"/>
      <c r="E989" s="130"/>
      <c r="F989" s="130"/>
      <c r="G989" s="130"/>
      <c r="H989" s="130"/>
      <c r="I989" s="130"/>
    </row>
    <row r="990" spans="3:9" x14ac:dyDescent="0.25">
      <c r="C990" s="129"/>
      <c r="D990" s="130"/>
      <c r="E990" s="130"/>
      <c r="F990" s="130"/>
      <c r="G990" s="130"/>
      <c r="H990" s="130"/>
      <c r="I990" s="130"/>
    </row>
    <row r="991" spans="3:9" x14ac:dyDescent="0.25">
      <c r="C991" s="129"/>
      <c r="D991" s="130"/>
      <c r="E991" s="130"/>
      <c r="F991" s="130"/>
      <c r="G991" s="130"/>
      <c r="H991" s="130"/>
      <c r="I991" s="130"/>
    </row>
    <row r="992" spans="3:9" x14ac:dyDescent="0.25">
      <c r="C992" s="129"/>
      <c r="D992" s="130"/>
      <c r="E992" s="130"/>
      <c r="F992" s="130"/>
      <c r="G992" s="130"/>
      <c r="H992" s="130"/>
      <c r="I992" s="130"/>
    </row>
    <row r="993" spans="3:9" x14ac:dyDescent="0.25">
      <c r="C993" s="129"/>
      <c r="D993" s="130"/>
      <c r="E993" s="130"/>
      <c r="F993" s="130"/>
      <c r="G993" s="130"/>
      <c r="H993" s="130"/>
      <c r="I993" s="130"/>
    </row>
    <row r="994" spans="3:9" x14ac:dyDescent="0.25">
      <c r="C994" s="129"/>
      <c r="D994" s="130"/>
      <c r="E994" s="130"/>
      <c r="F994" s="130"/>
      <c r="G994" s="130"/>
      <c r="H994" s="130"/>
      <c r="I994" s="130"/>
    </row>
    <row r="995" spans="3:9" x14ac:dyDescent="0.25">
      <c r="C995" s="129"/>
      <c r="D995" s="130"/>
      <c r="E995" s="130"/>
      <c r="F995" s="130"/>
      <c r="G995" s="130"/>
      <c r="H995" s="130"/>
      <c r="I995" s="130"/>
    </row>
    <row r="996" spans="3:9" x14ac:dyDescent="0.25">
      <c r="C996" s="129"/>
      <c r="D996" s="130"/>
      <c r="E996" s="130"/>
      <c r="F996" s="130"/>
      <c r="G996" s="130"/>
      <c r="H996" s="130"/>
      <c r="I996" s="130"/>
    </row>
  </sheetData>
  <dataValidations count="1">
    <dataValidation type="list" allowBlank="1" showErrorMessage="1" sqref="G2:G81" xr:uid="{00000000-0002-0000-0300-000000000000}">
      <formula1>"Video,Transcript"</formula1>
    </dataValidation>
  </dataValidations>
  <hyperlinks>
    <hyperlink ref="I2" r:id="rId1" xr:uid="{00000000-0004-0000-0300-000000000000}"/>
    <hyperlink ref="I4" r:id="rId2" xr:uid="{00000000-0004-0000-0300-000001000000}"/>
    <hyperlink ref="I6" r:id="rId3" xr:uid="{00000000-0004-0000-0300-000002000000}"/>
    <hyperlink ref="I8" r:id="rId4" xr:uid="{00000000-0004-0000-0300-000003000000}"/>
    <hyperlink ref="I10" r:id="rId5" xr:uid="{00000000-0004-0000-0300-000004000000}"/>
    <hyperlink ref="I12" r:id="rId6" xr:uid="{00000000-0004-0000-0300-000005000000}"/>
    <hyperlink ref="I14" r:id="rId7" xr:uid="{00000000-0004-0000-0300-000006000000}"/>
    <hyperlink ref="I16" r:id="rId8" xr:uid="{00000000-0004-0000-0300-000007000000}"/>
    <hyperlink ref="I18" r:id="rId9" xr:uid="{00000000-0004-0000-0300-000008000000}"/>
    <hyperlink ref="I20" r:id="rId10" xr:uid="{00000000-0004-0000-0300-000009000000}"/>
    <hyperlink ref="I22" r:id="rId11" xr:uid="{00000000-0004-0000-0300-00000A000000}"/>
    <hyperlink ref="I24" r:id="rId12" xr:uid="{00000000-0004-0000-0300-00000B000000}"/>
    <hyperlink ref="I26" r:id="rId13" xr:uid="{00000000-0004-0000-0300-00000C000000}"/>
    <hyperlink ref="I28" r:id="rId14" xr:uid="{00000000-0004-0000-0300-00000D000000}"/>
    <hyperlink ref="I30" r:id="rId15" xr:uid="{00000000-0004-0000-0300-00000E000000}"/>
    <hyperlink ref="I32" r:id="rId16" xr:uid="{00000000-0004-0000-0300-00000F000000}"/>
    <hyperlink ref="I34" r:id="rId17" xr:uid="{00000000-0004-0000-0300-000010000000}"/>
    <hyperlink ref="I36" r:id="rId18" xr:uid="{00000000-0004-0000-0300-000011000000}"/>
    <hyperlink ref="I38" r:id="rId19" xr:uid="{00000000-0004-0000-0300-000012000000}"/>
    <hyperlink ref="I40" r:id="rId20" xr:uid="{00000000-0004-0000-0300-000013000000}"/>
    <hyperlink ref="I42" r:id="rId21" xr:uid="{00000000-0004-0000-0300-000014000000}"/>
    <hyperlink ref="I44" r:id="rId22" xr:uid="{00000000-0004-0000-0300-000015000000}"/>
    <hyperlink ref="I46" r:id="rId23" xr:uid="{00000000-0004-0000-0300-000016000000}"/>
    <hyperlink ref="I48" r:id="rId24" xr:uid="{00000000-0004-0000-0300-000017000000}"/>
    <hyperlink ref="I50" r:id="rId25" xr:uid="{00000000-0004-0000-0300-000018000000}"/>
    <hyperlink ref="I52" r:id="rId26" xr:uid="{00000000-0004-0000-0300-000019000000}"/>
    <hyperlink ref="I54" r:id="rId27" xr:uid="{00000000-0004-0000-0300-00001A000000}"/>
    <hyperlink ref="I56" r:id="rId28" xr:uid="{00000000-0004-0000-0300-00001B000000}"/>
    <hyperlink ref="I58" r:id="rId29" xr:uid="{00000000-0004-0000-0300-00001C000000}"/>
    <hyperlink ref="I60" r:id="rId30" xr:uid="{00000000-0004-0000-0300-00001D000000}"/>
    <hyperlink ref="I62" r:id="rId31" xr:uid="{00000000-0004-0000-0300-00001E000000}"/>
    <hyperlink ref="I64" r:id="rId32" xr:uid="{00000000-0004-0000-0300-00001F000000}"/>
    <hyperlink ref="I66" r:id="rId33" xr:uid="{00000000-0004-0000-0300-000020000000}"/>
    <hyperlink ref="I68" r:id="rId34" xr:uid="{00000000-0004-0000-0300-000021000000}"/>
    <hyperlink ref="I70" r:id="rId35" xr:uid="{00000000-0004-0000-0300-000022000000}"/>
    <hyperlink ref="I72" r:id="rId36" xr:uid="{00000000-0004-0000-0300-000023000000}"/>
    <hyperlink ref="I74" r:id="rId37" xr:uid="{00000000-0004-0000-0300-000024000000}"/>
    <hyperlink ref="I76" r:id="rId38" xr:uid="{00000000-0004-0000-0300-000025000000}"/>
    <hyperlink ref="I78" r:id="rId39" xr:uid="{00000000-0004-0000-0300-000026000000}"/>
  </hyperlinks>
  <pageMargins left="0.7" right="0.7" top="0.75" bottom="0.75" header="0.3" footer="0.3"/>
  <drawing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selection activeCell="J1" sqref="J1:J1048576"/>
    </sheetView>
  </sheetViews>
  <sheetFormatPr defaultColWidth="12.6640625" defaultRowHeight="15.75" customHeight="1" x14ac:dyDescent="0.25"/>
  <cols>
    <col min="1" max="1" width="6.6640625" customWidth="1"/>
    <col min="2" max="2" width="23.77734375" customWidth="1"/>
    <col min="3" max="3" width="36.44140625" customWidth="1"/>
    <col min="4" max="4" width="21" customWidth="1"/>
    <col min="5" max="5" width="12.88671875" customWidth="1"/>
    <col min="6" max="6" width="22.77734375" hidden="1" customWidth="1"/>
    <col min="7" max="7" width="8.109375" customWidth="1"/>
    <col min="8" max="8" width="33.109375" customWidth="1"/>
    <col min="9" max="9" width="29" customWidth="1"/>
    <col min="10" max="10" width="24.44140625" customWidth="1"/>
  </cols>
  <sheetData>
    <row r="1" spans="1:25" ht="13.2" x14ac:dyDescent="0.25">
      <c r="A1" s="146" t="s">
        <v>1087</v>
      </c>
      <c r="B1" s="146" t="s">
        <v>1088</v>
      </c>
      <c r="C1" s="146" t="s">
        <v>1089</v>
      </c>
      <c r="D1" s="146" t="s">
        <v>1090</v>
      </c>
      <c r="E1" s="147" t="s">
        <v>1091</v>
      </c>
      <c r="F1" s="148" t="s">
        <v>1091</v>
      </c>
      <c r="G1" s="146" t="s">
        <v>39</v>
      </c>
      <c r="H1" s="149" t="s">
        <v>40</v>
      </c>
      <c r="I1" s="146" t="s">
        <v>41</v>
      </c>
      <c r="J1" s="150"/>
      <c r="K1" s="150" t="s">
        <v>1092</v>
      </c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</row>
    <row r="2" spans="1:25" ht="13.2" x14ac:dyDescent="0.25">
      <c r="A2" s="151">
        <v>1</v>
      </c>
      <c r="B2" s="152" t="s">
        <v>1093</v>
      </c>
      <c r="C2" s="153" t="s">
        <v>1094</v>
      </c>
      <c r="D2" s="153" t="s">
        <v>1095</v>
      </c>
      <c r="E2" s="154">
        <v>43872</v>
      </c>
      <c r="F2" s="155">
        <v>43872</v>
      </c>
      <c r="G2" s="156" t="s">
        <v>1096</v>
      </c>
      <c r="H2" s="157" t="s">
        <v>1097</v>
      </c>
      <c r="I2" s="158" t="s">
        <v>1098</v>
      </c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ht="13.2" x14ac:dyDescent="0.25">
      <c r="A3" s="151">
        <v>2</v>
      </c>
      <c r="B3" s="152" t="s">
        <v>1099</v>
      </c>
      <c r="C3" s="153" t="s">
        <v>1100</v>
      </c>
      <c r="D3" s="153" t="s">
        <v>1101</v>
      </c>
      <c r="E3" s="154">
        <v>43886</v>
      </c>
      <c r="F3" s="155">
        <v>43886</v>
      </c>
      <c r="G3" s="156" t="s">
        <v>1096</v>
      </c>
      <c r="H3" s="157" t="s">
        <v>1102</v>
      </c>
      <c r="I3" s="158" t="s">
        <v>1103</v>
      </c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ht="13.2" x14ac:dyDescent="0.25">
      <c r="A4" s="151">
        <v>3</v>
      </c>
      <c r="B4" s="152" t="s">
        <v>1099</v>
      </c>
      <c r="C4" s="153" t="s">
        <v>1104</v>
      </c>
      <c r="D4" s="153" t="s">
        <v>1101</v>
      </c>
      <c r="E4" s="154">
        <v>43887</v>
      </c>
      <c r="F4" s="155">
        <v>43887</v>
      </c>
      <c r="G4" s="156" t="s">
        <v>1096</v>
      </c>
      <c r="H4" s="157" t="s">
        <v>1105</v>
      </c>
      <c r="I4" s="159" t="s">
        <v>1106</v>
      </c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ht="13.2" x14ac:dyDescent="0.25">
      <c r="A5" s="151">
        <v>4</v>
      </c>
      <c r="B5" s="152" t="s">
        <v>1093</v>
      </c>
      <c r="C5" s="153" t="s">
        <v>1107</v>
      </c>
      <c r="D5" s="153" t="s">
        <v>1108</v>
      </c>
      <c r="E5" s="154">
        <v>43888</v>
      </c>
      <c r="F5" s="160" t="s">
        <v>1109</v>
      </c>
      <c r="G5" s="156" t="s">
        <v>1096</v>
      </c>
      <c r="H5" s="157" t="s">
        <v>1110</v>
      </c>
      <c r="I5" s="158" t="s">
        <v>1111</v>
      </c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</row>
    <row r="6" spans="1:25" ht="13.2" x14ac:dyDescent="0.25">
      <c r="A6" s="151">
        <v>5</v>
      </c>
      <c r="B6" s="152" t="s">
        <v>1099</v>
      </c>
      <c r="C6" s="153" t="s">
        <v>1112</v>
      </c>
      <c r="D6" s="153" t="s">
        <v>57</v>
      </c>
      <c r="E6" s="154">
        <v>43889</v>
      </c>
      <c r="F6" s="161" t="s">
        <v>1113</v>
      </c>
      <c r="G6" s="156" t="s">
        <v>1096</v>
      </c>
      <c r="H6" s="157" t="s">
        <v>1114</v>
      </c>
      <c r="I6" s="158" t="s">
        <v>1115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</row>
    <row r="7" spans="1:25" ht="13.2" x14ac:dyDescent="0.25">
      <c r="A7" s="151">
        <v>6</v>
      </c>
      <c r="B7" s="152" t="s">
        <v>1099</v>
      </c>
      <c r="C7" s="162" t="s">
        <v>1116</v>
      </c>
      <c r="D7" s="153" t="s">
        <v>57</v>
      </c>
      <c r="E7" s="154">
        <v>43893</v>
      </c>
      <c r="F7" s="161" t="s">
        <v>1117</v>
      </c>
      <c r="G7" s="156" t="s">
        <v>1096</v>
      </c>
      <c r="H7" s="157" t="s">
        <v>1118</v>
      </c>
      <c r="I7" s="158" t="s">
        <v>1119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</row>
    <row r="8" spans="1:25" ht="13.2" x14ac:dyDescent="0.25">
      <c r="A8" s="151">
        <v>7</v>
      </c>
      <c r="B8" s="152" t="s">
        <v>1093</v>
      </c>
      <c r="C8" s="153" t="s">
        <v>1120</v>
      </c>
      <c r="D8" s="153" t="s">
        <v>1121</v>
      </c>
      <c r="E8" s="154">
        <v>43900</v>
      </c>
      <c r="F8" s="161" t="s">
        <v>1122</v>
      </c>
      <c r="G8" s="156" t="s">
        <v>1096</v>
      </c>
      <c r="H8" s="157" t="s">
        <v>1123</v>
      </c>
      <c r="I8" s="158" t="s">
        <v>1124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</row>
    <row r="9" spans="1:25" ht="13.2" x14ac:dyDescent="0.25">
      <c r="A9" s="151">
        <v>8</v>
      </c>
      <c r="B9" s="152" t="s">
        <v>1099</v>
      </c>
      <c r="C9" s="153" t="s">
        <v>1125</v>
      </c>
      <c r="D9" s="153" t="s">
        <v>57</v>
      </c>
      <c r="E9" s="154">
        <v>43907</v>
      </c>
      <c r="F9" s="161" t="s">
        <v>1126</v>
      </c>
      <c r="G9" s="156" t="s">
        <v>1096</v>
      </c>
      <c r="H9" s="157" t="s">
        <v>1127</v>
      </c>
      <c r="I9" s="158" t="s">
        <v>1128</v>
      </c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</row>
    <row r="10" spans="1:25" ht="22.8" x14ac:dyDescent="0.25">
      <c r="A10" s="151">
        <v>9</v>
      </c>
      <c r="B10" s="152" t="s">
        <v>1099</v>
      </c>
      <c r="C10" s="153" t="s">
        <v>1129</v>
      </c>
      <c r="D10" s="163" t="s">
        <v>1130</v>
      </c>
      <c r="E10" s="154">
        <v>43963</v>
      </c>
      <c r="F10" s="161" t="s">
        <v>1131</v>
      </c>
      <c r="G10" s="156" t="s">
        <v>1096</v>
      </c>
      <c r="H10" s="157" t="s">
        <v>1132</v>
      </c>
      <c r="I10" s="158" t="s">
        <v>1133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</row>
    <row r="11" spans="1:25" ht="13.2" x14ac:dyDescent="0.25">
      <c r="A11" s="151">
        <v>10</v>
      </c>
      <c r="B11" s="152" t="s">
        <v>1099</v>
      </c>
      <c r="C11" s="153" t="s">
        <v>1134</v>
      </c>
      <c r="D11" s="163" t="s">
        <v>1135</v>
      </c>
      <c r="E11" s="154">
        <v>43977</v>
      </c>
      <c r="F11" s="161" t="s">
        <v>1136</v>
      </c>
      <c r="G11" s="156" t="s">
        <v>1096</v>
      </c>
      <c r="H11" s="157" t="s">
        <v>1137</v>
      </c>
      <c r="I11" s="158" t="s">
        <v>1138</v>
      </c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</row>
    <row r="12" spans="1:25" ht="13.2" x14ac:dyDescent="0.25">
      <c r="A12" s="151">
        <v>11</v>
      </c>
      <c r="B12" s="152" t="s">
        <v>1099</v>
      </c>
      <c r="C12" s="153" t="s">
        <v>1139</v>
      </c>
      <c r="D12" s="163" t="s">
        <v>1140</v>
      </c>
      <c r="E12" s="154">
        <v>43984</v>
      </c>
      <c r="F12" s="161" t="s">
        <v>1141</v>
      </c>
      <c r="G12" s="156" t="s">
        <v>1096</v>
      </c>
      <c r="H12" s="157" t="s">
        <v>1142</v>
      </c>
      <c r="I12" s="158" t="s">
        <v>1143</v>
      </c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</row>
    <row r="13" spans="1:25" ht="13.2" x14ac:dyDescent="0.25">
      <c r="A13" s="151">
        <v>12</v>
      </c>
      <c r="B13" s="152" t="s">
        <v>1099</v>
      </c>
      <c r="C13" s="153" t="s">
        <v>1144</v>
      </c>
      <c r="D13" s="153" t="s">
        <v>57</v>
      </c>
      <c r="E13" s="154">
        <v>43991</v>
      </c>
      <c r="F13" s="161" t="s">
        <v>1145</v>
      </c>
      <c r="G13" s="156" t="s">
        <v>1096</v>
      </c>
      <c r="H13" s="157" t="s">
        <v>1146</v>
      </c>
      <c r="I13" s="158" t="s">
        <v>1147</v>
      </c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</row>
    <row r="14" spans="1:25" ht="22.8" x14ac:dyDescent="0.25">
      <c r="A14" s="151">
        <v>13</v>
      </c>
      <c r="B14" s="152" t="s">
        <v>1099</v>
      </c>
      <c r="C14" s="153" t="s">
        <v>1148</v>
      </c>
      <c r="D14" s="163" t="s">
        <v>1149</v>
      </c>
      <c r="E14" s="154">
        <v>44019</v>
      </c>
      <c r="F14" s="161" t="s">
        <v>1150</v>
      </c>
      <c r="G14" s="156" t="s">
        <v>1096</v>
      </c>
      <c r="H14" s="157" t="s">
        <v>1151</v>
      </c>
      <c r="I14" s="158" t="s">
        <v>1152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</row>
    <row r="15" spans="1:25" ht="13.2" x14ac:dyDescent="0.25">
      <c r="A15" s="151">
        <v>14</v>
      </c>
      <c r="B15" s="152" t="s">
        <v>1099</v>
      </c>
      <c r="C15" s="153" t="s">
        <v>1153</v>
      </c>
      <c r="D15" s="153" t="s">
        <v>57</v>
      </c>
      <c r="E15" s="154"/>
      <c r="F15" s="161"/>
      <c r="G15" s="156" t="s">
        <v>1096</v>
      </c>
      <c r="H15" s="157" t="s">
        <v>1154</v>
      </c>
      <c r="I15" s="158" t="s">
        <v>1155</v>
      </c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</row>
    <row r="16" spans="1:25" ht="13.2" x14ac:dyDescent="0.25">
      <c r="A16" s="151">
        <v>15</v>
      </c>
      <c r="B16" s="152" t="s">
        <v>1099</v>
      </c>
      <c r="C16" s="153" t="s">
        <v>1156</v>
      </c>
      <c r="D16" s="163" t="s">
        <v>1157</v>
      </c>
      <c r="E16" s="154">
        <v>44033</v>
      </c>
      <c r="F16" s="161" t="s">
        <v>1158</v>
      </c>
      <c r="G16" s="156" t="s">
        <v>1096</v>
      </c>
      <c r="H16" s="157" t="s">
        <v>1159</v>
      </c>
      <c r="I16" s="158" t="s">
        <v>1160</v>
      </c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</row>
    <row r="17" spans="1:25" ht="13.2" x14ac:dyDescent="0.25">
      <c r="A17" s="151">
        <v>16</v>
      </c>
      <c r="B17" s="152" t="s">
        <v>1099</v>
      </c>
      <c r="C17" s="153" t="s">
        <v>1161</v>
      </c>
      <c r="D17" s="163" t="s">
        <v>1162</v>
      </c>
      <c r="E17" s="154">
        <v>44194</v>
      </c>
      <c r="F17" s="161" t="s">
        <v>1163</v>
      </c>
      <c r="G17" s="156" t="s">
        <v>1096</v>
      </c>
      <c r="H17" s="157" t="s">
        <v>1164</v>
      </c>
      <c r="I17" s="158" t="s">
        <v>1165</v>
      </c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</row>
    <row r="18" spans="1:25" ht="13.2" x14ac:dyDescent="0.25">
      <c r="A18" s="151">
        <v>17</v>
      </c>
      <c r="B18" s="152" t="s">
        <v>1099</v>
      </c>
      <c r="C18" s="153" t="s">
        <v>1166</v>
      </c>
      <c r="D18" s="163" t="s">
        <v>1167</v>
      </c>
      <c r="E18" s="154">
        <v>44200</v>
      </c>
      <c r="F18" s="161" t="s">
        <v>1168</v>
      </c>
      <c r="G18" s="156" t="s">
        <v>1096</v>
      </c>
      <c r="H18" s="157" t="s">
        <v>1169</v>
      </c>
      <c r="I18" s="158" t="s">
        <v>1170</v>
      </c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</row>
    <row r="19" spans="1:25" ht="13.2" x14ac:dyDescent="0.25">
      <c r="A19" s="151">
        <v>18</v>
      </c>
      <c r="B19" s="152" t="s">
        <v>1099</v>
      </c>
      <c r="C19" s="164" t="s">
        <v>1171</v>
      </c>
      <c r="D19" s="165" t="s">
        <v>1172</v>
      </c>
      <c r="E19" s="166">
        <v>44208</v>
      </c>
      <c r="F19" s="161" t="s">
        <v>1173</v>
      </c>
      <c r="G19" s="156" t="s">
        <v>1096</v>
      </c>
      <c r="H19" s="157" t="s">
        <v>1174</v>
      </c>
      <c r="I19" s="158" t="s">
        <v>1175</v>
      </c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</row>
    <row r="20" spans="1:25" ht="13.2" x14ac:dyDescent="0.25">
      <c r="A20" s="151">
        <v>19</v>
      </c>
      <c r="B20" s="152" t="s">
        <v>1099</v>
      </c>
      <c r="C20" s="167" t="s">
        <v>1176</v>
      </c>
      <c r="D20" s="163" t="s">
        <v>1172</v>
      </c>
      <c r="E20" s="154">
        <v>44215</v>
      </c>
      <c r="F20" s="161" t="s">
        <v>1177</v>
      </c>
      <c r="G20" s="156" t="s">
        <v>1096</v>
      </c>
      <c r="H20" s="157" t="s">
        <v>1178</v>
      </c>
      <c r="I20" s="158" t="s">
        <v>1179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</row>
    <row r="21" spans="1:25" ht="13.2" x14ac:dyDescent="0.25">
      <c r="A21" s="151">
        <v>20</v>
      </c>
      <c r="B21" s="152" t="s">
        <v>1099</v>
      </c>
      <c r="C21" s="153" t="s">
        <v>1180</v>
      </c>
      <c r="D21" s="163" t="s">
        <v>1181</v>
      </c>
      <c r="E21" s="154">
        <v>44222</v>
      </c>
      <c r="F21" s="161" t="s">
        <v>1182</v>
      </c>
      <c r="G21" s="156" t="s">
        <v>1096</v>
      </c>
      <c r="H21" s="157" t="s">
        <v>1183</v>
      </c>
      <c r="I21" s="158" t="s">
        <v>1184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</row>
    <row r="22" spans="1:25" ht="22.8" x14ac:dyDescent="0.25">
      <c r="A22" s="151">
        <v>21</v>
      </c>
      <c r="B22" s="152" t="s">
        <v>1099</v>
      </c>
      <c r="C22" s="153" t="s">
        <v>1185</v>
      </c>
      <c r="D22" s="163" t="s">
        <v>1186</v>
      </c>
      <c r="E22" s="154">
        <v>44229</v>
      </c>
      <c r="F22" s="161" t="s">
        <v>1187</v>
      </c>
      <c r="G22" s="156" t="s">
        <v>1096</v>
      </c>
      <c r="H22" s="157" t="s">
        <v>1188</v>
      </c>
      <c r="I22" s="158" t="s">
        <v>1189</v>
      </c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</row>
    <row r="23" spans="1:25" ht="22.8" x14ac:dyDescent="0.25">
      <c r="A23" s="151">
        <v>22</v>
      </c>
      <c r="B23" s="152" t="s">
        <v>1099</v>
      </c>
      <c r="C23" s="153" t="s">
        <v>1190</v>
      </c>
      <c r="D23" s="163" t="s">
        <v>1191</v>
      </c>
      <c r="E23" s="154">
        <v>44306</v>
      </c>
      <c r="F23" s="161" t="s">
        <v>1192</v>
      </c>
      <c r="G23" s="156" t="s">
        <v>1096</v>
      </c>
      <c r="H23" s="157" t="s">
        <v>1193</v>
      </c>
      <c r="I23" s="158" t="s">
        <v>1194</v>
      </c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25" ht="13.2" x14ac:dyDescent="0.25">
      <c r="A24" s="151">
        <v>23</v>
      </c>
      <c r="B24" s="152" t="s">
        <v>1099</v>
      </c>
      <c r="C24" s="153" t="s">
        <v>1195</v>
      </c>
      <c r="D24" s="163" t="s">
        <v>1172</v>
      </c>
      <c r="E24" s="154">
        <v>44348</v>
      </c>
      <c r="F24" s="161" t="s">
        <v>1196</v>
      </c>
      <c r="G24" s="156" t="s">
        <v>1096</v>
      </c>
      <c r="H24" s="157" t="s">
        <v>1197</v>
      </c>
      <c r="I24" s="158" t="s">
        <v>1198</v>
      </c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</row>
    <row r="25" spans="1:25" ht="13.2" x14ac:dyDescent="0.25">
      <c r="A25" s="151">
        <v>24</v>
      </c>
      <c r="B25" s="152" t="s">
        <v>1099</v>
      </c>
      <c r="C25" s="153" t="s">
        <v>1199</v>
      </c>
      <c r="D25" s="163" t="s">
        <v>1172</v>
      </c>
      <c r="E25" s="154">
        <v>44355</v>
      </c>
      <c r="F25" s="161" t="s">
        <v>1200</v>
      </c>
      <c r="G25" s="156" t="s">
        <v>1096</v>
      </c>
      <c r="H25" s="157" t="s">
        <v>1201</v>
      </c>
      <c r="I25" s="158" t="s">
        <v>1202</v>
      </c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</row>
    <row r="26" spans="1:25" ht="13.2" x14ac:dyDescent="0.25">
      <c r="A26" s="151">
        <v>25</v>
      </c>
      <c r="B26" s="152" t="s">
        <v>1203</v>
      </c>
      <c r="C26" s="153" t="s">
        <v>1204</v>
      </c>
      <c r="D26" s="163" t="s">
        <v>1205</v>
      </c>
      <c r="E26" s="154">
        <v>44362</v>
      </c>
      <c r="F26" s="161" t="s">
        <v>1206</v>
      </c>
      <c r="G26" s="156" t="s">
        <v>1096</v>
      </c>
      <c r="H26" s="157" t="s">
        <v>1207</v>
      </c>
      <c r="I26" s="158" t="s">
        <v>1208</v>
      </c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</row>
    <row r="27" spans="1:25" ht="13.2" x14ac:dyDescent="0.25">
      <c r="A27" s="151">
        <v>26</v>
      </c>
      <c r="B27" s="152" t="s">
        <v>1099</v>
      </c>
      <c r="C27" s="153" t="s">
        <v>1209</v>
      </c>
      <c r="D27" s="163" t="s">
        <v>1172</v>
      </c>
      <c r="E27" s="154">
        <v>44369</v>
      </c>
      <c r="F27" s="161" t="s">
        <v>1210</v>
      </c>
      <c r="G27" s="156" t="s">
        <v>1096</v>
      </c>
      <c r="H27" s="157" t="s">
        <v>1211</v>
      </c>
      <c r="I27" s="158" t="s">
        <v>1212</v>
      </c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</row>
    <row r="28" spans="1:25" ht="22.8" x14ac:dyDescent="0.25">
      <c r="A28" s="151">
        <v>27</v>
      </c>
      <c r="B28" s="152" t="s">
        <v>1203</v>
      </c>
      <c r="C28" s="153" t="s">
        <v>1213</v>
      </c>
      <c r="D28" s="163" t="s">
        <v>1214</v>
      </c>
      <c r="E28" s="154">
        <v>44376</v>
      </c>
      <c r="F28" s="161" t="s">
        <v>1215</v>
      </c>
      <c r="G28" s="156" t="s">
        <v>1096</v>
      </c>
      <c r="H28" s="157" t="s">
        <v>1216</v>
      </c>
      <c r="I28" s="158" t="s">
        <v>1217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</row>
    <row r="29" spans="1:25" ht="13.2" x14ac:dyDescent="0.25">
      <c r="A29" s="151">
        <v>28</v>
      </c>
      <c r="B29" s="152" t="s">
        <v>1099</v>
      </c>
      <c r="C29" s="153" t="s">
        <v>1218</v>
      </c>
      <c r="D29" s="163" t="s">
        <v>1172</v>
      </c>
      <c r="E29" s="154">
        <v>44383</v>
      </c>
      <c r="F29" s="161" t="s">
        <v>1219</v>
      </c>
      <c r="G29" s="156" t="s">
        <v>1096</v>
      </c>
      <c r="H29" s="157" t="s">
        <v>1220</v>
      </c>
      <c r="I29" s="158" t="s">
        <v>1221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</row>
    <row r="30" spans="1:25" ht="13.2" x14ac:dyDescent="0.25">
      <c r="A30" s="151">
        <v>29</v>
      </c>
      <c r="B30" s="152" t="s">
        <v>1099</v>
      </c>
      <c r="C30" s="153" t="s">
        <v>1222</v>
      </c>
      <c r="D30" s="163" t="s">
        <v>1172</v>
      </c>
      <c r="E30" s="154">
        <v>44386</v>
      </c>
      <c r="F30" s="161" t="s">
        <v>1223</v>
      </c>
      <c r="G30" s="156" t="s">
        <v>1096</v>
      </c>
      <c r="H30" s="157" t="s">
        <v>1224</v>
      </c>
      <c r="I30" s="158" t="s">
        <v>1225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</row>
    <row r="31" spans="1:25" ht="13.2" x14ac:dyDescent="0.25">
      <c r="A31" s="151">
        <v>30</v>
      </c>
      <c r="B31" s="152" t="s">
        <v>1203</v>
      </c>
      <c r="C31" s="153" t="s">
        <v>1226</v>
      </c>
      <c r="D31" s="163" t="s">
        <v>1227</v>
      </c>
      <c r="E31" s="154">
        <v>44390</v>
      </c>
      <c r="F31" s="161" t="s">
        <v>1228</v>
      </c>
      <c r="G31" s="156" t="s">
        <v>1096</v>
      </c>
      <c r="H31" s="157" t="s">
        <v>1229</v>
      </c>
      <c r="I31" s="158" t="s">
        <v>1230</v>
      </c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</row>
    <row r="32" spans="1:25" ht="13.2" x14ac:dyDescent="0.25">
      <c r="A32" s="151">
        <v>31</v>
      </c>
      <c r="B32" s="152" t="s">
        <v>1099</v>
      </c>
      <c r="C32" s="153" t="s">
        <v>1231</v>
      </c>
      <c r="D32" s="163" t="s">
        <v>1172</v>
      </c>
      <c r="E32" s="154">
        <v>44397</v>
      </c>
      <c r="F32" s="161" t="s">
        <v>1232</v>
      </c>
      <c r="G32" s="156" t="s">
        <v>1096</v>
      </c>
      <c r="H32" s="157" t="s">
        <v>1233</v>
      </c>
      <c r="I32" s="158" t="s">
        <v>1234</v>
      </c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</row>
    <row r="33" spans="1:25" ht="13.2" x14ac:dyDescent="0.25">
      <c r="A33" s="151">
        <v>32</v>
      </c>
      <c r="B33" s="152" t="s">
        <v>1203</v>
      </c>
      <c r="C33" s="153" t="s">
        <v>1235</v>
      </c>
      <c r="D33" s="163" t="s">
        <v>1236</v>
      </c>
      <c r="E33" s="154">
        <v>44404</v>
      </c>
      <c r="F33" s="161" t="s">
        <v>1237</v>
      </c>
      <c r="G33" s="156" t="s">
        <v>1096</v>
      </c>
      <c r="H33" s="157" t="s">
        <v>1238</v>
      </c>
      <c r="I33" s="158" t="s">
        <v>1239</v>
      </c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</row>
    <row r="34" spans="1:25" ht="13.2" x14ac:dyDescent="0.25">
      <c r="A34" s="151">
        <v>33</v>
      </c>
      <c r="B34" s="152" t="s">
        <v>1099</v>
      </c>
      <c r="C34" s="153" t="s">
        <v>1240</v>
      </c>
      <c r="D34" s="163" t="s">
        <v>1172</v>
      </c>
      <c r="E34" s="154">
        <v>44411</v>
      </c>
      <c r="F34" s="161" t="s">
        <v>1241</v>
      </c>
      <c r="G34" s="156" t="s">
        <v>1096</v>
      </c>
      <c r="H34" s="157" t="s">
        <v>1242</v>
      </c>
      <c r="I34" s="158" t="s">
        <v>1243</v>
      </c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</row>
    <row r="35" spans="1:25" ht="22.8" x14ac:dyDescent="0.25">
      <c r="A35" s="151">
        <v>34</v>
      </c>
      <c r="B35" s="152" t="s">
        <v>1203</v>
      </c>
      <c r="C35" s="153" t="s">
        <v>1244</v>
      </c>
      <c r="D35" s="163" t="s">
        <v>1245</v>
      </c>
      <c r="E35" s="154">
        <v>44418</v>
      </c>
      <c r="F35" s="161" t="s">
        <v>1246</v>
      </c>
      <c r="G35" s="156" t="s">
        <v>1096</v>
      </c>
      <c r="H35" s="157" t="s">
        <v>1247</v>
      </c>
      <c r="I35" s="158" t="s">
        <v>1248</v>
      </c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</row>
    <row r="36" spans="1:25" ht="13.2" x14ac:dyDescent="0.25">
      <c r="A36" s="151">
        <v>35</v>
      </c>
      <c r="B36" s="152" t="s">
        <v>1099</v>
      </c>
      <c r="C36" s="153" t="s">
        <v>1249</v>
      </c>
      <c r="D36" s="163" t="s">
        <v>1172</v>
      </c>
      <c r="E36" s="154">
        <v>44425</v>
      </c>
      <c r="F36" s="161" t="s">
        <v>1250</v>
      </c>
      <c r="G36" s="156" t="s">
        <v>1096</v>
      </c>
      <c r="H36" s="157" t="s">
        <v>1251</v>
      </c>
      <c r="I36" s="158" t="s">
        <v>1252</v>
      </c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</row>
    <row r="37" spans="1:25" ht="22.8" x14ac:dyDescent="0.25">
      <c r="A37" s="151">
        <v>36</v>
      </c>
      <c r="B37" s="152" t="s">
        <v>1203</v>
      </c>
      <c r="C37" s="153" t="s">
        <v>1253</v>
      </c>
      <c r="D37" s="163" t="s">
        <v>1254</v>
      </c>
      <c r="E37" s="154">
        <v>44432</v>
      </c>
      <c r="F37" s="161" t="s">
        <v>1255</v>
      </c>
      <c r="G37" s="156" t="s">
        <v>1096</v>
      </c>
      <c r="H37" s="168" t="s">
        <v>1256</v>
      </c>
      <c r="I37" s="158" t="s">
        <v>1257</v>
      </c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</row>
    <row r="38" spans="1:25" ht="22.8" x14ac:dyDescent="0.25">
      <c r="A38" s="151">
        <v>37</v>
      </c>
      <c r="B38" s="152" t="s">
        <v>1093</v>
      </c>
      <c r="C38" s="153" t="s">
        <v>1258</v>
      </c>
      <c r="D38" s="163" t="s">
        <v>1259</v>
      </c>
      <c r="E38" s="154">
        <v>44439</v>
      </c>
      <c r="F38" s="161" t="s">
        <v>1260</v>
      </c>
      <c r="G38" s="156" t="s">
        <v>1096</v>
      </c>
      <c r="H38" s="157" t="s">
        <v>1261</v>
      </c>
      <c r="I38" s="158" t="s">
        <v>1262</v>
      </c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</row>
    <row r="39" spans="1:25" ht="22.8" x14ac:dyDescent="0.25">
      <c r="A39" s="151">
        <v>38</v>
      </c>
      <c r="B39" s="152" t="s">
        <v>1203</v>
      </c>
      <c r="C39" s="153" t="s">
        <v>1263</v>
      </c>
      <c r="D39" s="163" t="s">
        <v>1264</v>
      </c>
      <c r="E39" s="154">
        <v>44446</v>
      </c>
      <c r="F39" s="161" t="s">
        <v>1265</v>
      </c>
      <c r="G39" s="156" t="s">
        <v>1096</v>
      </c>
      <c r="H39" s="157" t="s">
        <v>1266</v>
      </c>
      <c r="I39" s="158" t="s">
        <v>1267</v>
      </c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</row>
    <row r="40" spans="1:25" ht="13.2" x14ac:dyDescent="0.25">
      <c r="A40" s="151">
        <v>39</v>
      </c>
      <c r="B40" s="152" t="s">
        <v>1099</v>
      </c>
      <c r="C40" s="153" t="s">
        <v>1268</v>
      </c>
      <c r="D40" s="163" t="s">
        <v>1172</v>
      </c>
      <c r="E40" s="154">
        <v>44453</v>
      </c>
      <c r="F40" s="161" t="s">
        <v>1269</v>
      </c>
      <c r="G40" s="156" t="s">
        <v>1096</v>
      </c>
      <c r="H40" s="157" t="s">
        <v>1270</v>
      </c>
      <c r="I40" s="158" t="s">
        <v>1271</v>
      </c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</row>
    <row r="41" spans="1:25" ht="22.8" x14ac:dyDescent="0.25">
      <c r="A41" s="151">
        <v>40</v>
      </c>
      <c r="B41" s="152" t="s">
        <v>1203</v>
      </c>
      <c r="C41" s="153" t="s">
        <v>1272</v>
      </c>
      <c r="D41" s="163" t="s">
        <v>1273</v>
      </c>
      <c r="E41" s="154">
        <v>44460</v>
      </c>
      <c r="F41" s="161" t="s">
        <v>1274</v>
      </c>
      <c r="G41" s="156" t="s">
        <v>1096</v>
      </c>
      <c r="H41" s="168" t="s">
        <v>1275</v>
      </c>
      <c r="I41" s="158" t="s">
        <v>1276</v>
      </c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</row>
    <row r="42" spans="1:25" ht="13.2" x14ac:dyDescent="0.25">
      <c r="A42" s="151">
        <v>41</v>
      </c>
      <c r="B42" s="152" t="s">
        <v>1099</v>
      </c>
      <c r="C42" s="153" t="s">
        <v>1277</v>
      </c>
      <c r="D42" s="163" t="s">
        <v>57</v>
      </c>
      <c r="E42" s="154">
        <v>44467</v>
      </c>
      <c r="F42" s="161" t="s">
        <v>1278</v>
      </c>
      <c r="G42" s="156" t="s">
        <v>1096</v>
      </c>
      <c r="H42" s="157" t="s">
        <v>1279</v>
      </c>
      <c r="I42" s="158" t="s">
        <v>1280</v>
      </c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</row>
    <row r="43" spans="1:25" ht="13.2" x14ac:dyDescent="0.25">
      <c r="A43" s="151">
        <v>42</v>
      </c>
      <c r="B43" s="152" t="s">
        <v>1099</v>
      </c>
      <c r="C43" s="153" t="s">
        <v>1281</v>
      </c>
      <c r="D43" s="163" t="s">
        <v>57</v>
      </c>
      <c r="E43" s="154">
        <v>44474</v>
      </c>
      <c r="F43" s="161" t="s">
        <v>1282</v>
      </c>
      <c r="G43" s="156" t="s">
        <v>1096</v>
      </c>
      <c r="H43" s="168" t="s">
        <v>1283</v>
      </c>
      <c r="I43" s="158" t="s">
        <v>1284</v>
      </c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</row>
    <row r="44" spans="1:25" ht="13.2" x14ac:dyDescent="0.25">
      <c r="A44" s="151">
        <v>43</v>
      </c>
      <c r="B44" s="152" t="s">
        <v>1099</v>
      </c>
      <c r="C44" s="153" t="s">
        <v>1285</v>
      </c>
      <c r="D44" s="163" t="s">
        <v>80</v>
      </c>
      <c r="E44" s="154">
        <v>44481</v>
      </c>
      <c r="F44" s="161" t="s">
        <v>1286</v>
      </c>
      <c r="G44" s="156" t="s">
        <v>1096</v>
      </c>
      <c r="H44" s="157" t="s">
        <v>1287</v>
      </c>
      <c r="I44" s="158" t="s">
        <v>1288</v>
      </c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</row>
    <row r="45" spans="1:25" ht="13.2" x14ac:dyDescent="0.25">
      <c r="A45" s="151">
        <v>44</v>
      </c>
      <c r="B45" s="152" t="s">
        <v>1099</v>
      </c>
      <c r="C45" s="153" t="s">
        <v>1289</v>
      </c>
      <c r="D45" s="163" t="s">
        <v>1172</v>
      </c>
      <c r="E45" s="154">
        <v>44488</v>
      </c>
      <c r="F45" s="161" t="s">
        <v>1290</v>
      </c>
      <c r="G45" s="156" t="s">
        <v>1096</v>
      </c>
      <c r="H45" s="168" t="s">
        <v>1291</v>
      </c>
      <c r="I45" s="158" t="s">
        <v>1292</v>
      </c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</row>
    <row r="46" spans="1:25" ht="13.2" x14ac:dyDescent="0.25">
      <c r="A46" s="151">
        <v>45</v>
      </c>
      <c r="B46" s="152" t="s">
        <v>1099</v>
      </c>
      <c r="C46" s="153" t="s">
        <v>1293</v>
      </c>
      <c r="D46" s="163" t="s">
        <v>1172</v>
      </c>
      <c r="E46" s="154">
        <v>44495</v>
      </c>
      <c r="F46" s="161" t="s">
        <v>1294</v>
      </c>
      <c r="G46" s="156" t="s">
        <v>1096</v>
      </c>
      <c r="H46" s="157" t="s">
        <v>1295</v>
      </c>
      <c r="I46" s="158" t="s">
        <v>1296</v>
      </c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</row>
    <row r="47" spans="1:25" ht="13.2" x14ac:dyDescent="0.25">
      <c r="A47" s="151">
        <v>46</v>
      </c>
      <c r="B47" s="152" t="s">
        <v>1099</v>
      </c>
      <c r="C47" s="153" t="s">
        <v>1297</v>
      </c>
      <c r="D47" s="163" t="s">
        <v>1172</v>
      </c>
      <c r="E47" s="154">
        <v>44502</v>
      </c>
      <c r="F47" s="161" t="s">
        <v>1298</v>
      </c>
      <c r="G47" s="156" t="s">
        <v>1096</v>
      </c>
      <c r="H47" s="168" t="s">
        <v>1299</v>
      </c>
      <c r="I47" s="158" t="s">
        <v>1300</v>
      </c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</row>
    <row r="48" spans="1:25" ht="13.2" x14ac:dyDescent="0.25">
      <c r="A48" s="151">
        <v>47</v>
      </c>
      <c r="B48" s="152" t="s">
        <v>1099</v>
      </c>
      <c r="C48" s="153" t="s">
        <v>1301</v>
      </c>
      <c r="D48" s="163" t="s">
        <v>1172</v>
      </c>
      <c r="E48" s="154">
        <v>44509</v>
      </c>
      <c r="F48" s="161" t="s">
        <v>1302</v>
      </c>
      <c r="G48" s="156" t="s">
        <v>1096</v>
      </c>
      <c r="H48" s="157" t="s">
        <v>1303</v>
      </c>
      <c r="I48" s="158" t="s">
        <v>1304</v>
      </c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</row>
    <row r="49" spans="1:25" ht="22.8" x14ac:dyDescent="0.25">
      <c r="A49" s="151">
        <v>48</v>
      </c>
      <c r="B49" s="152" t="s">
        <v>1203</v>
      </c>
      <c r="C49" s="153" t="s">
        <v>1305</v>
      </c>
      <c r="D49" s="163" t="s">
        <v>1306</v>
      </c>
      <c r="E49" s="154">
        <v>44516</v>
      </c>
      <c r="F49" s="161" t="s">
        <v>1307</v>
      </c>
      <c r="G49" s="156" t="s">
        <v>1096</v>
      </c>
      <c r="H49" s="168" t="s">
        <v>1308</v>
      </c>
      <c r="I49" s="158" t="s">
        <v>1309</v>
      </c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</row>
    <row r="50" spans="1:25" ht="13.2" x14ac:dyDescent="0.25">
      <c r="A50" s="151">
        <v>49</v>
      </c>
      <c r="B50" s="152" t="s">
        <v>1099</v>
      </c>
      <c r="C50" s="153" t="s">
        <v>1310</v>
      </c>
      <c r="D50" s="163" t="s">
        <v>1172</v>
      </c>
      <c r="E50" s="154">
        <v>44553</v>
      </c>
      <c r="F50" s="161" t="s">
        <v>1311</v>
      </c>
      <c r="G50" s="156" t="s">
        <v>1096</v>
      </c>
      <c r="H50" s="157" t="s">
        <v>1312</v>
      </c>
      <c r="I50" s="158" t="s">
        <v>1313</v>
      </c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</row>
    <row r="51" spans="1:25" ht="22.8" x14ac:dyDescent="0.25">
      <c r="A51" s="151">
        <v>50</v>
      </c>
      <c r="B51" s="152" t="s">
        <v>1203</v>
      </c>
      <c r="C51" s="153" t="s">
        <v>1314</v>
      </c>
      <c r="D51" s="163" t="s">
        <v>1315</v>
      </c>
      <c r="E51" s="154">
        <v>44560</v>
      </c>
      <c r="F51" s="161" t="s">
        <v>1316</v>
      </c>
      <c r="G51" s="156" t="s">
        <v>1096</v>
      </c>
      <c r="H51" s="168" t="s">
        <v>1317</v>
      </c>
      <c r="I51" s="158" t="s">
        <v>1318</v>
      </c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</row>
    <row r="52" spans="1:25" ht="13.2" x14ac:dyDescent="0.25">
      <c r="A52" s="151">
        <v>51</v>
      </c>
      <c r="B52" s="152" t="s">
        <v>1099</v>
      </c>
      <c r="C52" s="153" t="s">
        <v>1319</v>
      </c>
      <c r="D52" s="163" t="s">
        <v>1172</v>
      </c>
      <c r="E52" s="154">
        <v>44537</v>
      </c>
      <c r="F52" s="161" t="s">
        <v>1320</v>
      </c>
      <c r="G52" s="156" t="s">
        <v>1096</v>
      </c>
      <c r="H52" s="157" t="s">
        <v>1321</v>
      </c>
      <c r="I52" s="158" t="s">
        <v>1322</v>
      </c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</row>
    <row r="53" spans="1:25" ht="13.2" x14ac:dyDescent="0.25">
      <c r="A53" s="151">
        <v>52</v>
      </c>
      <c r="B53" s="152" t="s">
        <v>1099</v>
      </c>
      <c r="C53" s="163" t="s">
        <v>1323</v>
      </c>
      <c r="D53" s="163" t="s">
        <v>1324</v>
      </c>
      <c r="E53" s="154">
        <v>44544</v>
      </c>
      <c r="F53" s="161" t="s">
        <v>1325</v>
      </c>
      <c r="G53" s="156" t="s">
        <v>1096</v>
      </c>
      <c r="H53" s="168" t="s">
        <v>1326</v>
      </c>
      <c r="I53" s="158" t="s">
        <v>1327</v>
      </c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</row>
    <row r="54" spans="1:25" ht="13.2" x14ac:dyDescent="0.25">
      <c r="A54" s="151">
        <v>53</v>
      </c>
      <c r="B54" s="152" t="s">
        <v>1099</v>
      </c>
      <c r="C54" s="153" t="s">
        <v>1328</v>
      </c>
      <c r="D54" s="163" t="s">
        <v>1172</v>
      </c>
      <c r="E54" s="154">
        <v>44551</v>
      </c>
      <c r="F54" s="161" t="s">
        <v>1329</v>
      </c>
      <c r="G54" s="156" t="s">
        <v>1096</v>
      </c>
      <c r="H54" s="157" t="s">
        <v>1330</v>
      </c>
      <c r="I54" s="158" t="s">
        <v>1331</v>
      </c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</row>
    <row r="55" spans="1:25" ht="13.2" x14ac:dyDescent="0.25">
      <c r="A55" s="151">
        <v>54</v>
      </c>
      <c r="B55" s="152" t="s">
        <v>1099</v>
      </c>
      <c r="C55" s="153" t="s">
        <v>1332</v>
      </c>
      <c r="D55" s="163" t="s">
        <v>1172</v>
      </c>
      <c r="E55" s="154">
        <v>44558</v>
      </c>
      <c r="F55" s="161" t="s">
        <v>1333</v>
      </c>
      <c r="G55" s="156" t="s">
        <v>1096</v>
      </c>
      <c r="H55" s="168" t="s">
        <v>1334</v>
      </c>
      <c r="I55" s="158" t="s">
        <v>1335</v>
      </c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</row>
    <row r="56" spans="1:25" ht="18" customHeight="1" x14ac:dyDescent="0.25">
      <c r="A56" s="151">
        <v>55</v>
      </c>
      <c r="B56" s="152" t="s">
        <v>1099</v>
      </c>
      <c r="C56" s="153" t="s">
        <v>1336</v>
      </c>
      <c r="D56" s="163" t="s">
        <v>1337</v>
      </c>
      <c r="E56" s="154">
        <v>44562</v>
      </c>
      <c r="F56" s="161" t="s">
        <v>1338</v>
      </c>
      <c r="G56" s="156" t="s">
        <v>1096</v>
      </c>
      <c r="H56" s="157" t="s">
        <v>1339</v>
      </c>
      <c r="I56" s="158" t="s">
        <v>1340</v>
      </c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</row>
    <row r="57" spans="1:25" ht="13.2" x14ac:dyDescent="0.25">
      <c r="A57" s="151">
        <v>56</v>
      </c>
      <c r="B57" s="152" t="s">
        <v>1099</v>
      </c>
      <c r="C57" s="153" t="s">
        <v>1341</v>
      </c>
      <c r="D57" s="163" t="s">
        <v>1172</v>
      </c>
      <c r="E57" s="154">
        <v>44565</v>
      </c>
      <c r="F57" s="161" t="s">
        <v>1342</v>
      </c>
      <c r="G57" s="156" t="s">
        <v>1096</v>
      </c>
      <c r="H57" s="168" t="s">
        <v>1343</v>
      </c>
      <c r="I57" s="158" t="s">
        <v>1344</v>
      </c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</row>
    <row r="58" spans="1:25" ht="13.2" x14ac:dyDescent="0.25">
      <c r="A58" s="151">
        <v>57</v>
      </c>
      <c r="B58" s="152" t="s">
        <v>1099</v>
      </c>
      <c r="C58" s="153" t="s">
        <v>105</v>
      </c>
      <c r="D58" s="163" t="s">
        <v>1172</v>
      </c>
      <c r="E58" s="154">
        <v>44572</v>
      </c>
      <c r="F58" s="161" t="s">
        <v>1345</v>
      </c>
      <c r="G58" s="156" t="s">
        <v>1096</v>
      </c>
      <c r="H58" s="157" t="s">
        <v>1346</v>
      </c>
      <c r="I58" s="158" t="s">
        <v>1347</v>
      </c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</row>
    <row r="59" spans="1:25" ht="13.2" x14ac:dyDescent="0.25">
      <c r="A59" s="151">
        <v>58</v>
      </c>
      <c r="B59" s="152" t="s">
        <v>1099</v>
      </c>
      <c r="C59" s="153" t="s">
        <v>1348</v>
      </c>
      <c r="D59" s="163" t="s">
        <v>1157</v>
      </c>
      <c r="E59" s="154">
        <v>44579</v>
      </c>
      <c r="F59" s="161" t="s">
        <v>1349</v>
      </c>
      <c r="G59" s="156" t="s">
        <v>1096</v>
      </c>
      <c r="H59" s="168" t="s">
        <v>1350</v>
      </c>
      <c r="I59" s="158" t="s">
        <v>1351</v>
      </c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</row>
    <row r="60" spans="1:25" ht="13.2" x14ac:dyDescent="0.25">
      <c r="A60" s="151">
        <v>59</v>
      </c>
      <c r="B60" s="152" t="s">
        <v>1099</v>
      </c>
      <c r="C60" s="153" t="s">
        <v>1352</v>
      </c>
      <c r="D60" s="163" t="s">
        <v>1157</v>
      </c>
      <c r="E60" s="154">
        <v>44586</v>
      </c>
      <c r="F60" s="161" t="s">
        <v>1353</v>
      </c>
      <c r="G60" s="156" t="s">
        <v>1096</v>
      </c>
      <c r="H60" s="157" t="s">
        <v>1354</v>
      </c>
      <c r="I60" s="158" t="s">
        <v>1355</v>
      </c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</row>
    <row r="61" spans="1:25" ht="13.2" x14ac:dyDescent="0.25">
      <c r="A61" s="151">
        <v>60</v>
      </c>
      <c r="B61" s="152" t="s">
        <v>1099</v>
      </c>
      <c r="C61" s="153" t="s">
        <v>1356</v>
      </c>
      <c r="D61" s="163" t="s">
        <v>1357</v>
      </c>
      <c r="E61" s="154">
        <v>44593</v>
      </c>
      <c r="F61" s="161" t="s">
        <v>1358</v>
      </c>
      <c r="G61" s="156" t="s">
        <v>1096</v>
      </c>
      <c r="H61" s="168" t="s">
        <v>1359</v>
      </c>
      <c r="I61" s="158" t="s">
        <v>1360</v>
      </c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</row>
    <row r="62" spans="1:25" ht="13.2" x14ac:dyDescent="0.25">
      <c r="A62" s="151">
        <v>61</v>
      </c>
      <c r="B62" s="152" t="s">
        <v>1099</v>
      </c>
      <c r="C62" s="153" t="s">
        <v>1361</v>
      </c>
      <c r="D62" s="163" t="s">
        <v>1157</v>
      </c>
      <c r="E62" s="154">
        <v>44600</v>
      </c>
      <c r="F62" s="161" t="s">
        <v>1362</v>
      </c>
      <c r="G62" s="156" t="s">
        <v>1096</v>
      </c>
      <c r="H62" s="157" t="s">
        <v>1363</v>
      </c>
      <c r="I62" s="158" t="s">
        <v>1364</v>
      </c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</row>
    <row r="63" spans="1:25" ht="13.2" x14ac:dyDescent="0.25">
      <c r="A63" s="151">
        <v>62</v>
      </c>
      <c r="B63" s="152" t="s">
        <v>1099</v>
      </c>
      <c r="C63" s="153" t="s">
        <v>1365</v>
      </c>
      <c r="D63" s="163" t="s">
        <v>1157</v>
      </c>
      <c r="E63" s="154">
        <v>44607</v>
      </c>
      <c r="F63" s="161" t="s">
        <v>1366</v>
      </c>
      <c r="G63" s="156" t="s">
        <v>1096</v>
      </c>
      <c r="H63" s="168" t="s">
        <v>1367</v>
      </c>
      <c r="I63" s="158" t="s">
        <v>1368</v>
      </c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</row>
    <row r="64" spans="1:25" ht="13.2" x14ac:dyDescent="0.25">
      <c r="A64" s="151">
        <v>63</v>
      </c>
      <c r="B64" s="152" t="s">
        <v>1099</v>
      </c>
      <c r="C64" s="153" t="s">
        <v>1369</v>
      </c>
      <c r="D64" s="163" t="s">
        <v>1157</v>
      </c>
      <c r="E64" s="154">
        <v>44614</v>
      </c>
      <c r="F64" s="161" t="s">
        <v>1370</v>
      </c>
      <c r="G64" s="156" t="s">
        <v>1096</v>
      </c>
      <c r="H64" s="157" t="s">
        <v>1371</v>
      </c>
      <c r="I64" s="158" t="s">
        <v>1372</v>
      </c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</row>
    <row r="65" spans="1:25" ht="13.2" x14ac:dyDescent="0.25">
      <c r="A65" s="151">
        <v>64</v>
      </c>
      <c r="B65" s="152" t="s">
        <v>1099</v>
      </c>
      <c r="C65" s="153" t="s">
        <v>1373</v>
      </c>
      <c r="D65" s="163" t="s">
        <v>1374</v>
      </c>
      <c r="E65" s="154">
        <v>44621</v>
      </c>
      <c r="F65" s="161" t="s">
        <v>1375</v>
      </c>
      <c r="G65" s="156" t="s">
        <v>1096</v>
      </c>
      <c r="H65" s="168" t="s">
        <v>1376</v>
      </c>
      <c r="I65" s="158" t="s">
        <v>1377</v>
      </c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</row>
    <row r="66" spans="1:25" ht="13.2" x14ac:dyDescent="0.25">
      <c r="A66" s="151">
        <v>65</v>
      </c>
      <c r="B66" s="152" t="s">
        <v>1099</v>
      </c>
      <c r="C66" s="153" t="s">
        <v>1378</v>
      </c>
      <c r="D66" s="163" t="s">
        <v>1157</v>
      </c>
      <c r="E66" s="154">
        <v>44628</v>
      </c>
      <c r="F66" s="161" t="s">
        <v>1379</v>
      </c>
      <c r="G66" s="156" t="s">
        <v>1096</v>
      </c>
      <c r="H66" s="157" t="s">
        <v>1380</v>
      </c>
      <c r="I66" s="158" t="s">
        <v>1381</v>
      </c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</row>
    <row r="67" spans="1:25" ht="13.2" x14ac:dyDescent="0.25">
      <c r="A67" s="151">
        <v>66</v>
      </c>
      <c r="B67" s="152" t="s">
        <v>1099</v>
      </c>
      <c r="C67" s="153" t="s">
        <v>1382</v>
      </c>
      <c r="D67" s="163" t="s">
        <v>1157</v>
      </c>
      <c r="E67" s="154">
        <v>44635</v>
      </c>
      <c r="F67" s="161" t="s">
        <v>1383</v>
      </c>
      <c r="G67" s="156" t="s">
        <v>1096</v>
      </c>
      <c r="H67" s="168" t="s">
        <v>1384</v>
      </c>
      <c r="I67" s="158" t="s">
        <v>1385</v>
      </c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</row>
    <row r="68" spans="1:25" ht="13.2" x14ac:dyDescent="0.25">
      <c r="A68" s="151">
        <v>67</v>
      </c>
      <c r="B68" s="152" t="s">
        <v>1099</v>
      </c>
      <c r="C68" s="153" t="s">
        <v>1386</v>
      </c>
      <c r="D68" s="163" t="s">
        <v>1387</v>
      </c>
      <c r="E68" s="154">
        <v>44642</v>
      </c>
      <c r="F68" s="161" t="s">
        <v>1388</v>
      </c>
      <c r="G68" s="156" t="s">
        <v>1096</v>
      </c>
      <c r="H68" s="157" t="s">
        <v>1389</v>
      </c>
      <c r="I68" s="156" t="s">
        <v>1390</v>
      </c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</row>
    <row r="69" spans="1:25" ht="13.2" x14ac:dyDescent="0.25">
      <c r="A69" s="151">
        <v>68</v>
      </c>
      <c r="B69" s="152" t="s">
        <v>1099</v>
      </c>
      <c r="C69" s="153" t="s">
        <v>1391</v>
      </c>
      <c r="D69" s="163" t="s">
        <v>1157</v>
      </c>
      <c r="E69" s="154">
        <v>44649</v>
      </c>
      <c r="F69" s="161" t="s">
        <v>1392</v>
      </c>
      <c r="G69" s="156" t="s">
        <v>1096</v>
      </c>
      <c r="H69" s="168" t="s">
        <v>1393</v>
      </c>
      <c r="I69" s="158" t="s">
        <v>1394</v>
      </c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</row>
    <row r="70" spans="1:25" ht="13.2" x14ac:dyDescent="0.25">
      <c r="A70" s="151">
        <v>69</v>
      </c>
      <c r="B70" s="152" t="s">
        <v>1099</v>
      </c>
      <c r="C70" s="153" t="s">
        <v>1395</v>
      </c>
      <c r="D70" s="163" t="s">
        <v>1396</v>
      </c>
      <c r="E70" s="154">
        <v>44652</v>
      </c>
      <c r="F70" s="161" t="s">
        <v>1397</v>
      </c>
      <c r="G70" s="156" t="s">
        <v>1096</v>
      </c>
      <c r="H70" s="157" t="s">
        <v>1398</v>
      </c>
      <c r="I70" s="158" t="s">
        <v>1399</v>
      </c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</row>
    <row r="71" spans="1:25" ht="13.2" x14ac:dyDescent="0.25">
      <c r="A71" s="151">
        <v>70</v>
      </c>
      <c r="B71" s="152" t="s">
        <v>1099</v>
      </c>
      <c r="C71" s="153" t="s">
        <v>1400</v>
      </c>
      <c r="D71" s="163" t="s">
        <v>1157</v>
      </c>
      <c r="E71" s="154">
        <v>44656</v>
      </c>
      <c r="F71" s="161" t="s">
        <v>1401</v>
      </c>
      <c r="G71" s="156" t="s">
        <v>1096</v>
      </c>
      <c r="H71" s="168" t="s">
        <v>1402</v>
      </c>
      <c r="I71" s="158" t="s">
        <v>1403</v>
      </c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</row>
    <row r="72" spans="1:25" ht="13.2" x14ac:dyDescent="0.25">
      <c r="A72" s="151">
        <v>71</v>
      </c>
      <c r="B72" s="152" t="s">
        <v>1099</v>
      </c>
      <c r="C72" s="153" t="s">
        <v>1404</v>
      </c>
      <c r="D72" s="163" t="s">
        <v>1405</v>
      </c>
      <c r="E72" s="154">
        <v>44663</v>
      </c>
      <c r="F72" s="161" t="s">
        <v>1406</v>
      </c>
      <c r="G72" s="156" t="s">
        <v>1096</v>
      </c>
      <c r="H72" s="157" t="s">
        <v>1407</v>
      </c>
      <c r="I72" s="158" t="s">
        <v>1408</v>
      </c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</row>
    <row r="73" spans="1:25" ht="13.2" x14ac:dyDescent="0.25">
      <c r="A73" s="151">
        <v>72</v>
      </c>
      <c r="B73" s="152" t="s">
        <v>1099</v>
      </c>
      <c r="C73" s="153" t="s">
        <v>1409</v>
      </c>
      <c r="D73" s="163" t="s">
        <v>1157</v>
      </c>
      <c r="E73" s="154">
        <v>44670</v>
      </c>
      <c r="F73" s="161" t="s">
        <v>1410</v>
      </c>
      <c r="G73" s="156" t="s">
        <v>1096</v>
      </c>
      <c r="H73" s="157" t="s">
        <v>1411</v>
      </c>
      <c r="I73" s="158" t="s">
        <v>1412</v>
      </c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</row>
    <row r="74" spans="1:25" ht="13.2" x14ac:dyDescent="0.25">
      <c r="A74" s="151">
        <v>73</v>
      </c>
      <c r="B74" s="152" t="s">
        <v>1099</v>
      </c>
      <c r="C74" s="153" t="s">
        <v>1413</v>
      </c>
      <c r="D74" s="163" t="s">
        <v>1157</v>
      </c>
      <c r="E74" s="154">
        <v>44677</v>
      </c>
      <c r="F74" s="161" t="s">
        <v>1414</v>
      </c>
      <c r="G74" s="156" t="s">
        <v>1096</v>
      </c>
      <c r="H74" s="157" t="s">
        <v>1415</v>
      </c>
      <c r="I74" s="158" t="s">
        <v>1416</v>
      </c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</row>
    <row r="75" spans="1:25" ht="13.2" x14ac:dyDescent="0.25">
      <c r="A75" s="151">
        <v>74</v>
      </c>
      <c r="B75" s="152" t="s">
        <v>1417</v>
      </c>
      <c r="C75" s="153" t="s">
        <v>1418</v>
      </c>
      <c r="D75" s="163" t="s">
        <v>1419</v>
      </c>
      <c r="E75" s="154">
        <v>44682</v>
      </c>
      <c r="F75" s="161" t="s">
        <v>1420</v>
      </c>
      <c r="G75" s="156" t="s">
        <v>1096</v>
      </c>
      <c r="H75" s="157" t="s">
        <v>1421</v>
      </c>
      <c r="I75" s="158" t="s">
        <v>1422</v>
      </c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</row>
    <row r="76" spans="1:25" ht="13.2" x14ac:dyDescent="0.25">
      <c r="A76" s="151">
        <v>75</v>
      </c>
      <c r="B76" s="152" t="s">
        <v>1099</v>
      </c>
      <c r="C76" s="153" t="s">
        <v>1423</v>
      </c>
      <c r="D76" s="163" t="s">
        <v>1157</v>
      </c>
      <c r="E76" s="154">
        <v>44684</v>
      </c>
      <c r="F76" s="161" t="s">
        <v>1424</v>
      </c>
      <c r="G76" s="156" t="s">
        <v>1096</v>
      </c>
      <c r="H76" s="157" t="s">
        <v>1425</v>
      </c>
      <c r="I76" s="158" t="s">
        <v>1426</v>
      </c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</row>
    <row r="77" spans="1:25" ht="13.2" x14ac:dyDescent="0.25">
      <c r="A77" s="151">
        <v>76</v>
      </c>
      <c r="B77" s="152" t="s">
        <v>1099</v>
      </c>
      <c r="C77" s="153" t="s">
        <v>1427</v>
      </c>
      <c r="D77" s="163" t="s">
        <v>1157</v>
      </c>
      <c r="E77" s="154">
        <v>44691</v>
      </c>
      <c r="F77" s="161" t="s">
        <v>1428</v>
      </c>
      <c r="G77" s="156" t="s">
        <v>1096</v>
      </c>
      <c r="H77" s="157" t="s">
        <v>1429</v>
      </c>
      <c r="I77" s="158" t="s">
        <v>1430</v>
      </c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</row>
    <row r="78" spans="1:25" ht="13.2" x14ac:dyDescent="0.25">
      <c r="A78" s="151">
        <v>77</v>
      </c>
      <c r="B78" s="152" t="s">
        <v>1099</v>
      </c>
      <c r="C78" s="153" t="s">
        <v>1431</v>
      </c>
      <c r="D78" s="163" t="s">
        <v>1157</v>
      </c>
      <c r="E78" s="154">
        <v>44698</v>
      </c>
      <c r="F78" s="161" t="s">
        <v>1432</v>
      </c>
      <c r="G78" s="156" t="s">
        <v>1096</v>
      </c>
      <c r="H78" s="157" t="s">
        <v>1433</v>
      </c>
      <c r="I78" s="158" t="s">
        <v>1434</v>
      </c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</row>
    <row r="79" spans="1:25" ht="13.2" x14ac:dyDescent="0.25">
      <c r="A79" s="151">
        <v>78</v>
      </c>
      <c r="B79" s="152" t="s">
        <v>1099</v>
      </c>
      <c r="C79" s="153" t="s">
        <v>1435</v>
      </c>
      <c r="D79" s="163" t="s">
        <v>1157</v>
      </c>
      <c r="E79" s="154">
        <v>44705</v>
      </c>
      <c r="F79" s="161" t="s">
        <v>1436</v>
      </c>
      <c r="G79" s="156" t="s">
        <v>1096</v>
      </c>
      <c r="H79" s="157" t="s">
        <v>1437</v>
      </c>
      <c r="I79" s="158" t="s">
        <v>1438</v>
      </c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</row>
    <row r="80" spans="1:25" ht="13.2" x14ac:dyDescent="0.25">
      <c r="A80" s="151">
        <v>79</v>
      </c>
      <c r="B80" s="152" t="s">
        <v>1099</v>
      </c>
      <c r="C80" s="153" t="s">
        <v>1439</v>
      </c>
      <c r="D80" s="163" t="s">
        <v>1157</v>
      </c>
      <c r="E80" s="154">
        <v>44712</v>
      </c>
      <c r="F80" s="161" t="s">
        <v>1440</v>
      </c>
      <c r="G80" s="156" t="s">
        <v>1096</v>
      </c>
      <c r="H80" s="157" t="s">
        <v>1441</v>
      </c>
      <c r="I80" s="158" t="s">
        <v>1442</v>
      </c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</row>
    <row r="81" spans="1:25" ht="13.2" x14ac:dyDescent="0.25">
      <c r="A81" s="151">
        <v>80</v>
      </c>
      <c r="B81" s="152" t="s">
        <v>1417</v>
      </c>
      <c r="C81" s="153" t="s">
        <v>1443</v>
      </c>
      <c r="D81" s="163" t="s">
        <v>1444</v>
      </c>
      <c r="E81" s="154">
        <v>44713</v>
      </c>
      <c r="F81" s="161" t="s">
        <v>1445</v>
      </c>
      <c r="G81" s="156" t="s">
        <v>1096</v>
      </c>
      <c r="H81" s="157" t="s">
        <v>1446</v>
      </c>
      <c r="I81" s="158" t="s">
        <v>1447</v>
      </c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</row>
    <row r="82" spans="1:25" ht="13.2" x14ac:dyDescent="0.25">
      <c r="A82" s="151">
        <v>81</v>
      </c>
      <c r="B82" s="152" t="s">
        <v>1099</v>
      </c>
      <c r="C82" s="153" t="s">
        <v>1448</v>
      </c>
      <c r="D82" s="163" t="s">
        <v>1157</v>
      </c>
      <c r="E82" s="154">
        <v>44719</v>
      </c>
      <c r="F82" s="161" t="s">
        <v>1449</v>
      </c>
      <c r="G82" s="156" t="s">
        <v>1096</v>
      </c>
      <c r="H82" s="157" t="s">
        <v>1450</v>
      </c>
      <c r="I82" s="158" t="s">
        <v>1451</v>
      </c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</row>
    <row r="83" spans="1:25" ht="13.2" x14ac:dyDescent="0.25">
      <c r="A83" s="151">
        <v>82</v>
      </c>
      <c r="B83" s="152" t="s">
        <v>1099</v>
      </c>
      <c r="C83" s="153" t="s">
        <v>1222</v>
      </c>
      <c r="D83" s="163" t="s">
        <v>1157</v>
      </c>
      <c r="E83" s="154">
        <v>44726</v>
      </c>
      <c r="F83" s="161" t="s">
        <v>1452</v>
      </c>
      <c r="G83" s="156" t="s">
        <v>1096</v>
      </c>
      <c r="H83" s="157" t="s">
        <v>1453</v>
      </c>
      <c r="I83" s="158" t="s">
        <v>1454</v>
      </c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</row>
    <row r="84" spans="1:25" ht="13.2" x14ac:dyDescent="0.25">
      <c r="A84" s="151">
        <v>83</v>
      </c>
      <c r="B84" s="152" t="s">
        <v>1099</v>
      </c>
      <c r="C84" s="153" t="s">
        <v>1455</v>
      </c>
      <c r="D84" s="163" t="s">
        <v>1157</v>
      </c>
      <c r="E84" s="154">
        <v>44733</v>
      </c>
      <c r="F84" s="161" t="s">
        <v>1456</v>
      </c>
      <c r="G84" s="156" t="s">
        <v>1096</v>
      </c>
      <c r="H84" s="157" t="s">
        <v>1457</v>
      </c>
      <c r="I84" s="158" t="s">
        <v>1458</v>
      </c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</row>
    <row r="85" spans="1:25" ht="13.2" x14ac:dyDescent="0.25">
      <c r="A85" s="151">
        <v>84</v>
      </c>
      <c r="B85" s="152" t="s">
        <v>1099</v>
      </c>
      <c r="C85" s="153" t="s">
        <v>1459</v>
      </c>
      <c r="D85" s="163" t="s">
        <v>1157</v>
      </c>
      <c r="E85" s="154">
        <v>44740</v>
      </c>
      <c r="F85" s="161" t="s">
        <v>1460</v>
      </c>
      <c r="G85" s="156" t="s">
        <v>1096</v>
      </c>
      <c r="H85" s="157" t="s">
        <v>1461</v>
      </c>
      <c r="I85" s="158" t="s">
        <v>1462</v>
      </c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</row>
    <row r="86" spans="1:25" ht="22.8" x14ac:dyDescent="0.25">
      <c r="A86" s="151">
        <v>85</v>
      </c>
      <c r="B86" s="152" t="s">
        <v>1417</v>
      </c>
      <c r="C86" s="153" t="s">
        <v>1463</v>
      </c>
      <c r="D86" s="163" t="s">
        <v>1464</v>
      </c>
      <c r="E86" s="154">
        <v>44743</v>
      </c>
      <c r="F86" s="161" t="s">
        <v>1465</v>
      </c>
      <c r="G86" s="156" t="s">
        <v>1096</v>
      </c>
      <c r="H86" s="157" t="s">
        <v>1466</v>
      </c>
      <c r="I86" s="158" t="s">
        <v>1467</v>
      </c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</row>
    <row r="87" spans="1:25" ht="13.2" x14ac:dyDescent="0.25">
      <c r="A87" s="151">
        <v>86</v>
      </c>
      <c r="B87" s="152" t="s">
        <v>1099</v>
      </c>
      <c r="C87" s="153" t="s">
        <v>1468</v>
      </c>
      <c r="D87" s="163" t="s">
        <v>1157</v>
      </c>
      <c r="E87" s="154">
        <v>44747</v>
      </c>
      <c r="F87" s="161" t="s">
        <v>1469</v>
      </c>
      <c r="G87" s="156" t="s">
        <v>1096</v>
      </c>
      <c r="H87" s="157" t="s">
        <v>1470</v>
      </c>
      <c r="I87" s="158" t="s">
        <v>1471</v>
      </c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</row>
    <row r="88" spans="1:25" ht="13.2" x14ac:dyDescent="0.25">
      <c r="A88" s="151">
        <v>87</v>
      </c>
      <c r="B88" s="152" t="s">
        <v>1099</v>
      </c>
      <c r="C88" s="153" t="s">
        <v>1472</v>
      </c>
      <c r="D88" s="163" t="s">
        <v>1157</v>
      </c>
      <c r="E88" s="154">
        <v>44754</v>
      </c>
      <c r="F88" s="161" t="s">
        <v>1473</v>
      </c>
      <c r="G88" s="156" t="s">
        <v>1096</v>
      </c>
      <c r="H88" s="157" t="s">
        <v>1474</v>
      </c>
      <c r="I88" s="158" t="s">
        <v>1475</v>
      </c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</row>
    <row r="89" spans="1:25" ht="13.2" x14ac:dyDescent="0.25">
      <c r="A89" s="151">
        <v>88</v>
      </c>
      <c r="B89" s="152" t="s">
        <v>1099</v>
      </c>
      <c r="C89" s="153" t="s">
        <v>1476</v>
      </c>
      <c r="D89" s="163" t="s">
        <v>1157</v>
      </c>
      <c r="E89" s="154">
        <v>44761</v>
      </c>
      <c r="F89" s="161" t="s">
        <v>1477</v>
      </c>
      <c r="G89" s="156" t="s">
        <v>1096</v>
      </c>
      <c r="H89" s="157" t="s">
        <v>1478</v>
      </c>
      <c r="I89" s="158" t="s">
        <v>1479</v>
      </c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</row>
    <row r="90" spans="1:25" ht="13.2" x14ac:dyDescent="0.25">
      <c r="A90" s="151">
        <v>89</v>
      </c>
      <c r="B90" s="152" t="s">
        <v>1203</v>
      </c>
      <c r="C90" s="153" t="s">
        <v>1480</v>
      </c>
      <c r="D90" s="163" t="s">
        <v>1481</v>
      </c>
      <c r="E90" s="154">
        <v>44768</v>
      </c>
      <c r="F90" s="161" t="s">
        <v>1482</v>
      </c>
      <c r="G90" s="156" t="s">
        <v>1096</v>
      </c>
      <c r="H90" s="157" t="s">
        <v>1483</v>
      </c>
      <c r="I90" s="158" t="s">
        <v>1484</v>
      </c>
      <c r="J90" s="17" t="s">
        <v>1485</v>
      </c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</row>
    <row r="91" spans="1:25" ht="13.2" x14ac:dyDescent="0.25">
      <c r="A91" s="151">
        <v>90</v>
      </c>
      <c r="B91" s="152" t="s">
        <v>1417</v>
      </c>
      <c r="C91" s="153" t="s">
        <v>1486</v>
      </c>
      <c r="D91" s="163" t="s">
        <v>1487</v>
      </c>
      <c r="E91" s="154">
        <v>44774</v>
      </c>
      <c r="F91" s="161" t="s">
        <v>1488</v>
      </c>
      <c r="G91" s="156" t="s">
        <v>1096</v>
      </c>
      <c r="H91" s="157" t="s">
        <v>1489</v>
      </c>
      <c r="I91" s="158" t="s">
        <v>1490</v>
      </c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</row>
    <row r="92" spans="1:25" ht="13.2" x14ac:dyDescent="0.25">
      <c r="A92" s="151">
        <v>91</v>
      </c>
      <c r="B92" s="152" t="s">
        <v>1099</v>
      </c>
      <c r="C92" s="153" t="s">
        <v>1491</v>
      </c>
      <c r="D92" s="163" t="s">
        <v>1157</v>
      </c>
      <c r="E92" s="154">
        <v>44775</v>
      </c>
      <c r="F92" s="161" t="s">
        <v>1492</v>
      </c>
      <c r="G92" s="156" t="s">
        <v>1096</v>
      </c>
      <c r="H92" s="157" t="s">
        <v>1493</v>
      </c>
      <c r="I92" s="158" t="s">
        <v>1494</v>
      </c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</row>
    <row r="93" spans="1:25" ht="13.2" x14ac:dyDescent="0.25">
      <c r="A93" s="151">
        <v>92</v>
      </c>
      <c r="B93" s="152" t="s">
        <v>1093</v>
      </c>
      <c r="C93" s="153" t="s">
        <v>1495</v>
      </c>
      <c r="D93" s="163" t="s">
        <v>1496</v>
      </c>
      <c r="E93" s="154">
        <v>44782</v>
      </c>
      <c r="F93" s="161" t="s">
        <v>1497</v>
      </c>
      <c r="G93" s="156" t="s">
        <v>1096</v>
      </c>
      <c r="H93" s="157" t="s">
        <v>1498</v>
      </c>
      <c r="I93" s="158" t="s">
        <v>1499</v>
      </c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</row>
    <row r="94" spans="1:25" ht="13.2" x14ac:dyDescent="0.25">
      <c r="A94" s="151">
        <v>93</v>
      </c>
      <c r="B94" s="152" t="s">
        <v>1203</v>
      </c>
      <c r="C94" s="153" t="s">
        <v>1500</v>
      </c>
      <c r="D94" s="163" t="s">
        <v>1501</v>
      </c>
      <c r="E94" s="154">
        <v>44788</v>
      </c>
      <c r="F94" s="161" t="s">
        <v>1502</v>
      </c>
      <c r="G94" s="156" t="s">
        <v>1096</v>
      </c>
      <c r="H94" s="157" t="s">
        <v>1503</v>
      </c>
      <c r="I94" s="158" t="s">
        <v>1504</v>
      </c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</row>
    <row r="95" spans="1:25" ht="13.2" x14ac:dyDescent="0.25">
      <c r="A95" s="151">
        <v>94</v>
      </c>
      <c r="B95" s="152" t="s">
        <v>1099</v>
      </c>
      <c r="C95" s="153" t="s">
        <v>677</v>
      </c>
      <c r="D95" s="163" t="s">
        <v>1157</v>
      </c>
      <c r="E95" s="154">
        <v>44789</v>
      </c>
      <c r="F95" s="161" t="s">
        <v>1505</v>
      </c>
      <c r="G95" s="156" t="s">
        <v>1096</v>
      </c>
      <c r="H95" s="157" t="s">
        <v>1506</v>
      </c>
      <c r="I95" s="158" t="s">
        <v>1507</v>
      </c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</row>
    <row r="96" spans="1:25" ht="22.8" x14ac:dyDescent="0.25">
      <c r="A96" s="151">
        <v>95</v>
      </c>
      <c r="B96" s="152" t="s">
        <v>1099</v>
      </c>
      <c r="C96" s="153" t="s">
        <v>1508</v>
      </c>
      <c r="D96" s="163" t="s">
        <v>1121</v>
      </c>
      <c r="E96" s="154">
        <v>44796</v>
      </c>
      <c r="F96" s="161" t="s">
        <v>1509</v>
      </c>
      <c r="G96" s="156" t="s">
        <v>1096</v>
      </c>
      <c r="H96" s="157" t="s">
        <v>1510</v>
      </c>
      <c r="I96" s="158" t="s">
        <v>1511</v>
      </c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</row>
    <row r="97" spans="1:25" ht="13.2" x14ac:dyDescent="0.25">
      <c r="A97" s="151">
        <v>96</v>
      </c>
      <c r="B97" s="152" t="s">
        <v>1099</v>
      </c>
      <c r="C97" s="153" t="s">
        <v>285</v>
      </c>
      <c r="D97" s="163" t="s">
        <v>1157</v>
      </c>
      <c r="E97" s="154">
        <v>44803</v>
      </c>
      <c r="F97" s="161" t="s">
        <v>1512</v>
      </c>
      <c r="G97" s="156" t="s">
        <v>1096</v>
      </c>
      <c r="H97" s="157" t="s">
        <v>1513</v>
      </c>
      <c r="I97" s="158" t="s">
        <v>1514</v>
      </c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</row>
    <row r="98" spans="1:25" ht="22.8" x14ac:dyDescent="0.25">
      <c r="A98" s="151">
        <v>97</v>
      </c>
      <c r="B98" s="152" t="s">
        <v>1417</v>
      </c>
      <c r="C98" s="153" t="s">
        <v>1515</v>
      </c>
      <c r="D98" s="163" t="s">
        <v>1516</v>
      </c>
      <c r="E98" s="154">
        <v>44805</v>
      </c>
      <c r="F98" s="161" t="s">
        <v>1517</v>
      </c>
      <c r="G98" s="156" t="s">
        <v>1096</v>
      </c>
      <c r="H98" s="157" t="s">
        <v>1518</v>
      </c>
      <c r="I98" s="158" t="s">
        <v>1519</v>
      </c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</row>
    <row r="99" spans="1:25" ht="13.2" x14ac:dyDescent="0.25">
      <c r="A99" s="151">
        <v>98</v>
      </c>
      <c r="B99" s="152" t="s">
        <v>1099</v>
      </c>
      <c r="C99" s="153" t="s">
        <v>1520</v>
      </c>
      <c r="D99" s="163" t="s">
        <v>1157</v>
      </c>
      <c r="E99" s="154">
        <v>44810</v>
      </c>
      <c r="F99" s="161" t="s">
        <v>1521</v>
      </c>
      <c r="G99" s="156" t="s">
        <v>1096</v>
      </c>
      <c r="H99" s="157" t="s">
        <v>1522</v>
      </c>
      <c r="I99" s="158" t="s">
        <v>1523</v>
      </c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</row>
    <row r="100" spans="1:25" ht="13.2" x14ac:dyDescent="0.25">
      <c r="A100" s="151">
        <v>99</v>
      </c>
      <c r="B100" s="152" t="s">
        <v>1099</v>
      </c>
      <c r="C100" s="153" t="s">
        <v>1524</v>
      </c>
      <c r="D100" s="163" t="s">
        <v>1157</v>
      </c>
      <c r="E100" s="154">
        <v>44817</v>
      </c>
      <c r="F100" s="161" t="s">
        <v>1525</v>
      </c>
      <c r="G100" s="156" t="s">
        <v>1096</v>
      </c>
      <c r="H100" s="157" t="s">
        <v>1526</v>
      </c>
      <c r="I100" s="158" t="s">
        <v>1527</v>
      </c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</row>
    <row r="101" spans="1:25" ht="13.2" x14ac:dyDescent="0.25">
      <c r="A101" s="151">
        <v>100</v>
      </c>
      <c r="B101" s="152" t="s">
        <v>1099</v>
      </c>
      <c r="C101" s="153"/>
      <c r="D101" s="153"/>
      <c r="E101" s="154"/>
      <c r="F101" s="161"/>
      <c r="G101" s="156" t="s">
        <v>1096</v>
      </c>
      <c r="H101" s="157" t="s">
        <v>1528</v>
      </c>
      <c r="I101" s="156" t="s">
        <v>1529</v>
      </c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</row>
    <row r="102" spans="1:25" ht="13.2" x14ac:dyDescent="0.25">
      <c r="A102" s="151">
        <v>101</v>
      </c>
      <c r="B102" s="152" t="s">
        <v>1099</v>
      </c>
      <c r="C102" s="153" t="s">
        <v>1530</v>
      </c>
      <c r="D102" s="163" t="s">
        <v>1157</v>
      </c>
      <c r="E102" s="154">
        <v>44824</v>
      </c>
      <c r="F102" s="161" t="s">
        <v>1531</v>
      </c>
      <c r="G102" s="156" t="s">
        <v>1096</v>
      </c>
      <c r="H102" s="157" t="s">
        <v>1532</v>
      </c>
      <c r="I102" s="158" t="s">
        <v>1533</v>
      </c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</row>
    <row r="103" spans="1:25" ht="13.2" x14ac:dyDescent="0.25">
      <c r="A103" s="151">
        <v>102</v>
      </c>
      <c r="B103" s="152" t="s">
        <v>1099</v>
      </c>
      <c r="C103" s="153" t="s">
        <v>1534</v>
      </c>
      <c r="D103" s="163" t="s">
        <v>1157</v>
      </c>
      <c r="E103" s="154">
        <v>44831</v>
      </c>
      <c r="F103" s="161" t="s">
        <v>1535</v>
      </c>
      <c r="G103" s="156" t="s">
        <v>1096</v>
      </c>
      <c r="H103" s="157" t="s">
        <v>1536</v>
      </c>
      <c r="I103" s="158" t="s">
        <v>1537</v>
      </c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</row>
    <row r="104" spans="1:25" ht="13.2" x14ac:dyDescent="0.25">
      <c r="A104" s="151">
        <v>103</v>
      </c>
      <c r="B104" s="152" t="s">
        <v>1417</v>
      </c>
      <c r="C104" s="153" t="s">
        <v>1538</v>
      </c>
      <c r="D104" s="163" t="s">
        <v>1539</v>
      </c>
      <c r="E104" s="154">
        <v>44835</v>
      </c>
      <c r="F104" s="161" t="s">
        <v>1540</v>
      </c>
      <c r="G104" s="156" t="s">
        <v>1096</v>
      </c>
      <c r="H104" s="157" t="s">
        <v>1541</v>
      </c>
      <c r="I104" s="158" t="s">
        <v>1542</v>
      </c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</row>
    <row r="105" spans="1:25" ht="13.2" x14ac:dyDescent="0.25">
      <c r="A105" s="151">
        <v>104</v>
      </c>
      <c r="B105" s="152" t="s">
        <v>1099</v>
      </c>
      <c r="C105" s="153" t="s">
        <v>1543</v>
      </c>
      <c r="D105" s="163" t="s">
        <v>1157</v>
      </c>
      <c r="E105" s="154">
        <v>44838</v>
      </c>
      <c r="F105" s="161" t="s">
        <v>1544</v>
      </c>
      <c r="G105" s="156" t="s">
        <v>1096</v>
      </c>
      <c r="H105" s="157" t="s">
        <v>1545</v>
      </c>
      <c r="I105" s="158" t="s">
        <v>1546</v>
      </c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</row>
    <row r="106" spans="1:25" ht="13.2" x14ac:dyDescent="0.25">
      <c r="A106" s="151">
        <v>105</v>
      </c>
      <c r="B106" s="152" t="s">
        <v>1099</v>
      </c>
      <c r="C106" s="153" t="s">
        <v>1547</v>
      </c>
      <c r="D106" s="163" t="s">
        <v>1157</v>
      </c>
      <c r="E106" s="154">
        <v>44845</v>
      </c>
      <c r="F106" s="161" t="s">
        <v>1548</v>
      </c>
      <c r="G106" s="156" t="s">
        <v>1096</v>
      </c>
      <c r="H106" s="157" t="s">
        <v>1549</v>
      </c>
      <c r="I106" s="158" t="s">
        <v>1550</v>
      </c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</row>
    <row r="107" spans="1:25" ht="22.8" x14ac:dyDescent="0.25">
      <c r="A107" s="151">
        <v>106</v>
      </c>
      <c r="B107" s="152" t="s">
        <v>1099</v>
      </c>
      <c r="C107" s="153" t="s">
        <v>1551</v>
      </c>
      <c r="D107" s="163" t="s">
        <v>1552</v>
      </c>
      <c r="E107" s="154">
        <v>44849</v>
      </c>
      <c r="F107" s="161" t="s">
        <v>1553</v>
      </c>
      <c r="G107" s="156" t="s">
        <v>1096</v>
      </c>
      <c r="H107" s="157" t="s">
        <v>1554</v>
      </c>
      <c r="I107" s="158" t="s">
        <v>1555</v>
      </c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</row>
    <row r="108" spans="1:25" ht="22.8" x14ac:dyDescent="0.25">
      <c r="A108" s="151">
        <v>107</v>
      </c>
      <c r="B108" s="152" t="s">
        <v>1099</v>
      </c>
      <c r="C108" s="153" t="s">
        <v>1556</v>
      </c>
      <c r="D108" s="163" t="s">
        <v>1557</v>
      </c>
      <c r="E108" s="154">
        <v>44852</v>
      </c>
      <c r="F108" s="161" t="s">
        <v>1558</v>
      </c>
      <c r="G108" s="156" t="s">
        <v>1096</v>
      </c>
      <c r="H108" s="157" t="s">
        <v>1559</v>
      </c>
      <c r="I108" s="158" t="s">
        <v>1560</v>
      </c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</row>
    <row r="109" spans="1:25" ht="13.2" x14ac:dyDescent="0.25">
      <c r="A109" s="151">
        <v>108</v>
      </c>
      <c r="B109" s="152" t="s">
        <v>1099</v>
      </c>
      <c r="C109" s="153" t="s">
        <v>1561</v>
      </c>
      <c r="D109" s="163" t="s">
        <v>1157</v>
      </c>
      <c r="E109" s="154">
        <v>44859</v>
      </c>
      <c r="F109" s="161" t="s">
        <v>1562</v>
      </c>
      <c r="G109" s="156" t="s">
        <v>1096</v>
      </c>
      <c r="H109" s="157" t="s">
        <v>1563</v>
      </c>
      <c r="I109" s="158" t="s">
        <v>1564</v>
      </c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</row>
    <row r="110" spans="1:25" ht="22.8" x14ac:dyDescent="0.25">
      <c r="A110" s="151">
        <v>109</v>
      </c>
      <c r="B110" s="152" t="s">
        <v>1417</v>
      </c>
      <c r="C110" s="153" t="s">
        <v>1565</v>
      </c>
      <c r="D110" s="163" t="s">
        <v>1566</v>
      </c>
      <c r="E110" s="154">
        <v>44866</v>
      </c>
      <c r="F110" s="161" t="s">
        <v>1567</v>
      </c>
      <c r="G110" s="156" t="s">
        <v>1096</v>
      </c>
      <c r="H110" s="157" t="s">
        <v>1568</v>
      </c>
      <c r="I110" s="158" t="s">
        <v>1569</v>
      </c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</row>
    <row r="111" spans="1:25" ht="13.2" x14ac:dyDescent="0.25">
      <c r="A111" s="151">
        <v>110</v>
      </c>
      <c r="B111" s="152" t="s">
        <v>1099</v>
      </c>
      <c r="C111" s="153" t="s">
        <v>1570</v>
      </c>
      <c r="D111" s="163" t="s">
        <v>1157</v>
      </c>
      <c r="E111" s="154">
        <v>44873</v>
      </c>
      <c r="F111" s="161" t="s">
        <v>1571</v>
      </c>
      <c r="G111" s="156" t="s">
        <v>1096</v>
      </c>
      <c r="H111" s="157" t="s">
        <v>1572</v>
      </c>
      <c r="I111" s="158" t="s">
        <v>1573</v>
      </c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</row>
    <row r="112" spans="1:25" ht="19.5" customHeight="1" x14ac:dyDescent="0.25">
      <c r="A112" s="151">
        <v>111</v>
      </c>
      <c r="B112" s="152" t="s">
        <v>1099</v>
      </c>
      <c r="C112" s="153" t="s">
        <v>1574</v>
      </c>
      <c r="D112" s="163" t="s">
        <v>1575</v>
      </c>
      <c r="E112" s="154">
        <v>44880</v>
      </c>
      <c r="F112" s="161" t="s">
        <v>1576</v>
      </c>
      <c r="G112" s="156" t="s">
        <v>1096</v>
      </c>
      <c r="H112" s="157" t="s">
        <v>1577</v>
      </c>
      <c r="I112" s="158" t="s">
        <v>1578</v>
      </c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</row>
    <row r="113" spans="1:25" ht="13.2" x14ac:dyDescent="0.25">
      <c r="A113" s="151">
        <v>112</v>
      </c>
      <c r="B113" s="152" t="s">
        <v>1099</v>
      </c>
      <c r="C113" s="153" t="s">
        <v>1579</v>
      </c>
      <c r="D113" s="163" t="s">
        <v>1157</v>
      </c>
      <c r="E113" s="154">
        <v>44887</v>
      </c>
      <c r="F113" s="161" t="s">
        <v>1580</v>
      </c>
      <c r="G113" s="156" t="s">
        <v>1096</v>
      </c>
      <c r="H113" s="157" t="s">
        <v>1581</v>
      </c>
      <c r="I113" s="158" t="s">
        <v>1582</v>
      </c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</row>
    <row r="114" spans="1:25" ht="13.2" x14ac:dyDescent="0.25">
      <c r="A114" s="151">
        <v>113</v>
      </c>
      <c r="B114" s="152" t="s">
        <v>1099</v>
      </c>
      <c r="C114" s="153" t="s">
        <v>1583</v>
      </c>
      <c r="D114" s="163" t="s">
        <v>1157</v>
      </c>
      <c r="E114" s="154">
        <v>44894</v>
      </c>
      <c r="F114" s="161" t="s">
        <v>1584</v>
      </c>
      <c r="G114" s="156" t="s">
        <v>1096</v>
      </c>
      <c r="H114" s="157" t="s">
        <v>1585</v>
      </c>
      <c r="I114" s="158" t="s">
        <v>1586</v>
      </c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</row>
    <row r="115" spans="1:25" ht="22.8" x14ac:dyDescent="0.25">
      <c r="A115" s="151">
        <v>114</v>
      </c>
      <c r="B115" s="152" t="s">
        <v>1417</v>
      </c>
      <c r="C115" s="153" t="s">
        <v>1587</v>
      </c>
      <c r="D115" s="163" t="s">
        <v>1588</v>
      </c>
      <c r="E115" s="154">
        <v>44896</v>
      </c>
      <c r="F115" s="161" t="s">
        <v>1589</v>
      </c>
      <c r="G115" s="156" t="s">
        <v>1096</v>
      </c>
      <c r="H115" s="157" t="s">
        <v>1590</v>
      </c>
      <c r="I115" s="158" t="s">
        <v>1591</v>
      </c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</row>
    <row r="116" spans="1:25" ht="13.2" x14ac:dyDescent="0.25">
      <c r="A116" s="151">
        <v>115</v>
      </c>
      <c r="B116" s="152" t="s">
        <v>1099</v>
      </c>
      <c r="C116" s="153" t="s">
        <v>213</v>
      </c>
      <c r="D116" s="163" t="s">
        <v>1157</v>
      </c>
      <c r="E116" s="154">
        <v>44901</v>
      </c>
      <c r="F116" s="161" t="s">
        <v>1592</v>
      </c>
      <c r="G116" s="156" t="s">
        <v>1096</v>
      </c>
      <c r="H116" s="157" t="s">
        <v>1593</v>
      </c>
      <c r="I116" s="158" t="s">
        <v>1594</v>
      </c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</row>
    <row r="117" spans="1:25" ht="13.2" x14ac:dyDescent="0.25">
      <c r="A117" s="151">
        <v>116</v>
      </c>
      <c r="B117" s="152" t="s">
        <v>1099</v>
      </c>
      <c r="C117" s="153" t="s">
        <v>1595</v>
      </c>
      <c r="D117" s="163" t="s">
        <v>1157</v>
      </c>
      <c r="E117" s="154">
        <v>44908</v>
      </c>
      <c r="F117" s="161" t="s">
        <v>1596</v>
      </c>
      <c r="G117" s="156" t="s">
        <v>1096</v>
      </c>
      <c r="H117" s="157" t="s">
        <v>1597</v>
      </c>
      <c r="I117" s="158" t="s">
        <v>1598</v>
      </c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</row>
    <row r="118" spans="1:25" ht="22.8" x14ac:dyDescent="0.25">
      <c r="A118" s="151">
        <v>117</v>
      </c>
      <c r="B118" s="152" t="s">
        <v>1099</v>
      </c>
      <c r="C118" s="153" t="s">
        <v>1599</v>
      </c>
      <c r="D118" s="163" t="s">
        <v>1600</v>
      </c>
      <c r="E118" s="154">
        <v>44910</v>
      </c>
      <c r="F118" s="161" t="s">
        <v>1601</v>
      </c>
      <c r="G118" s="156" t="s">
        <v>1096</v>
      </c>
      <c r="H118" s="157" t="s">
        <v>1602</v>
      </c>
      <c r="I118" s="158" t="s">
        <v>1603</v>
      </c>
      <c r="J118" s="150" t="s">
        <v>1604</v>
      </c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</row>
    <row r="119" spans="1:25" ht="13.2" x14ac:dyDescent="0.25">
      <c r="A119" s="151">
        <v>118</v>
      </c>
      <c r="B119" s="152" t="s">
        <v>1099</v>
      </c>
      <c r="C119" s="153" t="s">
        <v>1605</v>
      </c>
      <c r="D119" s="163" t="s">
        <v>1157</v>
      </c>
      <c r="E119" s="154">
        <v>44915</v>
      </c>
      <c r="F119" s="161" t="s">
        <v>1606</v>
      </c>
      <c r="G119" s="156" t="s">
        <v>1096</v>
      </c>
      <c r="H119" s="157" t="s">
        <v>1607</v>
      </c>
      <c r="I119" s="158" t="s">
        <v>1608</v>
      </c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</row>
    <row r="120" spans="1:25" ht="13.2" x14ac:dyDescent="0.25">
      <c r="A120" s="151">
        <v>119</v>
      </c>
      <c r="B120" s="152" t="s">
        <v>1099</v>
      </c>
      <c r="C120" s="153" t="s">
        <v>1609</v>
      </c>
      <c r="D120" s="163" t="s">
        <v>1157</v>
      </c>
      <c r="E120" s="154">
        <v>44922</v>
      </c>
      <c r="F120" s="161" t="s">
        <v>1610</v>
      </c>
      <c r="G120" s="156" t="s">
        <v>1096</v>
      </c>
      <c r="H120" s="157" t="s">
        <v>1611</v>
      </c>
      <c r="I120" s="158" t="s">
        <v>1612</v>
      </c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</row>
    <row r="121" spans="1:25" ht="22.8" x14ac:dyDescent="0.25">
      <c r="A121" s="151">
        <v>120</v>
      </c>
      <c r="B121" s="152" t="s">
        <v>1417</v>
      </c>
      <c r="C121" s="153" t="s">
        <v>1613</v>
      </c>
      <c r="D121" s="163" t="s">
        <v>1614</v>
      </c>
      <c r="E121" s="154">
        <v>44927</v>
      </c>
      <c r="F121" s="161" t="s">
        <v>1615</v>
      </c>
      <c r="G121" s="156" t="s">
        <v>1096</v>
      </c>
      <c r="H121" s="157" t="s">
        <v>1616</v>
      </c>
      <c r="I121" s="158" t="s">
        <v>1617</v>
      </c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</row>
    <row r="122" spans="1:25" ht="13.2" x14ac:dyDescent="0.25">
      <c r="A122" s="151">
        <v>121</v>
      </c>
      <c r="B122" s="152" t="s">
        <v>1099</v>
      </c>
      <c r="C122" s="153" t="s">
        <v>1618</v>
      </c>
      <c r="D122" s="163" t="s">
        <v>1157</v>
      </c>
      <c r="E122" s="154">
        <v>44929</v>
      </c>
      <c r="F122" s="161" t="s">
        <v>1619</v>
      </c>
      <c r="G122" s="156" t="s">
        <v>1096</v>
      </c>
      <c r="H122" s="157" t="s">
        <v>1620</v>
      </c>
      <c r="I122" s="158" t="s">
        <v>1621</v>
      </c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</row>
    <row r="123" spans="1:25" ht="13.2" x14ac:dyDescent="0.25">
      <c r="A123" s="151">
        <v>122</v>
      </c>
      <c r="B123" s="152" t="s">
        <v>1099</v>
      </c>
      <c r="C123" s="153" t="s">
        <v>1622</v>
      </c>
      <c r="D123" s="163" t="s">
        <v>1157</v>
      </c>
      <c r="E123" s="154">
        <v>44936</v>
      </c>
      <c r="F123" s="161" t="s">
        <v>1623</v>
      </c>
      <c r="G123" s="156" t="s">
        <v>1096</v>
      </c>
      <c r="H123" s="157" t="s">
        <v>1624</v>
      </c>
      <c r="I123" s="158" t="s">
        <v>1625</v>
      </c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</row>
    <row r="124" spans="1:25" ht="13.2" x14ac:dyDescent="0.25">
      <c r="A124" s="151">
        <v>123</v>
      </c>
      <c r="B124" s="152" t="s">
        <v>1099</v>
      </c>
      <c r="C124" s="153" t="s">
        <v>1626</v>
      </c>
      <c r="D124" s="163" t="s">
        <v>1627</v>
      </c>
      <c r="E124" s="154">
        <v>44941</v>
      </c>
      <c r="F124" s="161" t="s">
        <v>1628</v>
      </c>
      <c r="G124" s="156" t="s">
        <v>1096</v>
      </c>
      <c r="H124" s="157" t="s">
        <v>1629</v>
      </c>
      <c r="I124" s="158" t="s">
        <v>1630</v>
      </c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</row>
    <row r="125" spans="1:25" ht="13.2" x14ac:dyDescent="0.25">
      <c r="A125" s="151">
        <v>124</v>
      </c>
      <c r="B125" s="152" t="s">
        <v>1099</v>
      </c>
      <c r="C125" s="153" t="s">
        <v>1631</v>
      </c>
      <c r="D125" s="163" t="s">
        <v>1157</v>
      </c>
      <c r="E125" s="154">
        <v>44943</v>
      </c>
      <c r="F125" s="161" t="s">
        <v>1632</v>
      </c>
      <c r="G125" s="156" t="s">
        <v>1096</v>
      </c>
      <c r="H125" s="157" t="s">
        <v>1633</v>
      </c>
      <c r="I125" s="158" t="s">
        <v>1634</v>
      </c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</row>
    <row r="126" spans="1:25" ht="13.2" x14ac:dyDescent="0.25">
      <c r="A126" s="151">
        <v>125</v>
      </c>
      <c r="B126" s="152" t="s">
        <v>1099</v>
      </c>
      <c r="C126" s="153" t="s">
        <v>1635</v>
      </c>
      <c r="D126" s="163" t="s">
        <v>1157</v>
      </c>
      <c r="E126" s="154">
        <v>44950</v>
      </c>
      <c r="F126" s="161" t="s">
        <v>1636</v>
      </c>
      <c r="G126" s="156" t="s">
        <v>1096</v>
      </c>
      <c r="H126" s="157" t="s">
        <v>1637</v>
      </c>
      <c r="I126" s="158" t="s">
        <v>1638</v>
      </c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</row>
    <row r="127" spans="1:25" ht="13.2" x14ac:dyDescent="0.25">
      <c r="A127" s="151">
        <v>126</v>
      </c>
      <c r="B127" s="152" t="s">
        <v>1099</v>
      </c>
      <c r="C127" s="153" t="s">
        <v>1639</v>
      </c>
      <c r="D127" s="163" t="s">
        <v>1157</v>
      </c>
      <c r="E127" s="154">
        <v>44957</v>
      </c>
      <c r="F127" s="161" t="s">
        <v>1640</v>
      </c>
      <c r="G127" s="156" t="s">
        <v>1096</v>
      </c>
      <c r="H127" s="157" t="s">
        <v>1641</v>
      </c>
      <c r="I127" s="158" t="s">
        <v>1642</v>
      </c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</row>
    <row r="128" spans="1:25" ht="22.8" x14ac:dyDescent="0.25">
      <c r="A128" s="151">
        <v>127</v>
      </c>
      <c r="B128" s="152" t="s">
        <v>1417</v>
      </c>
      <c r="C128" s="153" t="s">
        <v>1643</v>
      </c>
      <c r="D128" s="163" t="s">
        <v>1644</v>
      </c>
      <c r="E128" s="154">
        <v>44958</v>
      </c>
      <c r="F128" s="161" t="s">
        <v>1645</v>
      </c>
      <c r="G128" s="156" t="s">
        <v>1096</v>
      </c>
      <c r="H128" s="157" t="s">
        <v>1646</v>
      </c>
      <c r="I128" s="158" t="s">
        <v>1647</v>
      </c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</row>
    <row r="129" spans="1:25" ht="13.2" x14ac:dyDescent="0.25">
      <c r="A129" s="151">
        <v>128</v>
      </c>
      <c r="B129" s="152" t="s">
        <v>1099</v>
      </c>
      <c r="C129" s="153" t="s">
        <v>1293</v>
      </c>
      <c r="D129" s="163" t="s">
        <v>1157</v>
      </c>
      <c r="E129" s="154">
        <v>44964</v>
      </c>
      <c r="F129" s="161" t="s">
        <v>1648</v>
      </c>
      <c r="G129" s="156" t="s">
        <v>1096</v>
      </c>
      <c r="H129" s="157" t="s">
        <v>1649</v>
      </c>
      <c r="I129" s="158" t="s">
        <v>1650</v>
      </c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</row>
    <row r="130" spans="1:25" ht="13.2" x14ac:dyDescent="0.25">
      <c r="A130" s="151">
        <v>129</v>
      </c>
      <c r="B130" s="152" t="s">
        <v>1099</v>
      </c>
      <c r="C130" s="153" t="s">
        <v>1651</v>
      </c>
      <c r="D130" s="163" t="s">
        <v>1157</v>
      </c>
      <c r="E130" s="154">
        <v>44971</v>
      </c>
      <c r="F130" s="161" t="s">
        <v>1652</v>
      </c>
      <c r="G130" s="156" t="s">
        <v>1096</v>
      </c>
      <c r="H130" s="157" t="s">
        <v>1653</v>
      </c>
      <c r="I130" s="158" t="s">
        <v>1654</v>
      </c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</row>
    <row r="131" spans="1:25" ht="22.8" x14ac:dyDescent="0.25">
      <c r="A131" s="151">
        <v>130</v>
      </c>
      <c r="B131" s="152" t="s">
        <v>1099</v>
      </c>
      <c r="C131" s="153" t="s">
        <v>1655</v>
      </c>
      <c r="D131" s="163" t="s">
        <v>1656</v>
      </c>
      <c r="E131" s="154">
        <v>44972</v>
      </c>
      <c r="F131" s="161" t="s">
        <v>1657</v>
      </c>
      <c r="G131" s="156" t="s">
        <v>1096</v>
      </c>
      <c r="H131" s="157" t="s">
        <v>1658</v>
      </c>
      <c r="I131" s="158" t="s">
        <v>1659</v>
      </c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</row>
    <row r="132" spans="1:25" ht="13.2" x14ac:dyDescent="0.25">
      <c r="A132" s="151">
        <v>131</v>
      </c>
      <c r="B132" s="152" t="s">
        <v>1099</v>
      </c>
      <c r="C132" s="153" t="s">
        <v>1660</v>
      </c>
      <c r="D132" s="163" t="s">
        <v>1157</v>
      </c>
      <c r="E132" s="154">
        <v>44978</v>
      </c>
      <c r="F132" s="161" t="s">
        <v>1661</v>
      </c>
      <c r="G132" s="156" t="s">
        <v>1096</v>
      </c>
      <c r="H132" s="157" t="s">
        <v>1662</v>
      </c>
      <c r="I132" s="158" t="s">
        <v>1663</v>
      </c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</row>
    <row r="133" spans="1:25" ht="13.2" x14ac:dyDescent="0.25">
      <c r="A133" s="151">
        <v>132</v>
      </c>
      <c r="B133" s="152" t="s">
        <v>1099</v>
      </c>
      <c r="C133" s="153" t="s">
        <v>1664</v>
      </c>
      <c r="D133" s="163" t="s">
        <v>1157</v>
      </c>
      <c r="E133" s="154">
        <v>44985</v>
      </c>
      <c r="F133" s="161" t="s">
        <v>1665</v>
      </c>
      <c r="G133" s="156" t="s">
        <v>1096</v>
      </c>
      <c r="H133" s="157" t="s">
        <v>1666</v>
      </c>
      <c r="I133" s="158" t="s">
        <v>1667</v>
      </c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</row>
    <row r="134" spans="1:25" ht="22.8" x14ac:dyDescent="0.25">
      <c r="A134" s="151">
        <v>133</v>
      </c>
      <c r="B134" s="152" t="s">
        <v>1417</v>
      </c>
      <c r="C134" s="153" t="s">
        <v>1668</v>
      </c>
      <c r="D134" s="163" t="s">
        <v>1669</v>
      </c>
      <c r="E134" s="154">
        <v>44986</v>
      </c>
      <c r="F134" s="161" t="s">
        <v>1670</v>
      </c>
      <c r="G134" s="156" t="s">
        <v>1096</v>
      </c>
      <c r="H134" s="157" t="s">
        <v>1671</v>
      </c>
      <c r="I134" s="158" t="s">
        <v>1672</v>
      </c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</row>
    <row r="135" spans="1:25" ht="13.2" x14ac:dyDescent="0.25">
      <c r="A135" s="151">
        <v>134</v>
      </c>
      <c r="B135" s="152" t="s">
        <v>1099</v>
      </c>
      <c r="C135" s="153" t="s">
        <v>1673</v>
      </c>
      <c r="D135" s="163" t="s">
        <v>1157</v>
      </c>
      <c r="E135" s="154">
        <v>44992</v>
      </c>
      <c r="F135" s="161" t="s">
        <v>1674</v>
      </c>
      <c r="G135" s="156" t="s">
        <v>1096</v>
      </c>
      <c r="H135" s="157" t="s">
        <v>1675</v>
      </c>
      <c r="I135" s="158" t="s">
        <v>1676</v>
      </c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</row>
    <row r="136" spans="1:25" ht="13.2" x14ac:dyDescent="0.25">
      <c r="A136" s="151">
        <v>135</v>
      </c>
      <c r="B136" s="152" t="s">
        <v>1099</v>
      </c>
      <c r="C136" s="153" t="s">
        <v>1677</v>
      </c>
      <c r="D136" s="163" t="s">
        <v>1157</v>
      </c>
      <c r="E136" s="154">
        <v>44999</v>
      </c>
      <c r="F136" s="161" t="s">
        <v>1678</v>
      </c>
      <c r="G136" s="156" t="s">
        <v>1096</v>
      </c>
      <c r="H136" s="157" t="s">
        <v>1679</v>
      </c>
      <c r="I136" s="158" t="s">
        <v>1680</v>
      </c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</row>
    <row r="137" spans="1:25" ht="22.8" x14ac:dyDescent="0.25">
      <c r="A137" s="151">
        <v>136</v>
      </c>
      <c r="B137" s="152" t="s">
        <v>1099</v>
      </c>
      <c r="C137" s="153" t="s">
        <v>1681</v>
      </c>
      <c r="D137" s="163" t="s">
        <v>1682</v>
      </c>
      <c r="E137" s="154">
        <v>45000</v>
      </c>
      <c r="F137" s="161" t="s">
        <v>1683</v>
      </c>
      <c r="G137" s="156" t="s">
        <v>1096</v>
      </c>
      <c r="H137" s="157" t="s">
        <v>1684</v>
      </c>
      <c r="I137" s="158" t="s">
        <v>1685</v>
      </c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</row>
    <row r="138" spans="1:25" ht="13.2" x14ac:dyDescent="0.25">
      <c r="A138" s="151">
        <v>137</v>
      </c>
      <c r="B138" s="152" t="s">
        <v>1099</v>
      </c>
      <c r="C138" s="153" t="s">
        <v>1686</v>
      </c>
      <c r="D138" s="163" t="s">
        <v>1157</v>
      </c>
      <c r="E138" s="154">
        <v>45006</v>
      </c>
      <c r="F138" s="161" t="s">
        <v>1687</v>
      </c>
      <c r="G138" s="156" t="s">
        <v>1096</v>
      </c>
      <c r="H138" s="157" t="s">
        <v>1688</v>
      </c>
      <c r="I138" s="158" t="s">
        <v>1689</v>
      </c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</row>
    <row r="139" spans="1:25" ht="13.2" x14ac:dyDescent="0.25">
      <c r="A139" s="151">
        <v>138</v>
      </c>
      <c r="B139" s="152" t="s">
        <v>1099</v>
      </c>
      <c r="C139" s="153" t="s">
        <v>1690</v>
      </c>
      <c r="D139" s="163" t="s">
        <v>1157</v>
      </c>
      <c r="E139" s="154">
        <v>45013</v>
      </c>
      <c r="F139" s="161" t="s">
        <v>1691</v>
      </c>
      <c r="G139" s="156" t="s">
        <v>1096</v>
      </c>
      <c r="H139" s="157" t="s">
        <v>1692</v>
      </c>
      <c r="I139" s="158" t="s">
        <v>1693</v>
      </c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</row>
    <row r="140" spans="1:25" ht="13.2" x14ac:dyDescent="0.25">
      <c r="A140" s="151">
        <v>139</v>
      </c>
      <c r="B140" s="152" t="s">
        <v>1099</v>
      </c>
      <c r="C140" s="153" t="s">
        <v>1694</v>
      </c>
      <c r="D140" s="163" t="s">
        <v>217</v>
      </c>
      <c r="E140" s="154">
        <v>45017</v>
      </c>
      <c r="F140" s="161" t="s">
        <v>1695</v>
      </c>
      <c r="G140" s="156" t="s">
        <v>1096</v>
      </c>
      <c r="H140" s="157" t="s">
        <v>1696</v>
      </c>
      <c r="I140" s="158" t="s">
        <v>1697</v>
      </c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</row>
    <row r="141" spans="1:25" ht="13.2" x14ac:dyDescent="0.25">
      <c r="A141" s="151">
        <v>140</v>
      </c>
      <c r="B141" s="152" t="s">
        <v>1099</v>
      </c>
      <c r="C141" s="153" t="s">
        <v>1698</v>
      </c>
      <c r="D141" s="163" t="s">
        <v>1157</v>
      </c>
      <c r="E141" s="154">
        <v>45020</v>
      </c>
      <c r="F141" s="161" t="s">
        <v>1699</v>
      </c>
      <c r="G141" s="156" t="s">
        <v>1096</v>
      </c>
      <c r="H141" s="157" t="s">
        <v>1700</v>
      </c>
      <c r="I141" s="158" t="s">
        <v>1701</v>
      </c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</row>
    <row r="142" spans="1:25" ht="13.2" x14ac:dyDescent="0.25">
      <c r="A142" s="151">
        <v>141</v>
      </c>
      <c r="B142" s="152" t="s">
        <v>1099</v>
      </c>
      <c r="C142" s="153" t="s">
        <v>1702</v>
      </c>
      <c r="D142" s="163" t="s">
        <v>1157</v>
      </c>
      <c r="E142" s="154">
        <v>45027</v>
      </c>
      <c r="F142" s="161" t="s">
        <v>1703</v>
      </c>
      <c r="G142" s="156" t="s">
        <v>1096</v>
      </c>
      <c r="H142" s="157" t="s">
        <v>1704</v>
      </c>
      <c r="I142" s="158" t="s">
        <v>1705</v>
      </c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</row>
    <row r="143" spans="1:25" ht="13.2" x14ac:dyDescent="0.25">
      <c r="A143" s="151">
        <v>142</v>
      </c>
      <c r="B143" s="152" t="s">
        <v>1099</v>
      </c>
      <c r="C143" s="153" t="s">
        <v>1706</v>
      </c>
      <c r="D143" s="163" t="s">
        <v>1707</v>
      </c>
      <c r="E143" s="154">
        <v>45031</v>
      </c>
      <c r="F143" s="161" t="s">
        <v>1708</v>
      </c>
      <c r="G143" s="156" t="s">
        <v>1096</v>
      </c>
      <c r="H143" s="157" t="s">
        <v>1709</v>
      </c>
      <c r="I143" s="158" t="s">
        <v>1710</v>
      </c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</row>
    <row r="144" spans="1:25" ht="13.2" x14ac:dyDescent="0.25">
      <c r="A144" s="151">
        <v>143</v>
      </c>
      <c r="B144" s="152" t="s">
        <v>1099</v>
      </c>
      <c r="C144" s="153" t="s">
        <v>246</v>
      </c>
      <c r="D144" s="163" t="s">
        <v>1157</v>
      </c>
      <c r="E144" s="154">
        <v>45034</v>
      </c>
      <c r="F144" s="161" t="s">
        <v>1711</v>
      </c>
      <c r="G144" s="156" t="s">
        <v>1096</v>
      </c>
      <c r="H144" s="157" t="s">
        <v>1712</v>
      </c>
      <c r="I144" s="158" t="s">
        <v>1713</v>
      </c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</row>
    <row r="145" spans="1:25" ht="13.2" x14ac:dyDescent="0.25">
      <c r="A145" s="151">
        <v>144</v>
      </c>
      <c r="B145" s="152" t="s">
        <v>1099</v>
      </c>
      <c r="C145" s="153" t="s">
        <v>1714</v>
      </c>
      <c r="D145" s="163" t="s">
        <v>1157</v>
      </c>
      <c r="E145" s="154">
        <v>45041</v>
      </c>
      <c r="F145" s="161" t="s">
        <v>1715</v>
      </c>
      <c r="G145" s="156" t="s">
        <v>1096</v>
      </c>
      <c r="H145" s="157" t="s">
        <v>1716</v>
      </c>
      <c r="I145" s="158" t="s">
        <v>1717</v>
      </c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</row>
    <row r="146" spans="1:25" ht="22.8" x14ac:dyDescent="0.25">
      <c r="A146" s="151">
        <v>145</v>
      </c>
      <c r="B146" s="152" t="s">
        <v>1099</v>
      </c>
      <c r="C146" s="153" t="s">
        <v>1718</v>
      </c>
      <c r="D146" s="163" t="s">
        <v>1719</v>
      </c>
      <c r="E146" s="154">
        <v>45047</v>
      </c>
      <c r="F146" s="161" t="s">
        <v>1720</v>
      </c>
      <c r="G146" s="156" t="s">
        <v>1096</v>
      </c>
      <c r="H146" s="157" t="s">
        <v>1721</v>
      </c>
      <c r="I146" s="158" t="s">
        <v>1722</v>
      </c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</row>
    <row r="147" spans="1:25" ht="13.2" x14ac:dyDescent="0.25">
      <c r="A147" s="151">
        <v>146</v>
      </c>
      <c r="B147" s="152" t="s">
        <v>1099</v>
      </c>
      <c r="C147" s="153" t="s">
        <v>1268</v>
      </c>
      <c r="D147" s="163" t="s">
        <v>1157</v>
      </c>
      <c r="E147" s="154">
        <v>45048</v>
      </c>
      <c r="F147" s="161" t="s">
        <v>1723</v>
      </c>
      <c r="G147" s="156" t="s">
        <v>1096</v>
      </c>
      <c r="H147" s="157" t="s">
        <v>1724</v>
      </c>
      <c r="I147" s="158" t="s">
        <v>1725</v>
      </c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</row>
    <row r="148" spans="1:25" ht="13.2" x14ac:dyDescent="0.25">
      <c r="A148" s="151">
        <v>147</v>
      </c>
      <c r="B148" s="152" t="s">
        <v>1099</v>
      </c>
      <c r="C148" s="153" t="s">
        <v>1726</v>
      </c>
      <c r="D148" s="163" t="s">
        <v>1157</v>
      </c>
      <c r="E148" s="154">
        <v>45055</v>
      </c>
      <c r="F148" s="161" t="s">
        <v>1727</v>
      </c>
      <c r="G148" s="156" t="s">
        <v>1096</v>
      </c>
      <c r="H148" s="157" t="s">
        <v>1728</v>
      </c>
      <c r="I148" s="158" t="s">
        <v>1729</v>
      </c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</row>
    <row r="149" spans="1:25" ht="16.5" customHeight="1" x14ac:dyDescent="0.25">
      <c r="A149" s="151">
        <v>148</v>
      </c>
      <c r="B149" s="152" t="s">
        <v>1099</v>
      </c>
      <c r="C149" s="153" t="s">
        <v>1730</v>
      </c>
      <c r="D149" s="163" t="s">
        <v>1731</v>
      </c>
      <c r="E149" s="154">
        <v>45061</v>
      </c>
      <c r="F149" s="161" t="s">
        <v>1732</v>
      </c>
      <c r="G149" s="156" t="s">
        <v>1096</v>
      </c>
      <c r="H149" s="157" t="s">
        <v>1733</v>
      </c>
      <c r="I149" s="158" t="s">
        <v>1734</v>
      </c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</row>
    <row r="150" spans="1:25" ht="13.2" x14ac:dyDescent="0.25">
      <c r="A150" s="151">
        <v>149</v>
      </c>
      <c r="B150" s="152" t="s">
        <v>1099</v>
      </c>
      <c r="C150" s="153" t="s">
        <v>1735</v>
      </c>
      <c r="D150" s="163" t="s">
        <v>1157</v>
      </c>
      <c r="E150" s="154">
        <v>45062</v>
      </c>
      <c r="F150" s="161" t="s">
        <v>1736</v>
      </c>
      <c r="G150" s="156" t="s">
        <v>1096</v>
      </c>
      <c r="H150" s="157" t="s">
        <v>1737</v>
      </c>
      <c r="I150" s="158" t="s">
        <v>1738</v>
      </c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</row>
    <row r="151" spans="1:25" ht="22.8" x14ac:dyDescent="0.25">
      <c r="A151" s="151">
        <v>150</v>
      </c>
      <c r="B151" s="152" t="s">
        <v>1099</v>
      </c>
      <c r="C151" s="153" t="s">
        <v>1739</v>
      </c>
      <c r="D151" s="163" t="s">
        <v>1740</v>
      </c>
      <c r="E151" s="154">
        <v>45069</v>
      </c>
      <c r="F151" s="161" t="s">
        <v>1741</v>
      </c>
      <c r="G151" s="156" t="s">
        <v>1096</v>
      </c>
      <c r="H151" s="157" t="s">
        <v>1742</v>
      </c>
      <c r="I151" s="158" t="s">
        <v>1743</v>
      </c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</row>
    <row r="152" spans="1:25" ht="13.2" x14ac:dyDescent="0.25">
      <c r="A152" s="151">
        <v>151</v>
      </c>
      <c r="B152" s="152" t="s">
        <v>1099</v>
      </c>
      <c r="C152" s="153" t="s">
        <v>1744</v>
      </c>
      <c r="D152" s="163" t="s">
        <v>1157</v>
      </c>
      <c r="E152" s="154">
        <v>45076</v>
      </c>
      <c r="F152" s="161" t="s">
        <v>1745</v>
      </c>
      <c r="G152" s="156" t="s">
        <v>1096</v>
      </c>
      <c r="H152" s="157" t="s">
        <v>1746</v>
      </c>
      <c r="I152" s="158" t="s">
        <v>1747</v>
      </c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</row>
    <row r="153" spans="1:25" ht="22.8" x14ac:dyDescent="0.25">
      <c r="A153" s="151">
        <v>152</v>
      </c>
      <c r="B153" s="152" t="s">
        <v>1417</v>
      </c>
      <c r="C153" s="153" t="s">
        <v>1748</v>
      </c>
      <c r="D153" s="163" t="s">
        <v>1749</v>
      </c>
      <c r="E153" s="154">
        <v>45078</v>
      </c>
      <c r="F153" s="161" t="s">
        <v>1750</v>
      </c>
      <c r="G153" s="156" t="s">
        <v>1096</v>
      </c>
      <c r="H153" s="157" t="s">
        <v>1751</v>
      </c>
      <c r="I153" s="158" t="s">
        <v>1752</v>
      </c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</row>
    <row r="154" spans="1:25" ht="13.2" x14ac:dyDescent="0.25">
      <c r="A154" s="151">
        <v>153</v>
      </c>
      <c r="B154" s="152" t="s">
        <v>1099</v>
      </c>
      <c r="C154" s="153" t="s">
        <v>1753</v>
      </c>
      <c r="D154" s="163" t="s">
        <v>1157</v>
      </c>
      <c r="E154" s="154">
        <v>45083</v>
      </c>
      <c r="F154" s="161" t="s">
        <v>1754</v>
      </c>
      <c r="G154" s="156" t="s">
        <v>1096</v>
      </c>
      <c r="H154" s="157" t="s">
        <v>1755</v>
      </c>
      <c r="I154" s="158" t="s">
        <v>1756</v>
      </c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</row>
    <row r="155" spans="1:25" ht="13.2" x14ac:dyDescent="0.25">
      <c r="A155" s="151">
        <v>154</v>
      </c>
      <c r="B155" s="152" t="s">
        <v>1093</v>
      </c>
      <c r="C155" s="153" t="s">
        <v>1757</v>
      </c>
      <c r="D155" s="163" t="s">
        <v>1758</v>
      </c>
      <c r="E155" s="154">
        <v>45090</v>
      </c>
      <c r="F155" s="161" t="s">
        <v>1759</v>
      </c>
      <c r="G155" s="156" t="s">
        <v>1096</v>
      </c>
      <c r="H155" s="157" t="s">
        <v>1760</v>
      </c>
      <c r="I155" s="158" t="s">
        <v>1761</v>
      </c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</row>
    <row r="156" spans="1:25" ht="13.2" x14ac:dyDescent="0.25">
      <c r="A156" s="151">
        <v>155</v>
      </c>
      <c r="B156" s="152" t="s">
        <v>1099</v>
      </c>
      <c r="C156" s="153" t="s">
        <v>1762</v>
      </c>
      <c r="D156" s="163" t="s">
        <v>1763</v>
      </c>
      <c r="E156" s="154">
        <v>45092</v>
      </c>
      <c r="F156" s="161" t="s">
        <v>1764</v>
      </c>
      <c r="G156" s="156" t="s">
        <v>1096</v>
      </c>
      <c r="H156" s="157" t="s">
        <v>1765</v>
      </c>
      <c r="I156" s="158" t="s">
        <v>1766</v>
      </c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</row>
    <row r="157" spans="1:25" ht="13.2" x14ac:dyDescent="0.25">
      <c r="A157" s="151">
        <v>156</v>
      </c>
      <c r="B157" s="152" t="s">
        <v>1099</v>
      </c>
      <c r="C157" s="153" t="s">
        <v>1767</v>
      </c>
      <c r="D157" s="163" t="s">
        <v>1157</v>
      </c>
      <c r="E157" s="154">
        <v>45097</v>
      </c>
      <c r="F157" s="161" t="s">
        <v>1768</v>
      </c>
      <c r="G157" s="156" t="s">
        <v>1096</v>
      </c>
      <c r="H157" s="157" t="s">
        <v>1769</v>
      </c>
      <c r="I157" s="158" t="s">
        <v>1770</v>
      </c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</row>
    <row r="158" spans="1:25" ht="13.2" x14ac:dyDescent="0.25">
      <c r="A158" s="151">
        <v>157</v>
      </c>
      <c r="B158" s="152" t="s">
        <v>1099</v>
      </c>
      <c r="C158" s="153" t="s">
        <v>1771</v>
      </c>
      <c r="D158" s="163" t="s">
        <v>1157</v>
      </c>
      <c r="E158" s="154">
        <v>45104</v>
      </c>
      <c r="F158" s="161" t="s">
        <v>1772</v>
      </c>
      <c r="G158" s="156" t="s">
        <v>1096</v>
      </c>
      <c r="H158" s="157" t="s">
        <v>1773</v>
      </c>
      <c r="I158" s="158" t="s">
        <v>1774</v>
      </c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</row>
    <row r="159" spans="1:25" ht="22.8" x14ac:dyDescent="0.25">
      <c r="A159" s="151">
        <v>158</v>
      </c>
      <c r="B159" s="152" t="s">
        <v>1417</v>
      </c>
      <c r="C159" s="153" t="s">
        <v>1775</v>
      </c>
      <c r="D159" s="163" t="s">
        <v>1776</v>
      </c>
      <c r="E159" s="154">
        <v>45108</v>
      </c>
      <c r="F159" s="161" t="s">
        <v>1777</v>
      </c>
      <c r="G159" s="156" t="s">
        <v>1096</v>
      </c>
      <c r="H159" s="157" t="s">
        <v>1778</v>
      </c>
      <c r="I159" s="158" t="s">
        <v>1779</v>
      </c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</row>
    <row r="160" spans="1:25" ht="13.2" x14ac:dyDescent="0.25">
      <c r="A160" s="151">
        <v>159</v>
      </c>
      <c r="B160" s="152" t="s">
        <v>1099</v>
      </c>
      <c r="C160" s="153" t="s">
        <v>1780</v>
      </c>
      <c r="D160" s="163" t="s">
        <v>1157</v>
      </c>
      <c r="E160" s="154">
        <v>45111</v>
      </c>
      <c r="F160" s="161" t="s">
        <v>1781</v>
      </c>
      <c r="G160" s="156" t="s">
        <v>1096</v>
      </c>
      <c r="H160" s="157" t="s">
        <v>1782</v>
      </c>
      <c r="I160" s="158" t="s">
        <v>1783</v>
      </c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</row>
    <row r="161" spans="1:25" ht="13.2" x14ac:dyDescent="0.25">
      <c r="A161" s="151">
        <v>160</v>
      </c>
      <c r="B161" s="152" t="s">
        <v>1099</v>
      </c>
      <c r="C161" s="153" t="s">
        <v>1784</v>
      </c>
      <c r="D161" s="163" t="s">
        <v>1157</v>
      </c>
      <c r="E161" s="154">
        <v>45118</v>
      </c>
      <c r="F161" s="161" t="s">
        <v>1785</v>
      </c>
      <c r="G161" s="156" t="s">
        <v>1096</v>
      </c>
      <c r="H161" s="157" t="s">
        <v>1786</v>
      </c>
      <c r="I161" s="158" t="s">
        <v>1787</v>
      </c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</row>
    <row r="162" spans="1:25" ht="22.8" x14ac:dyDescent="0.25">
      <c r="A162" s="151">
        <v>161</v>
      </c>
      <c r="B162" s="152" t="s">
        <v>1203</v>
      </c>
      <c r="C162" s="153" t="s">
        <v>1788</v>
      </c>
      <c r="D162" s="163" t="s">
        <v>1789</v>
      </c>
      <c r="E162" s="154">
        <v>45122</v>
      </c>
      <c r="F162" s="161" t="s">
        <v>1790</v>
      </c>
      <c r="G162" s="156" t="s">
        <v>1096</v>
      </c>
      <c r="H162" s="157" t="s">
        <v>1791</v>
      </c>
      <c r="I162" s="158" t="s">
        <v>1792</v>
      </c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</row>
    <row r="163" spans="1:25" ht="13.2" x14ac:dyDescent="0.25">
      <c r="A163" s="151">
        <v>162</v>
      </c>
      <c r="B163" s="152" t="s">
        <v>1093</v>
      </c>
      <c r="C163" s="153" t="s">
        <v>1793</v>
      </c>
      <c r="D163" s="163" t="s">
        <v>1794</v>
      </c>
      <c r="E163" s="154">
        <v>45125</v>
      </c>
      <c r="F163" s="161" t="s">
        <v>1795</v>
      </c>
      <c r="G163" s="156" t="s">
        <v>1096</v>
      </c>
      <c r="H163" s="157" t="s">
        <v>1796</v>
      </c>
      <c r="I163" s="158" t="s">
        <v>1797</v>
      </c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</row>
    <row r="164" spans="1:25" ht="13.2" x14ac:dyDescent="0.25">
      <c r="A164" s="151">
        <v>163</v>
      </c>
      <c r="B164" s="152" t="s">
        <v>1099</v>
      </c>
      <c r="C164" s="153" t="s">
        <v>1798</v>
      </c>
      <c r="D164" s="163" t="s">
        <v>1157</v>
      </c>
      <c r="E164" s="154">
        <v>45132</v>
      </c>
      <c r="F164" s="161" t="s">
        <v>1799</v>
      </c>
      <c r="G164" s="156" t="s">
        <v>1096</v>
      </c>
      <c r="H164" s="157" t="s">
        <v>1800</v>
      </c>
      <c r="I164" s="158" t="s">
        <v>1801</v>
      </c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</row>
    <row r="165" spans="1:25" ht="13.2" x14ac:dyDescent="0.25">
      <c r="A165" s="151">
        <v>164</v>
      </c>
      <c r="B165" s="152" t="s">
        <v>1417</v>
      </c>
      <c r="C165" s="153" t="s">
        <v>1802</v>
      </c>
      <c r="D165" s="163" t="s">
        <v>1803</v>
      </c>
      <c r="E165" s="154">
        <v>45139</v>
      </c>
      <c r="F165" s="161" t="s">
        <v>1804</v>
      </c>
      <c r="G165" s="156" t="s">
        <v>1096</v>
      </c>
      <c r="H165" s="157" t="s">
        <v>1805</v>
      </c>
      <c r="I165" s="158" t="s">
        <v>1806</v>
      </c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</row>
    <row r="166" spans="1:25" ht="13.2" x14ac:dyDescent="0.25">
      <c r="A166" s="151">
        <v>165</v>
      </c>
      <c r="B166" s="152" t="s">
        <v>1099</v>
      </c>
      <c r="C166" s="153" t="s">
        <v>1807</v>
      </c>
      <c r="D166" s="163" t="s">
        <v>1157</v>
      </c>
      <c r="E166" s="154">
        <v>45146</v>
      </c>
      <c r="F166" s="161" t="s">
        <v>1808</v>
      </c>
      <c r="G166" s="156" t="s">
        <v>1096</v>
      </c>
      <c r="H166" s="157" t="s">
        <v>1809</v>
      </c>
      <c r="I166" s="158" t="s">
        <v>1810</v>
      </c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</row>
    <row r="167" spans="1:25" ht="22.8" x14ac:dyDescent="0.25">
      <c r="A167" s="151">
        <v>166</v>
      </c>
      <c r="B167" s="152" t="s">
        <v>1203</v>
      </c>
      <c r="C167" s="153" t="s">
        <v>1811</v>
      </c>
      <c r="D167" s="163" t="s">
        <v>1812</v>
      </c>
      <c r="E167" s="154">
        <v>45153</v>
      </c>
      <c r="F167" s="161" t="s">
        <v>1813</v>
      </c>
      <c r="G167" s="156" t="s">
        <v>1096</v>
      </c>
      <c r="H167" s="157" t="s">
        <v>1814</v>
      </c>
      <c r="I167" s="158" t="s">
        <v>1815</v>
      </c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</row>
    <row r="168" spans="1:25" ht="13.2" x14ac:dyDescent="0.25">
      <c r="A168" s="151">
        <v>167</v>
      </c>
      <c r="B168" s="152" t="s">
        <v>1099</v>
      </c>
      <c r="C168" s="153" t="s">
        <v>1816</v>
      </c>
      <c r="D168" s="163" t="s">
        <v>1157</v>
      </c>
      <c r="E168" s="154">
        <v>45160</v>
      </c>
      <c r="F168" s="161" t="s">
        <v>1817</v>
      </c>
      <c r="G168" s="156" t="s">
        <v>1096</v>
      </c>
      <c r="H168" s="157" t="s">
        <v>1818</v>
      </c>
      <c r="I168" s="158" t="s">
        <v>1819</v>
      </c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</row>
    <row r="169" spans="1:25" ht="22.8" x14ac:dyDescent="0.25">
      <c r="A169" s="151">
        <v>168</v>
      </c>
      <c r="B169" s="152" t="s">
        <v>1099</v>
      </c>
      <c r="C169" s="153" t="s">
        <v>1820</v>
      </c>
      <c r="D169" s="163" t="s">
        <v>1821</v>
      </c>
      <c r="E169" s="154">
        <v>45167</v>
      </c>
      <c r="F169" s="161" t="s">
        <v>1822</v>
      </c>
      <c r="G169" s="156" t="s">
        <v>1096</v>
      </c>
      <c r="H169" s="157" t="s">
        <v>1823</v>
      </c>
      <c r="I169" s="156" t="s">
        <v>1529</v>
      </c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</row>
    <row r="170" spans="1:25" ht="22.8" x14ac:dyDescent="0.25">
      <c r="A170" s="151">
        <v>169</v>
      </c>
      <c r="B170" s="152" t="s">
        <v>1417</v>
      </c>
      <c r="C170" s="153" t="s">
        <v>1824</v>
      </c>
      <c r="D170" s="163" t="s">
        <v>1825</v>
      </c>
      <c r="E170" s="154">
        <v>45170</v>
      </c>
      <c r="F170" s="161" t="s">
        <v>1826</v>
      </c>
      <c r="G170" s="156" t="s">
        <v>1096</v>
      </c>
      <c r="H170" s="157" t="s">
        <v>1827</v>
      </c>
      <c r="I170" s="158" t="s">
        <v>1828</v>
      </c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</row>
    <row r="171" spans="1:25" ht="13.2" x14ac:dyDescent="0.25">
      <c r="A171" s="151">
        <v>170</v>
      </c>
      <c r="B171" s="152" t="s">
        <v>1099</v>
      </c>
      <c r="C171" s="153" t="s">
        <v>1829</v>
      </c>
      <c r="D171" s="163" t="s">
        <v>1157</v>
      </c>
      <c r="E171" s="154">
        <v>45174</v>
      </c>
      <c r="F171" s="161" t="s">
        <v>1830</v>
      </c>
      <c r="G171" s="156" t="s">
        <v>1096</v>
      </c>
      <c r="H171" s="157" t="s">
        <v>1831</v>
      </c>
      <c r="I171" s="158" t="s">
        <v>1832</v>
      </c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</row>
    <row r="172" spans="1:25" ht="13.2" x14ac:dyDescent="0.25">
      <c r="A172" s="151">
        <v>171</v>
      </c>
      <c r="B172" s="152" t="s">
        <v>1099</v>
      </c>
      <c r="C172" s="153" t="s">
        <v>1833</v>
      </c>
      <c r="D172" s="163" t="s">
        <v>1157</v>
      </c>
      <c r="E172" s="154">
        <v>45181</v>
      </c>
      <c r="F172" s="161" t="s">
        <v>1834</v>
      </c>
      <c r="G172" s="156" t="s">
        <v>1096</v>
      </c>
      <c r="H172" s="157" t="s">
        <v>1835</v>
      </c>
      <c r="I172" s="158" t="s">
        <v>1836</v>
      </c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</row>
    <row r="173" spans="1:25" ht="22.8" x14ac:dyDescent="0.25">
      <c r="A173" s="151">
        <v>172</v>
      </c>
      <c r="B173" s="152" t="s">
        <v>1203</v>
      </c>
      <c r="C173" s="153" t="s">
        <v>1837</v>
      </c>
      <c r="D173" s="163" t="s">
        <v>1838</v>
      </c>
      <c r="E173" s="154">
        <v>45184</v>
      </c>
      <c r="F173" s="161" t="s">
        <v>1839</v>
      </c>
      <c r="G173" s="156" t="s">
        <v>1096</v>
      </c>
      <c r="H173" s="157" t="s">
        <v>1840</v>
      </c>
      <c r="I173" s="158" t="s">
        <v>1841</v>
      </c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</row>
    <row r="174" spans="1:25" ht="13.2" x14ac:dyDescent="0.25">
      <c r="A174" s="151">
        <v>173</v>
      </c>
      <c r="B174" s="152" t="s">
        <v>1099</v>
      </c>
      <c r="C174" s="153" t="s">
        <v>1842</v>
      </c>
      <c r="D174" s="163" t="s">
        <v>1157</v>
      </c>
      <c r="E174" s="154">
        <v>45188</v>
      </c>
      <c r="F174" s="161" t="s">
        <v>1843</v>
      </c>
      <c r="G174" s="156" t="s">
        <v>1096</v>
      </c>
      <c r="H174" s="157" t="s">
        <v>1844</v>
      </c>
      <c r="I174" s="158" t="s">
        <v>1845</v>
      </c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</row>
    <row r="175" spans="1:25" ht="13.2" x14ac:dyDescent="0.25">
      <c r="A175" s="151">
        <v>174</v>
      </c>
      <c r="B175" s="152" t="s">
        <v>1099</v>
      </c>
      <c r="C175" s="153" t="s">
        <v>1846</v>
      </c>
      <c r="D175" s="163" t="s">
        <v>1157</v>
      </c>
      <c r="E175" s="154">
        <v>45195</v>
      </c>
      <c r="F175" s="161" t="s">
        <v>1847</v>
      </c>
      <c r="G175" s="156" t="s">
        <v>1096</v>
      </c>
      <c r="H175" s="157" t="s">
        <v>1848</v>
      </c>
      <c r="I175" s="158" t="s">
        <v>1849</v>
      </c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</row>
    <row r="176" spans="1:25" ht="22.8" x14ac:dyDescent="0.25">
      <c r="A176" s="151">
        <v>175</v>
      </c>
      <c r="B176" s="152" t="s">
        <v>1417</v>
      </c>
      <c r="C176" s="153" t="s">
        <v>1850</v>
      </c>
      <c r="D176" s="163" t="s">
        <v>1851</v>
      </c>
      <c r="E176" s="154">
        <v>45200</v>
      </c>
      <c r="F176" s="161" t="s">
        <v>1852</v>
      </c>
      <c r="G176" s="156" t="s">
        <v>1096</v>
      </c>
      <c r="H176" s="157" t="s">
        <v>1853</v>
      </c>
      <c r="I176" s="158" t="s">
        <v>1854</v>
      </c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</row>
    <row r="177" spans="1:25" ht="13.2" x14ac:dyDescent="0.25">
      <c r="A177" s="151">
        <v>176</v>
      </c>
      <c r="B177" s="152" t="s">
        <v>1099</v>
      </c>
      <c r="C177" s="153" t="s">
        <v>1855</v>
      </c>
      <c r="D177" s="163" t="s">
        <v>1157</v>
      </c>
      <c r="E177" s="154">
        <v>45202</v>
      </c>
      <c r="F177" s="161" t="s">
        <v>1856</v>
      </c>
      <c r="G177" s="156" t="s">
        <v>1096</v>
      </c>
      <c r="H177" s="157" t="s">
        <v>1857</v>
      </c>
      <c r="I177" s="158" t="s">
        <v>1858</v>
      </c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</row>
    <row r="178" spans="1:25" ht="13.2" x14ac:dyDescent="0.25">
      <c r="A178" s="151">
        <v>177</v>
      </c>
      <c r="B178" s="152" t="s">
        <v>1099</v>
      </c>
      <c r="C178" s="153" t="s">
        <v>1859</v>
      </c>
      <c r="D178" s="163" t="s">
        <v>1157</v>
      </c>
      <c r="E178" s="154">
        <v>45209</v>
      </c>
      <c r="F178" s="161" t="s">
        <v>1860</v>
      </c>
      <c r="G178" s="156" t="s">
        <v>1096</v>
      </c>
      <c r="H178" s="157" t="s">
        <v>1861</v>
      </c>
      <c r="I178" s="158" t="s">
        <v>1862</v>
      </c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</row>
    <row r="179" spans="1:25" ht="13.2" x14ac:dyDescent="0.25">
      <c r="A179" s="151">
        <v>178</v>
      </c>
      <c r="B179" s="152" t="s">
        <v>1099</v>
      </c>
      <c r="C179" s="153"/>
      <c r="D179" s="153"/>
      <c r="E179" s="154">
        <v>45214</v>
      </c>
      <c r="F179" s="161" t="s">
        <v>1863</v>
      </c>
      <c r="G179" s="156" t="s">
        <v>1096</v>
      </c>
      <c r="H179" s="157" t="s">
        <v>1864</v>
      </c>
      <c r="I179" s="156" t="s">
        <v>1529</v>
      </c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</row>
    <row r="180" spans="1:25" ht="13.2" x14ac:dyDescent="0.25">
      <c r="A180" s="151">
        <v>179</v>
      </c>
      <c r="B180" s="152" t="s">
        <v>1099</v>
      </c>
      <c r="C180" s="153" t="s">
        <v>1865</v>
      </c>
      <c r="D180" s="163" t="s">
        <v>1157</v>
      </c>
      <c r="E180" s="154">
        <v>45216</v>
      </c>
      <c r="F180" s="161" t="s">
        <v>1866</v>
      </c>
      <c r="G180" s="156" t="s">
        <v>1096</v>
      </c>
      <c r="H180" s="157" t="s">
        <v>1867</v>
      </c>
      <c r="I180" s="158" t="s">
        <v>1868</v>
      </c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</row>
    <row r="181" spans="1:25" ht="13.2" x14ac:dyDescent="0.25">
      <c r="A181" s="151">
        <v>180</v>
      </c>
      <c r="B181" s="152" t="s">
        <v>1099</v>
      </c>
      <c r="C181" s="153" t="s">
        <v>1869</v>
      </c>
      <c r="D181" s="163" t="s">
        <v>1157</v>
      </c>
      <c r="E181" s="154">
        <v>45223</v>
      </c>
      <c r="F181" s="161" t="s">
        <v>1870</v>
      </c>
      <c r="G181" s="156" t="s">
        <v>1096</v>
      </c>
      <c r="H181" s="157" t="s">
        <v>1871</v>
      </c>
      <c r="I181" s="158" t="s">
        <v>1872</v>
      </c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</row>
    <row r="182" spans="1:25" ht="13.2" x14ac:dyDescent="0.25">
      <c r="A182" s="151">
        <v>181</v>
      </c>
      <c r="B182" s="152" t="s">
        <v>1099</v>
      </c>
      <c r="C182" s="153" t="s">
        <v>1873</v>
      </c>
      <c r="D182" s="163" t="s">
        <v>1157</v>
      </c>
      <c r="E182" s="154">
        <v>45230</v>
      </c>
      <c r="F182" s="161" t="s">
        <v>1874</v>
      </c>
      <c r="G182" s="156" t="s">
        <v>1096</v>
      </c>
      <c r="H182" s="157" t="s">
        <v>1875</v>
      </c>
      <c r="I182" s="158" t="s">
        <v>1876</v>
      </c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</row>
    <row r="183" spans="1:25" ht="22.8" x14ac:dyDescent="0.25">
      <c r="A183" s="151">
        <v>182</v>
      </c>
      <c r="B183" s="152" t="s">
        <v>1417</v>
      </c>
      <c r="C183" s="153" t="s">
        <v>1877</v>
      </c>
      <c r="D183" s="163" t="s">
        <v>1878</v>
      </c>
      <c r="E183" s="154">
        <v>45231</v>
      </c>
      <c r="F183" s="161" t="s">
        <v>1879</v>
      </c>
      <c r="G183" s="156" t="s">
        <v>1096</v>
      </c>
      <c r="H183" s="157" t="s">
        <v>1880</v>
      </c>
      <c r="I183" s="158" t="s">
        <v>1881</v>
      </c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</row>
    <row r="184" spans="1:25" ht="13.2" x14ac:dyDescent="0.25">
      <c r="A184" s="151">
        <v>183</v>
      </c>
      <c r="B184" s="152" t="s">
        <v>1099</v>
      </c>
      <c r="C184" s="153" t="s">
        <v>1882</v>
      </c>
      <c r="D184" s="163" t="s">
        <v>1157</v>
      </c>
      <c r="E184" s="154">
        <v>45237</v>
      </c>
      <c r="F184" s="161" t="s">
        <v>1883</v>
      </c>
      <c r="G184" s="156" t="s">
        <v>1096</v>
      </c>
      <c r="H184" s="157" t="s">
        <v>1884</v>
      </c>
      <c r="I184" s="158" t="s">
        <v>1885</v>
      </c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</row>
    <row r="185" spans="1:25" ht="22.8" x14ac:dyDescent="0.25">
      <c r="A185" s="151">
        <v>184</v>
      </c>
      <c r="B185" s="152" t="s">
        <v>1093</v>
      </c>
      <c r="C185" s="153" t="s">
        <v>1886</v>
      </c>
      <c r="D185" s="163" t="s">
        <v>1887</v>
      </c>
      <c r="E185" s="154">
        <v>45244</v>
      </c>
      <c r="F185" s="161" t="s">
        <v>1888</v>
      </c>
      <c r="G185" s="156" t="s">
        <v>1096</v>
      </c>
      <c r="H185" s="157" t="s">
        <v>1889</v>
      </c>
      <c r="I185" s="158" t="s">
        <v>1890</v>
      </c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</row>
    <row r="186" spans="1:25" ht="13.2" x14ac:dyDescent="0.25">
      <c r="A186" s="151">
        <v>185</v>
      </c>
      <c r="B186" s="152" t="s">
        <v>1099</v>
      </c>
      <c r="C186" s="153" t="s">
        <v>1891</v>
      </c>
      <c r="D186" s="163" t="s">
        <v>1892</v>
      </c>
      <c r="E186" s="154">
        <v>45245</v>
      </c>
      <c r="F186" s="161" t="s">
        <v>1893</v>
      </c>
      <c r="G186" s="156" t="s">
        <v>1096</v>
      </c>
      <c r="H186" s="157" t="s">
        <v>1894</v>
      </c>
      <c r="I186" s="158" t="s">
        <v>1895</v>
      </c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</row>
    <row r="187" spans="1:25" ht="13.2" x14ac:dyDescent="0.25">
      <c r="A187" s="151">
        <v>186</v>
      </c>
      <c r="B187" s="152" t="s">
        <v>1099</v>
      </c>
      <c r="C187" s="153" t="s">
        <v>1896</v>
      </c>
      <c r="D187" s="163" t="s">
        <v>1157</v>
      </c>
      <c r="E187" s="154">
        <v>45251</v>
      </c>
      <c r="F187" s="161" t="s">
        <v>1897</v>
      </c>
      <c r="G187" s="156" t="s">
        <v>1096</v>
      </c>
      <c r="H187" s="157" t="s">
        <v>1898</v>
      </c>
      <c r="I187" s="158" t="s">
        <v>1899</v>
      </c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</row>
    <row r="188" spans="1:25" ht="13.2" x14ac:dyDescent="0.25">
      <c r="A188" s="151">
        <v>187</v>
      </c>
      <c r="B188" s="152" t="s">
        <v>1099</v>
      </c>
      <c r="C188" s="153" t="s">
        <v>1900</v>
      </c>
      <c r="D188" s="163" t="s">
        <v>1157</v>
      </c>
      <c r="E188" s="154">
        <v>45258</v>
      </c>
      <c r="F188" s="161" t="s">
        <v>1901</v>
      </c>
      <c r="G188" s="156" t="s">
        <v>1096</v>
      </c>
      <c r="H188" s="157" t="s">
        <v>1902</v>
      </c>
      <c r="I188" s="169" t="s">
        <v>1903</v>
      </c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</row>
    <row r="189" spans="1:25" ht="22.8" x14ac:dyDescent="0.25">
      <c r="A189" s="151">
        <v>188</v>
      </c>
      <c r="B189" s="152" t="s">
        <v>1417</v>
      </c>
      <c r="C189" s="153" t="s">
        <v>1904</v>
      </c>
      <c r="D189" s="163" t="s">
        <v>1905</v>
      </c>
      <c r="E189" s="154">
        <v>45261</v>
      </c>
      <c r="F189" s="161" t="s">
        <v>1906</v>
      </c>
      <c r="G189" s="156" t="s">
        <v>1096</v>
      </c>
      <c r="H189" s="157" t="s">
        <v>1907</v>
      </c>
      <c r="I189" s="158" t="s">
        <v>1908</v>
      </c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</row>
    <row r="190" spans="1:25" ht="13.2" x14ac:dyDescent="0.25">
      <c r="A190" s="151">
        <v>189</v>
      </c>
      <c r="B190" s="152" t="s">
        <v>1099</v>
      </c>
      <c r="C190" s="153" t="s">
        <v>1909</v>
      </c>
      <c r="D190" s="163" t="s">
        <v>1157</v>
      </c>
      <c r="E190" s="154">
        <v>45265</v>
      </c>
      <c r="F190" s="161" t="s">
        <v>1910</v>
      </c>
      <c r="G190" s="156" t="s">
        <v>1096</v>
      </c>
      <c r="H190" s="157" t="s">
        <v>1911</v>
      </c>
      <c r="I190" s="158" t="s">
        <v>1912</v>
      </c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</row>
    <row r="191" spans="1:25" ht="13.2" x14ac:dyDescent="0.25">
      <c r="A191" s="151">
        <v>190</v>
      </c>
      <c r="B191" s="152" t="s">
        <v>1093</v>
      </c>
      <c r="C191" s="153" t="s">
        <v>1913</v>
      </c>
      <c r="D191" s="163" t="s">
        <v>1914</v>
      </c>
      <c r="E191" s="154">
        <v>45272</v>
      </c>
      <c r="F191" s="161" t="s">
        <v>1915</v>
      </c>
      <c r="G191" s="156" t="s">
        <v>1096</v>
      </c>
      <c r="H191" s="157" t="s">
        <v>1916</v>
      </c>
      <c r="I191" s="158" t="s">
        <v>1917</v>
      </c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</row>
    <row r="192" spans="1:25" ht="13.2" x14ac:dyDescent="0.25">
      <c r="A192" s="151">
        <v>191</v>
      </c>
      <c r="B192" s="152" t="s">
        <v>1099</v>
      </c>
      <c r="C192" s="153" t="s">
        <v>1918</v>
      </c>
      <c r="D192" s="163" t="s">
        <v>1919</v>
      </c>
      <c r="E192" s="154">
        <v>45275</v>
      </c>
      <c r="F192" s="161" t="s">
        <v>1920</v>
      </c>
      <c r="G192" s="156" t="s">
        <v>1096</v>
      </c>
      <c r="H192" s="157" t="s">
        <v>1921</v>
      </c>
      <c r="I192" s="158" t="s">
        <v>1922</v>
      </c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</row>
    <row r="193" spans="1:25" ht="13.2" x14ac:dyDescent="0.25">
      <c r="A193" s="151">
        <v>192</v>
      </c>
      <c r="B193" s="152" t="s">
        <v>1417</v>
      </c>
      <c r="C193" s="153" t="s">
        <v>1923</v>
      </c>
      <c r="D193" s="163" t="s">
        <v>1157</v>
      </c>
      <c r="E193" s="154">
        <v>45279</v>
      </c>
      <c r="F193" s="161" t="s">
        <v>1924</v>
      </c>
      <c r="G193" s="156" t="s">
        <v>1096</v>
      </c>
      <c r="H193" s="157" t="s">
        <v>1925</v>
      </c>
      <c r="I193" s="158" t="s">
        <v>1926</v>
      </c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</row>
    <row r="194" spans="1:25" ht="22.8" x14ac:dyDescent="0.25">
      <c r="A194" s="151">
        <v>193</v>
      </c>
      <c r="B194" s="152" t="s">
        <v>1099</v>
      </c>
      <c r="C194" s="153" t="s">
        <v>1927</v>
      </c>
      <c r="D194" s="163" t="s">
        <v>1928</v>
      </c>
      <c r="E194" s="154">
        <v>45286</v>
      </c>
      <c r="F194" s="161" t="s">
        <v>1929</v>
      </c>
      <c r="G194" s="156" t="s">
        <v>1096</v>
      </c>
      <c r="H194" s="157" t="s">
        <v>1930</v>
      </c>
      <c r="I194" s="158" t="s">
        <v>1931</v>
      </c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</row>
    <row r="195" spans="1:25" ht="13.2" x14ac:dyDescent="0.25">
      <c r="A195" s="151">
        <v>194</v>
      </c>
      <c r="B195" s="152" t="s">
        <v>1417</v>
      </c>
      <c r="C195" s="153" t="s">
        <v>1932</v>
      </c>
      <c r="D195" s="163" t="s">
        <v>1933</v>
      </c>
      <c r="E195" s="154">
        <v>45292</v>
      </c>
      <c r="F195" s="161" t="s">
        <v>1934</v>
      </c>
      <c r="G195" s="156" t="s">
        <v>1096</v>
      </c>
      <c r="H195" s="157" t="s">
        <v>1935</v>
      </c>
      <c r="I195" s="158" t="s">
        <v>1936</v>
      </c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</row>
    <row r="196" spans="1:25" ht="13.2" x14ac:dyDescent="0.25">
      <c r="A196" s="151">
        <v>195</v>
      </c>
      <c r="B196" s="152" t="s">
        <v>1099</v>
      </c>
      <c r="C196" s="153" t="s">
        <v>44</v>
      </c>
      <c r="D196" s="163" t="s">
        <v>1157</v>
      </c>
      <c r="E196" s="154">
        <v>45293</v>
      </c>
      <c r="F196" s="161" t="s">
        <v>1937</v>
      </c>
      <c r="G196" s="156" t="s">
        <v>1096</v>
      </c>
      <c r="H196" s="157" t="s">
        <v>1938</v>
      </c>
      <c r="I196" s="158" t="s">
        <v>1939</v>
      </c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</row>
    <row r="197" spans="1:25" ht="22.8" x14ac:dyDescent="0.25">
      <c r="A197" s="151">
        <v>196</v>
      </c>
      <c r="B197" s="152" t="s">
        <v>1099</v>
      </c>
      <c r="C197" s="153" t="s">
        <v>1940</v>
      </c>
      <c r="D197" s="163" t="s">
        <v>1941</v>
      </c>
      <c r="E197" s="154">
        <v>45300</v>
      </c>
      <c r="F197" s="161" t="s">
        <v>1942</v>
      </c>
      <c r="G197" s="156" t="s">
        <v>1096</v>
      </c>
      <c r="H197" s="157" t="s">
        <v>1943</v>
      </c>
      <c r="I197" s="158" t="s">
        <v>1944</v>
      </c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</row>
    <row r="198" spans="1:25" ht="13.2" x14ac:dyDescent="0.25">
      <c r="A198" s="151">
        <v>197</v>
      </c>
      <c r="B198" s="152" t="s">
        <v>1099</v>
      </c>
      <c r="C198" s="153" t="s">
        <v>1945</v>
      </c>
      <c r="D198" s="163" t="s">
        <v>947</v>
      </c>
      <c r="E198" s="154">
        <v>45306</v>
      </c>
      <c r="F198" s="161" t="s">
        <v>1946</v>
      </c>
      <c r="G198" s="156" t="s">
        <v>1096</v>
      </c>
      <c r="H198" s="157" t="s">
        <v>1947</v>
      </c>
      <c r="I198" s="158" t="s">
        <v>1948</v>
      </c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</row>
    <row r="199" spans="1:25" ht="13.2" x14ac:dyDescent="0.25">
      <c r="A199" s="151">
        <v>198</v>
      </c>
      <c r="B199" s="152" t="s">
        <v>1099</v>
      </c>
      <c r="C199" s="153" t="s">
        <v>1949</v>
      </c>
      <c r="D199" s="163" t="s">
        <v>1157</v>
      </c>
      <c r="E199" s="154">
        <v>45307</v>
      </c>
      <c r="F199" s="161" t="s">
        <v>1950</v>
      </c>
      <c r="G199" s="156" t="s">
        <v>1096</v>
      </c>
      <c r="H199" s="157" t="s">
        <v>1951</v>
      </c>
      <c r="I199" s="158" t="s">
        <v>1952</v>
      </c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</row>
    <row r="200" spans="1:25" ht="13.2" x14ac:dyDescent="0.25">
      <c r="A200" s="151">
        <v>199</v>
      </c>
      <c r="B200" s="152" t="s">
        <v>1093</v>
      </c>
      <c r="C200" s="153" t="s">
        <v>1953</v>
      </c>
      <c r="D200" s="163" t="s">
        <v>1954</v>
      </c>
      <c r="E200" s="154">
        <v>45314</v>
      </c>
      <c r="F200" s="161" t="s">
        <v>1955</v>
      </c>
      <c r="G200" s="156" t="s">
        <v>1096</v>
      </c>
      <c r="H200" s="157" t="s">
        <v>1956</v>
      </c>
      <c r="I200" s="158" t="s">
        <v>1957</v>
      </c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</row>
    <row r="201" spans="1:25" ht="13.2" x14ac:dyDescent="0.25">
      <c r="A201" s="151">
        <v>200</v>
      </c>
      <c r="B201" s="152" t="s">
        <v>1099</v>
      </c>
      <c r="C201" s="153" t="s">
        <v>1958</v>
      </c>
      <c r="D201" s="163" t="s">
        <v>1157</v>
      </c>
      <c r="E201" s="154">
        <v>45321</v>
      </c>
      <c r="F201" s="161" t="s">
        <v>1959</v>
      </c>
      <c r="G201" s="156" t="s">
        <v>1096</v>
      </c>
      <c r="H201" s="157" t="s">
        <v>1960</v>
      </c>
      <c r="I201" s="158" t="s">
        <v>1961</v>
      </c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</row>
    <row r="202" spans="1:25" ht="22.8" x14ac:dyDescent="0.25">
      <c r="A202" s="151">
        <v>201</v>
      </c>
      <c r="B202" s="152" t="s">
        <v>1417</v>
      </c>
      <c r="C202" s="153" t="s">
        <v>1962</v>
      </c>
      <c r="D202" s="163" t="s">
        <v>1963</v>
      </c>
      <c r="E202" s="154">
        <v>45323</v>
      </c>
      <c r="F202" s="161" t="s">
        <v>1964</v>
      </c>
      <c r="G202" s="156" t="s">
        <v>1096</v>
      </c>
      <c r="H202" s="157" t="s">
        <v>1965</v>
      </c>
      <c r="I202" s="158" t="s">
        <v>1966</v>
      </c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</row>
    <row r="203" spans="1:25" ht="13.2" x14ac:dyDescent="0.25">
      <c r="A203" s="151">
        <v>202</v>
      </c>
      <c r="B203" s="152" t="s">
        <v>1099</v>
      </c>
      <c r="C203" s="153" t="s">
        <v>1967</v>
      </c>
      <c r="D203" s="163" t="s">
        <v>1157</v>
      </c>
      <c r="E203" s="154">
        <v>45328</v>
      </c>
      <c r="F203" s="161" t="s">
        <v>1968</v>
      </c>
      <c r="G203" s="156" t="s">
        <v>1096</v>
      </c>
      <c r="H203" s="157" t="s">
        <v>1969</v>
      </c>
      <c r="I203" s="158" t="s">
        <v>1970</v>
      </c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</row>
    <row r="204" spans="1:25" ht="22.8" x14ac:dyDescent="0.25">
      <c r="A204" s="151">
        <v>203</v>
      </c>
      <c r="B204" s="152" t="s">
        <v>1093</v>
      </c>
      <c r="C204" s="153" t="s">
        <v>1971</v>
      </c>
      <c r="D204" s="163" t="s">
        <v>1972</v>
      </c>
      <c r="E204" s="154">
        <v>45335</v>
      </c>
      <c r="F204" s="161" t="s">
        <v>1973</v>
      </c>
      <c r="G204" s="156" t="s">
        <v>1096</v>
      </c>
      <c r="H204" s="157" t="s">
        <v>1974</v>
      </c>
      <c r="I204" s="158" t="s">
        <v>1975</v>
      </c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</row>
    <row r="205" spans="1:25" ht="13.2" x14ac:dyDescent="0.25">
      <c r="A205" s="151">
        <v>204</v>
      </c>
      <c r="B205" s="152" t="s">
        <v>1099</v>
      </c>
      <c r="C205" s="153" t="s">
        <v>1976</v>
      </c>
      <c r="D205" s="163" t="s">
        <v>1977</v>
      </c>
      <c r="E205" s="154">
        <v>45337</v>
      </c>
      <c r="F205" s="161" t="s">
        <v>1978</v>
      </c>
      <c r="G205" s="156" t="s">
        <v>1096</v>
      </c>
      <c r="H205" s="157" t="s">
        <v>1979</v>
      </c>
      <c r="I205" s="158" t="s">
        <v>1980</v>
      </c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</row>
    <row r="206" spans="1:25" ht="13.2" x14ac:dyDescent="0.25">
      <c r="A206" s="151">
        <v>205</v>
      </c>
      <c r="B206" s="152" t="s">
        <v>1099</v>
      </c>
      <c r="C206" s="163" t="s">
        <v>1981</v>
      </c>
      <c r="D206" s="163" t="s">
        <v>1157</v>
      </c>
      <c r="E206" s="154">
        <v>45342</v>
      </c>
      <c r="F206" s="161" t="s">
        <v>1982</v>
      </c>
      <c r="G206" s="156" t="s">
        <v>1096</v>
      </c>
      <c r="H206" s="157" t="s">
        <v>1983</v>
      </c>
      <c r="I206" s="158" t="s">
        <v>1984</v>
      </c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</row>
    <row r="207" spans="1:25" ht="13.2" x14ac:dyDescent="0.25">
      <c r="A207" s="151">
        <v>206</v>
      </c>
      <c r="B207" s="152" t="s">
        <v>1099</v>
      </c>
      <c r="C207" s="163" t="s">
        <v>1985</v>
      </c>
      <c r="D207" s="163" t="s">
        <v>1157</v>
      </c>
      <c r="E207" s="154">
        <v>45349</v>
      </c>
      <c r="F207" s="161" t="s">
        <v>1986</v>
      </c>
      <c r="G207" s="156" t="s">
        <v>1096</v>
      </c>
      <c r="H207" s="157" t="s">
        <v>1987</v>
      </c>
      <c r="I207" s="158" t="s">
        <v>1988</v>
      </c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</row>
    <row r="208" spans="1:25" ht="13.2" x14ac:dyDescent="0.25">
      <c r="A208" s="151">
        <v>207</v>
      </c>
      <c r="B208" s="152" t="s">
        <v>1417</v>
      </c>
      <c r="C208" s="153" t="s">
        <v>1989</v>
      </c>
      <c r="D208" s="163" t="s">
        <v>1990</v>
      </c>
      <c r="E208" s="154">
        <v>45352</v>
      </c>
      <c r="F208" s="161" t="s">
        <v>1991</v>
      </c>
      <c r="G208" s="156" t="s">
        <v>1096</v>
      </c>
      <c r="H208" s="157" t="s">
        <v>1992</v>
      </c>
      <c r="I208" s="158" t="s">
        <v>1993</v>
      </c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</row>
    <row r="209" spans="1:25" ht="13.2" x14ac:dyDescent="0.25">
      <c r="A209" s="151">
        <v>208</v>
      </c>
      <c r="B209" s="152" t="s">
        <v>1099</v>
      </c>
      <c r="C209" s="163" t="s">
        <v>1994</v>
      </c>
      <c r="D209" s="163" t="s">
        <v>1157</v>
      </c>
      <c r="E209" s="154">
        <v>45356</v>
      </c>
      <c r="F209" s="161" t="s">
        <v>1995</v>
      </c>
      <c r="G209" s="156" t="s">
        <v>1096</v>
      </c>
      <c r="H209" s="157" t="s">
        <v>1996</v>
      </c>
      <c r="I209" s="158" t="s">
        <v>1997</v>
      </c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</row>
    <row r="210" spans="1:25" ht="13.2" x14ac:dyDescent="0.25">
      <c r="A210" s="151">
        <v>209</v>
      </c>
      <c r="B210" s="152" t="s">
        <v>1099</v>
      </c>
      <c r="C210" s="163" t="s">
        <v>1998</v>
      </c>
      <c r="D210" s="163" t="s">
        <v>1157</v>
      </c>
      <c r="E210" s="154">
        <v>45363</v>
      </c>
      <c r="F210" s="161" t="s">
        <v>1999</v>
      </c>
      <c r="G210" s="156" t="s">
        <v>1096</v>
      </c>
      <c r="H210" s="157" t="s">
        <v>2000</v>
      </c>
      <c r="I210" s="158" t="s">
        <v>2001</v>
      </c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</row>
    <row r="211" spans="1:25" ht="22.8" x14ac:dyDescent="0.25">
      <c r="A211" s="151">
        <v>210</v>
      </c>
      <c r="B211" s="152" t="s">
        <v>1099</v>
      </c>
      <c r="C211" s="153" t="s">
        <v>2002</v>
      </c>
      <c r="D211" s="163" t="s">
        <v>1259</v>
      </c>
      <c r="E211" s="154">
        <v>45366</v>
      </c>
      <c r="F211" s="161" t="s">
        <v>2003</v>
      </c>
      <c r="G211" s="156" t="s">
        <v>1096</v>
      </c>
      <c r="H211" s="157" t="s">
        <v>2004</v>
      </c>
      <c r="I211" s="158" t="s">
        <v>2005</v>
      </c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</row>
    <row r="212" spans="1:25" ht="13.2" x14ac:dyDescent="0.25">
      <c r="A212" s="151">
        <v>211</v>
      </c>
      <c r="B212" s="152" t="s">
        <v>1099</v>
      </c>
      <c r="C212" s="153" t="s">
        <v>2006</v>
      </c>
      <c r="D212" s="163" t="s">
        <v>1157</v>
      </c>
      <c r="E212" s="154">
        <v>45370</v>
      </c>
      <c r="F212" s="161" t="s">
        <v>2007</v>
      </c>
      <c r="G212" s="156" t="s">
        <v>1096</v>
      </c>
      <c r="H212" s="157" t="s">
        <v>2008</v>
      </c>
      <c r="I212" s="158" t="s">
        <v>2009</v>
      </c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</row>
    <row r="213" spans="1:25" ht="13.2" x14ac:dyDescent="0.25">
      <c r="A213" s="151">
        <v>212</v>
      </c>
      <c r="B213" s="152" t="s">
        <v>1099</v>
      </c>
      <c r="C213" s="153" t="s">
        <v>2010</v>
      </c>
      <c r="D213" s="163" t="s">
        <v>1157</v>
      </c>
      <c r="E213" s="154">
        <v>45377</v>
      </c>
      <c r="F213" s="161" t="s">
        <v>2011</v>
      </c>
      <c r="G213" s="156" t="s">
        <v>1096</v>
      </c>
      <c r="H213" s="157" t="s">
        <v>2012</v>
      </c>
      <c r="I213" s="158" t="s">
        <v>2013</v>
      </c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</row>
    <row r="214" spans="1:25" ht="13.2" x14ac:dyDescent="0.25">
      <c r="A214" s="151">
        <v>213</v>
      </c>
      <c r="B214" s="152" t="s">
        <v>1417</v>
      </c>
      <c r="C214" s="153" t="s">
        <v>2014</v>
      </c>
      <c r="D214" s="163" t="s">
        <v>2015</v>
      </c>
      <c r="E214" s="154">
        <v>45383</v>
      </c>
      <c r="F214" s="161" t="s">
        <v>2016</v>
      </c>
      <c r="G214" s="156" t="s">
        <v>1096</v>
      </c>
      <c r="H214" s="157" t="s">
        <v>2017</v>
      </c>
      <c r="I214" s="158" t="s">
        <v>2018</v>
      </c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</row>
    <row r="215" spans="1:25" ht="13.2" x14ac:dyDescent="0.25">
      <c r="A215" s="151">
        <v>214</v>
      </c>
      <c r="B215" s="152" t="s">
        <v>1093</v>
      </c>
      <c r="C215" s="153" t="s">
        <v>2019</v>
      </c>
      <c r="D215" s="163" t="s">
        <v>2020</v>
      </c>
      <c r="E215" s="154">
        <v>45384</v>
      </c>
      <c r="F215" s="161" t="s">
        <v>2021</v>
      </c>
      <c r="G215" s="156" t="s">
        <v>1096</v>
      </c>
      <c r="H215" s="157" t="s">
        <v>2022</v>
      </c>
      <c r="I215" s="158" t="s">
        <v>2023</v>
      </c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</row>
    <row r="216" spans="1:25" ht="13.2" x14ac:dyDescent="0.25">
      <c r="A216" s="151">
        <v>215</v>
      </c>
      <c r="B216" s="152" t="s">
        <v>1099</v>
      </c>
      <c r="C216" s="153" t="s">
        <v>2024</v>
      </c>
      <c r="D216" s="163" t="s">
        <v>1157</v>
      </c>
      <c r="E216" s="154">
        <v>45391</v>
      </c>
      <c r="F216" s="161" t="s">
        <v>2025</v>
      </c>
      <c r="G216" s="156" t="s">
        <v>1096</v>
      </c>
      <c r="H216" s="157" t="s">
        <v>2026</v>
      </c>
      <c r="I216" s="158" t="s">
        <v>2027</v>
      </c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</row>
    <row r="217" spans="1:25" ht="22.8" x14ac:dyDescent="0.25">
      <c r="A217" s="151">
        <v>216</v>
      </c>
      <c r="B217" s="152" t="s">
        <v>1203</v>
      </c>
      <c r="C217" s="153" t="s">
        <v>2028</v>
      </c>
      <c r="D217" s="163" t="s">
        <v>2029</v>
      </c>
      <c r="E217" s="154">
        <v>45397</v>
      </c>
      <c r="F217" s="161" t="s">
        <v>2030</v>
      </c>
      <c r="G217" s="156" t="s">
        <v>1096</v>
      </c>
      <c r="H217" s="157" t="s">
        <v>2031</v>
      </c>
      <c r="I217" s="158" t="s">
        <v>2032</v>
      </c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</row>
    <row r="218" spans="1:25" ht="13.2" x14ac:dyDescent="0.25">
      <c r="A218" s="151">
        <v>217</v>
      </c>
      <c r="B218" s="152" t="s">
        <v>1099</v>
      </c>
      <c r="C218" s="153" t="s">
        <v>2033</v>
      </c>
      <c r="D218" s="163" t="s">
        <v>1157</v>
      </c>
      <c r="E218" s="154">
        <v>45398</v>
      </c>
      <c r="F218" s="161" t="s">
        <v>2034</v>
      </c>
      <c r="G218" s="156" t="s">
        <v>1096</v>
      </c>
      <c r="H218" s="157" t="s">
        <v>2035</v>
      </c>
      <c r="I218" s="158" t="s">
        <v>2036</v>
      </c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</row>
    <row r="219" spans="1:25" ht="13.2" x14ac:dyDescent="0.25">
      <c r="A219" s="151">
        <v>218</v>
      </c>
      <c r="B219" s="152" t="s">
        <v>1099</v>
      </c>
      <c r="C219" s="153" t="s">
        <v>2037</v>
      </c>
      <c r="D219" s="163" t="s">
        <v>1157</v>
      </c>
      <c r="E219" s="154">
        <v>45405</v>
      </c>
      <c r="F219" s="161" t="s">
        <v>2038</v>
      </c>
      <c r="G219" s="156" t="s">
        <v>1096</v>
      </c>
      <c r="H219" s="157" t="s">
        <v>2039</v>
      </c>
      <c r="I219" s="158" t="s">
        <v>2040</v>
      </c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</row>
    <row r="220" spans="1:25" ht="13.2" x14ac:dyDescent="0.25">
      <c r="A220" s="151">
        <v>219</v>
      </c>
      <c r="B220" s="152" t="s">
        <v>1099</v>
      </c>
      <c r="C220" s="153" t="s">
        <v>2041</v>
      </c>
      <c r="D220" s="163" t="s">
        <v>1157</v>
      </c>
      <c r="E220" s="154">
        <v>45412</v>
      </c>
      <c r="F220" s="161" t="s">
        <v>2042</v>
      </c>
      <c r="G220" s="156" t="s">
        <v>1096</v>
      </c>
      <c r="H220" s="157" t="s">
        <v>2043</v>
      </c>
      <c r="I220" s="158" t="s">
        <v>2044</v>
      </c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</row>
    <row r="221" spans="1:25" ht="22.8" x14ac:dyDescent="0.25">
      <c r="A221" s="151">
        <v>220</v>
      </c>
      <c r="B221" s="152" t="s">
        <v>1417</v>
      </c>
      <c r="C221" s="153" t="s">
        <v>2045</v>
      </c>
      <c r="D221" s="163" t="s">
        <v>2046</v>
      </c>
      <c r="E221" s="154">
        <v>45413</v>
      </c>
      <c r="F221" s="161" t="s">
        <v>2047</v>
      </c>
      <c r="G221" s="156" t="s">
        <v>1096</v>
      </c>
      <c r="H221" s="157" t="s">
        <v>2048</v>
      </c>
      <c r="I221" s="158" t="s">
        <v>2049</v>
      </c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</row>
    <row r="222" spans="1:25" ht="22.8" x14ac:dyDescent="0.25">
      <c r="A222" s="151">
        <v>221</v>
      </c>
      <c r="B222" s="152" t="s">
        <v>1093</v>
      </c>
      <c r="C222" s="153" t="s">
        <v>2050</v>
      </c>
      <c r="D222" s="163" t="s">
        <v>2051</v>
      </c>
      <c r="E222" s="154">
        <v>45419</v>
      </c>
      <c r="F222" s="161" t="s">
        <v>2052</v>
      </c>
      <c r="G222" s="156" t="s">
        <v>1096</v>
      </c>
      <c r="H222" s="157" t="s">
        <v>2053</v>
      </c>
      <c r="I222" s="158" t="s">
        <v>2054</v>
      </c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</row>
    <row r="223" spans="1:25" ht="13.2" x14ac:dyDescent="0.25">
      <c r="A223" s="151">
        <v>222</v>
      </c>
      <c r="B223" s="152" t="s">
        <v>1099</v>
      </c>
      <c r="C223" s="153" t="s">
        <v>2055</v>
      </c>
      <c r="D223" s="163" t="s">
        <v>1157</v>
      </c>
      <c r="E223" s="154">
        <v>45426</v>
      </c>
      <c r="F223" s="161" t="s">
        <v>2056</v>
      </c>
      <c r="G223" s="156" t="s">
        <v>1096</v>
      </c>
      <c r="H223" s="157" t="s">
        <v>2057</v>
      </c>
      <c r="I223" s="158" t="s">
        <v>2058</v>
      </c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</row>
    <row r="224" spans="1:25" ht="22.8" x14ac:dyDescent="0.25">
      <c r="A224" s="151">
        <v>223</v>
      </c>
      <c r="B224" s="152" t="s">
        <v>1203</v>
      </c>
      <c r="C224" s="153" t="s">
        <v>2059</v>
      </c>
      <c r="D224" s="163" t="s">
        <v>2060</v>
      </c>
      <c r="E224" s="154">
        <v>45427</v>
      </c>
      <c r="F224" s="161" t="s">
        <v>2061</v>
      </c>
      <c r="G224" s="156" t="s">
        <v>1096</v>
      </c>
      <c r="H224" s="157" t="s">
        <v>2062</v>
      </c>
      <c r="I224" s="158" t="s">
        <v>2063</v>
      </c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</row>
    <row r="225" spans="1:25" ht="13.2" x14ac:dyDescent="0.25">
      <c r="A225" s="151">
        <v>224</v>
      </c>
      <c r="B225" s="152" t="s">
        <v>1099</v>
      </c>
      <c r="C225" s="153" t="s">
        <v>2064</v>
      </c>
      <c r="D225" s="163" t="s">
        <v>1157</v>
      </c>
      <c r="E225" s="154">
        <v>45433</v>
      </c>
      <c r="F225" s="161" t="s">
        <v>2065</v>
      </c>
      <c r="G225" s="156" t="s">
        <v>1096</v>
      </c>
      <c r="H225" s="157" t="s">
        <v>2066</v>
      </c>
      <c r="I225" s="158" t="s">
        <v>2067</v>
      </c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</row>
    <row r="226" spans="1:25" ht="13.2" x14ac:dyDescent="0.25">
      <c r="A226" s="151">
        <v>225</v>
      </c>
      <c r="B226" s="152" t="s">
        <v>1099</v>
      </c>
      <c r="C226" s="153" t="s">
        <v>2068</v>
      </c>
      <c r="D226" s="163" t="s">
        <v>1157</v>
      </c>
      <c r="E226" s="154">
        <v>45440</v>
      </c>
      <c r="F226" s="161" t="s">
        <v>2069</v>
      </c>
      <c r="G226" s="156" t="s">
        <v>1096</v>
      </c>
      <c r="H226" s="157" t="s">
        <v>2070</v>
      </c>
      <c r="I226" s="158" t="s">
        <v>2071</v>
      </c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</row>
    <row r="227" spans="1:25" ht="22.8" x14ac:dyDescent="0.25">
      <c r="A227" s="151">
        <v>226</v>
      </c>
      <c r="B227" s="152" t="s">
        <v>1417</v>
      </c>
      <c r="C227" s="153" t="s">
        <v>2072</v>
      </c>
      <c r="D227" s="163" t="s">
        <v>2073</v>
      </c>
      <c r="E227" s="154">
        <v>45444</v>
      </c>
      <c r="F227" s="161" t="s">
        <v>2074</v>
      </c>
      <c r="G227" s="156" t="s">
        <v>1096</v>
      </c>
      <c r="H227" s="157" t="s">
        <v>2075</v>
      </c>
      <c r="I227" s="158" t="s">
        <v>2076</v>
      </c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</row>
    <row r="228" spans="1:25" ht="22.8" x14ac:dyDescent="0.25">
      <c r="A228" s="151">
        <v>227</v>
      </c>
      <c r="B228" s="152" t="s">
        <v>1093</v>
      </c>
      <c r="C228" s="153" t="s">
        <v>2077</v>
      </c>
      <c r="D228" s="163" t="s">
        <v>2078</v>
      </c>
      <c r="E228" s="154">
        <v>45447</v>
      </c>
      <c r="F228" s="161" t="s">
        <v>2079</v>
      </c>
      <c r="G228" s="156" t="s">
        <v>1096</v>
      </c>
      <c r="H228" s="157" t="s">
        <v>2080</v>
      </c>
      <c r="I228" s="158" t="s">
        <v>2081</v>
      </c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</row>
    <row r="229" spans="1:25" ht="13.2" x14ac:dyDescent="0.25">
      <c r="A229" s="151">
        <v>228</v>
      </c>
      <c r="B229" s="152" t="s">
        <v>1099</v>
      </c>
      <c r="C229" s="153" t="s">
        <v>2082</v>
      </c>
      <c r="D229" s="163" t="s">
        <v>1157</v>
      </c>
      <c r="E229" s="154">
        <v>45454</v>
      </c>
      <c r="F229" s="161" t="s">
        <v>2083</v>
      </c>
      <c r="G229" s="156" t="s">
        <v>1096</v>
      </c>
      <c r="H229" s="157" t="s">
        <v>2084</v>
      </c>
      <c r="I229" s="158" t="s">
        <v>2085</v>
      </c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</row>
    <row r="230" spans="1:25" ht="22.8" x14ac:dyDescent="0.25">
      <c r="A230" s="151">
        <v>229</v>
      </c>
      <c r="B230" s="152" t="s">
        <v>1203</v>
      </c>
      <c r="C230" s="153" t="s">
        <v>2086</v>
      </c>
      <c r="D230" s="163" t="s">
        <v>2087</v>
      </c>
      <c r="E230" s="154">
        <v>45458</v>
      </c>
      <c r="F230" s="161" t="s">
        <v>2088</v>
      </c>
      <c r="G230" s="156" t="s">
        <v>1096</v>
      </c>
      <c r="H230" s="157" t="s">
        <v>2089</v>
      </c>
      <c r="I230" s="158" t="s">
        <v>2090</v>
      </c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</row>
    <row r="231" spans="1:25" ht="13.2" x14ac:dyDescent="0.25">
      <c r="A231" s="151">
        <v>230</v>
      </c>
      <c r="B231" s="152" t="s">
        <v>1099</v>
      </c>
      <c r="C231" s="153" t="s">
        <v>2091</v>
      </c>
      <c r="D231" s="163" t="s">
        <v>1157</v>
      </c>
      <c r="E231" s="154">
        <v>45461</v>
      </c>
      <c r="F231" s="161" t="s">
        <v>2092</v>
      </c>
      <c r="G231" s="156" t="s">
        <v>1096</v>
      </c>
      <c r="H231" s="157" t="s">
        <v>2093</v>
      </c>
      <c r="I231" s="158" t="s">
        <v>2094</v>
      </c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</row>
    <row r="232" spans="1:25" ht="13.2" x14ac:dyDescent="0.25">
      <c r="A232" s="151">
        <v>231</v>
      </c>
      <c r="B232" s="152" t="s">
        <v>1099</v>
      </c>
      <c r="C232" s="153" t="s">
        <v>2095</v>
      </c>
      <c r="D232" s="163" t="s">
        <v>1157</v>
      </c>
      <c r="E232" s="154">
        <v>45468</v>
      </c>
      <c r="F232" s="161" t="s">
        <v>2096</v>
      </c>
      <c r="G232" s="156" t="s">
        <v>1096</v>
      </c>
      <c r="H232" s="157" t="s">
        <v>2097</v>
      </c>
      <c r="I232" s="158" t="s">
        <v>2098</v>
      </c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</row>
    <row r="233" spans="1:25" ht="22.8" x14ac:dyDescent="0.25">
      <c r="A233" s="151">
        <v>232</v>
      </c>
      <c r="B233" s="152" t="s">
        <v>1417</v>
      </c>
      <c r="C233" s="153" t="s">
        <v>2099</v>
      </c>
      <c r="D233" s="163" t="s">
        <v>2100</v>
      </c>
      <c r="E233" s="154">
        <v>45474</v>
      </c>
      <c r="F233" s="161" t="s">
        <v>2101</v>
      </c>
      <c r="G233" s="156" t="s">
        <v>1096</v>
      </c>
      <c r="H233" s="157" t="s">
        <v>2102</v>
      </c>
      <c r="I233" s="158" t="s">
        <v>2103</v>
      </c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</row>
    <row r="234" spans="1:25" ht="22.8" x14ac:dyDescent="0.25">
      <c r="A234" s="151">
        <v>233</v>
      </c>
      <c r="B234" s="152" t="s">
        <v>1093</v>
      </c>
      <c r="C234" s="153" t="s">
        <v>2104</v>
      </c>
      <c r="D234" s="163" t="s">
        <v>1941</v>
      </c>
      <c r="E234" s="154">
        <v>45475</v>
      </c>
      <c r="F234" s="161" t="s">
        <v>2105</v>
      </c>
      <c r="G234" s="156" t="s">
        <v>1096</v>
      </c>
      <c r="H234" s="157" t="s">
        <v>2106</v>
      </c>
      <c r="I234" s="158" t="s">
        <v>2107</v>
      </c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</row>
    <row r="235" spans="1:25" ht="13.2" x14ac:dyDescent="0.25">
      <c r="A235" s="151">
        <v>234</v>
      </c>
      <c r="B235" s="152" t="s">
        <v>1099</v>
      </c>
      <c r="C235" s="153" t="s">
        <v>2108</v>
      </c>
      <c r="D235" s="163" t="s">
        <v>1157</v>
      </c>
      <c r="E235" s="154">
        <v>45482</v>
      </c>
      <c r="F235" s="161" t="s">
        <v>2109</v>
      </c>
      <c r="G235" s="156" t="s">
        <v>1096</v>
      </c>
      <c r="H235" s="157" t="s">
        <v>2110</v>
      </c>
      <c r="I235" s="158" t="s">
        <v>2111</v>
      </c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</row>
    <row r="236" spans="1:25" ht="22.8" x14ac:dyDescent="0.25">
      <c r="A236" s="151">
        <v>235</v>
      </c>
      <c r="B236" s="152" t="s">
        <v>1203</v>
      </c>
      <c r="C236" s="153" t="s">
        <v>2112</v>
      </c>
      <c r="D236" s="163" t="s">
        <v>2113</v>
      </c>
      <c r="E236" s="154">
        <v>45488</v>
      </c>
      <c r="F236" s="161" t="s">
        <v>2114</v>
      </c>
      <c r="G236" s="156" t="s">
        <v>1096</v>
      </c>
      <c r="H236" s="157" t="s">
        <v>2115</v>
      </c>
      <c r="I236" s="158" t="s">
        <v>2116</v>
      </c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</row>
    <row r="237" spans="1:25" ht="13.2" x14ac:dyDescent="0.25">
      <c r="A237" s="151">
        <v>236</v>
      </c>
      <c r="B237" s="152" t="s">
        <v>1099</v>
      </c>
      <c r="C237" s="153" t="s">
        <v>2117</v>
      </c>
      <c r="D237" s="163" t="s">
        <v>1157</v>
      </c>
      <c r="E237" s="154">
        <v>45489</v>
      </c>
      <c r="F237" s="161" t="s">
        <v>2118</v>
      </c>
      <c r="G237" s="156" t="s">
        <v>1096</v>
      </c>
      <c r="H237" s="157" t="s">
        <v>2119</v>
      </c>
      <c r="I237" s="158" t="s">
        <v>2120</v>
      </c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</row>
    <row r="238" spans="1:25" ht="13.2" x14ac:dyDescent="0.25">
      <c r="A238" s="151">
        <v>237</v>
      </c>
      <c r="B238" s="152" t="s">
        <v>1099</v>
      </c>
      <c r="C238" s="153" t="s">
        <v>2121</v>
      </c>
      <c r="D238" s="163" t="s">
        <v>1157</v>
      </c>
      <c r="E238" s="154">
        <v>45496</v>
      </c>
      <c r="F238" s="161" t="s">
        <v>2122</v>
      </c>
      <c r="G238" s="156" t="s">
        <v>1096</v>
      </c>
      <c r="H238" s="157" t="s">
        <v>2123</v>
      </c>
      <c r="I238" s="158" t="s">
        <v>2124</v>
      </c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</row>
    <row r="239" spans="1:25" ht="13.2" x14ac:dyDescent="0.25">
      <c r="A239" s="151">
        <v>238</v>
      </c>
      <c r="B239" s="152" t="s">
        <v>1099</v>
      </c>
      <c r="C239" s="153" t="s">
        <v>2125</v>
      </c>
      <c r="D239" s="163" t="s">
        <v>1157</v>
      </c>
      <c r="E239" s="154">
        <v>45503</v>
      </c>
      <c r="F239" s="161" t="s">
        <v>2126</v>
      </c>
      <c r="G239" s="156" t="s">
        <v>1096</v>
      </c>
      <c r="H239" s="157" t="s">
        <v>2127</v>
      </c>
      <c r="I239" s="158" t="s">
        <v>2128</v>
      </c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</row>
    <row r="240" spans="1:25" ht="13.2" x14ac:dyDescent="0.25">
      <c r="A240" s="151">
        <v>239</v>
      </c>
      <c r="B240" s="152" t="s">
        <v>1417</v>
      </c>
      <c r="C240" s="153" t="s">
        <v>2129</v>
      </c>
      <c r="D240" s="163" t="s">
        <v>1444</v>
      </c>
      <c r="E240" s="154">
        <v>45505</v>
      </c>
      <c r="F240" s="161" t="s">
        <v>2130</v>
      </c>
      <c r="G240" s="156" t="s">
        <v>1096</v>
      </c>
      <c r="H240" s="157" t="s">
        <v>2131</v>
      </c>
      <c r="I240" s="158" t="s">
        <v>2132</v>
      </c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</row>
    <row r="241" spans="1:25" ht="13.2" x14ac:dyDescent="0.25">
      <c r="A241" s="151">
        <v>240</v>
      </c>
      <c r="B241" s="152" t="s">
        <v>1099</v>
      </c>
      <c r="C241" s="153" t="s">
        <v>2133</v>
      </c>
      <c r="D241" s="163" t="s">
        <v>1157</v>
      </c>
      <c r="E241" s="154">
        <v>45510</v>
      </c>
      <c r="F241" s="161" t="s">
        <v>2134</v>
      </c>
      <c r="G241" s="156" t="s">
        <v>1096</v>
      </c>
      <c r="H241" s="157" t="s">
        <v>2135</v>
      </c>
      <c r="I241" s="158" t="s">
        <v>2136</v>
      </c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</row>
    <row r="242" spans="1:25" ht="13.2" x14ac:dyDescent="0.25">
      <c r="A242" s="151">
        <v>241</v>
      </c>
      <c r="B242" s="152" t="s">
        <v>1099</v>
      </c>
      <c r="C242" s="153" t="s">
        <v>51</v>
      </c>
      <c r="D242" s="163" t="s">
        <v>1157</v>
      </c>
      <c r="E242" s="154">
        <v>45517</v>
      </c>
      <c r="F242" s="161" t="s">
        <v>2137</v>
      </c>
      <c r="G242" s="156" t="s">
        <v>1096</v>
      </c>
      <c r="H242" s="157" t="s">
        <v>2138</v>
      </c>
      <c r="I242" s="158" t="s">
        <v>2139</v>
      </c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</row>
    <row r="243" spans="1:25" ht="13.2" x14ac:dyDescent="0.25">
      <c r="A243" s="151">
        <v>242</v>
      </c>
      <c r="B243" s="152" t="s">
        <v>1099</v>
      </c>
      <c r="C243" s="153" t="s">
        <v>2140</v>
      </c>
      <c r="D243" s="163" t="s">
        <v>2141</v>
      </c>
      <c r="E243" s="154">
        <v>45519</v>
      </c>
      <c r="F243" s="161" t="s">
        <v>2142</v>
      </c>
      <c r="G243" s="156" t="s">
        <v>1096</v>
      </c>
      <c r="H243" s="157" t="s">
        <v>2143</v>
      </c>
      <c r="I243" s="158" t="s">
        <v>2144</v>
      </c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</row>
    <row r="244" spans="1:25" ht="13.2" x14ac:dyDescent="0.25">
      <c r="A244" s="151">
        <v>243</v>
      </c>
      <c r="B244" s="152" t="s">
        <v>1099</v>
      </c>
      <c r="C244" s="153" t="s">
        <v>2145</v>
      </c>
      <c r="D244" s="163" t="s">
        <v>1157</v>
      </c>
      <c r="E244" s="154">
        <v>45524</v>
      </c>
      <c r="F244" s="161" t="s">
        <v>2146</v>
      </c>
      <c r="G244" s="156" t="s">
        <v>1096</v>
      </c>
      <c r="H244" s="157" t="s">
        <v>2147</v>
      </c>
      <c r="I244" s="158" t="s">
        <v>2148</v>
      </c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</row>
    <row r="245" spans="1:25" ht="13.2" x14ac:dyDescent="0.25">
      <c r="A245" s="151">
        <v>244</v>
      </c>
      <c r="B245" s="152" t="s">
        <v>1099</v>
      </c>
      <c r="C245" s="153" t="s">
        <v>2149</v>
      </c>
      <c r="D245" s="163" t="s">
        <v>1157</v>
      </c>
      <c r="E245" s="154">
        <v>45531</v>
      </c>
      <c r="F245" s="161" t="s">
        <v>2150</v>
      </c>
      <c r="G245" s="156" t="s">
        <v>1096</v>
      </c>
      <c r="H245" s="157" t="s">
        <v>2151</v>
      </c>
      <c r="I245" s="158" t="s">
        <v>2152</v>
      </c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</row>
    <row r="246" spans="1:25" ht="22.8" x14ac:dyDescent="0.25">
      <c r="A246" s="151">
        <v>245</v>
      </c>
      <c r="B246" s="152" t="s">
        <v>1417</v>
      </c>
      <c r="C246" s="153" t="s">
        <v>2153</v>
      </c>
      <c r="D246" s="163" t="s">
        <v>2154</v>
      </c>
      <c r="E246" s="154">
        <v>45536</v>
      </c>
      <c r="F246" s="161" t="s">
        <v>2155</v>
      </c>
      <c r="G246" s="156" t="s">
        <v>1096</v>
      </c>
      <c r="H246" s="157" t="s">
        <v>2156</v>
      </c>
      <c r="I246" s="158" t="s">
        <v>2157</v>
      </c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</row>
    <row r="247" spans="1:25" ht="13.2" x14ac:dyDescent="0.25">
      <c r="A247" s="151">
        <v>246</v>
      </c>
      <c r="B247" s="152" t="s">
        <v>1099</v>
      </c>
      <c r="C247" s="153" t="s">
        <v>213</v>
      </c>
      <c r="D247" s="163" t="s">
        <v>1157</v>
      </c>
      <c r="E247" s="154">
        <v>45538</v>
      </c>
      <c r="F247" s="161" t="s">
        <v>2158</v>
      </c>
      <c r="G247" s="156" t="s">
        <v>1096</v>
      </c>
      <c r="H247" s="157" t="s">
        <v>2159</v>
      </c>
      <c r="I247" s="158" t="s">
        <v>2160</v>
      </c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</row>
    <row r="248" spans="1:25" ht="13.2" x14ac:dyDescent="0.25">
      <c r="A248" s="151">
        <v>247</v>
      </c>
      <c r="B248" s="152" t="s">
        <v>1099</v>
      </c>
      <c r="C248" s="153" t="s">
        <v>2161</v>
      </c>
      <c r="D248" s="163" t="s">
        <v>1157</v>
      </c>
      <c r="E248" s="154">
        <v>45545</v>
      </c>
      <c r="F248" s="161" t="s">
        <v>2162</v>
      </c>
      <c r="G248" s="156" t="s">
        <v>1096</v>
      </c>
      <c r="H248" s="157" t="s">
        <v>2163</v>
      </c>
      <c r="I248" s="158" t="s">
        <v>2164</v>
      </c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</row>
    <row r="249" spans="1:25" ht="13.2" x14ac:dyDescent="0.25">
      <c r="A249" s="151">
        <v>248</v>
      </c>
      <c r="B249" s="152" t="s">
        <v>1099</v>
      </c>
      <c r="C249" s="153" t="s">
        <v>2165</v>
      </c>
      <c r="D249" s="163" t="s">
        <v>2166</v>
      </c>
      <c r="E249" s="154">
        <v>45550</v>
      </c>
      <c r="F249" s="161" t="s">
        <v>2167</v>
      </c>
      <c r="G249" s="156" t="s">
        <v>1096</v>
      </c>
      <c r="H249" s="157" t="s">
        <v>2168</v>
      </c>
      <c r="I249" s="158" t="s">
        <v>2169</v>
      </c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</row>
    <row r="250" spans="1:25" ht="13.2" x14ac:dyDescent="0.25">
      <c r="A250" s="151">
        <v>249</v>
      </c>
      <c r="B250" s="152" t="s">
        <v>1099</v>
      </c>
      <c r="C250" s="153" t="s">
        <v>2170</v>
      </c>
      <c r="D250" s="163" t="s">
        <v>2171</v>
      </c>
      <c r="E250" s="154">
        <v>45552</v>
      </c>
      <c r="F250" s="161" t="s">
        <v>2172</v>
      </c>
      <c r="G250" s="156" t="s">
        <v>1096</v>
      </c>
      <c r="H250" s="157" t="s">
        <v>2173</v>
      </c>
      <c r="I250" s="158" t="s">
        <v>2174</v>
      </c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</row>
    <row r="251" spans="1:25" ht="13.2" x14ac:dyDescent="0.25">
      <c r="A251" s="151">
        <v>250</v>
      </c>
      <c r="B251" s="152" t="s">
        <v>1099</v>
      </c>
      <c r="C251" s="153" t="s">
        <v>2175</v>
      </c>
      <c r="D251" s="163" t="s">
        <v>1157</v>
      </c>
      <c r="E251" s="154">
        <v>45559</v>
      </c>
      <c r="F251" s="161" t="s">
        <v>2176</v>
      </c>
      <c r="G251" s="156" t="s">
        <v>1096</v>
      </c>
      <c r="H251" s="157" t="s">
        <v>2177</v>
      </c>
      <c r="I251" s="158" t="s">
        <v>2178</v>
      </c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</row>
    <row r="252" spans="1:25" ht="22.8" x14ac:dyDescent="0.25">
      <c r="A252" s="151">
        <v>251</v>
      </c>
      <c r="B252" s="152" t="s">
        <v>1417</v>
      </c>
      <c r="C252" s="163" t="s">
        <v>2179</v>
      </c>
      <c r="D252" s="163" t="s">
        <v>2180</v>
      </c>
      <c r="E252" s="154">
        <v>45566</v>
      </c>
      <c r="F252" s="161" t="s">
        <v>2181</v>
      </c>
      <c r="G252" s="156" t="s">
        <v>1096</v>
      </c>
      <c r="H252" s="157" t="s">
        <v>2182</v>
      </c>
      <c r="I252" s="158" t="s">
        <v>2183</v>
      </c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</row>
    <row r="253" spans="1:25" ht="13.2" x14ac:dyDescent="0.25">
      <c r="A253" s="151">
        <v>252</v>
      </c>
      <c r="B253" s="152" t="s">
        <v>1099</v>
      </c>
      <c r="C253" s="153" t="s">
        <v>2184</v>
      </c>
      <c r="D253" s="163" t="s">
        <v>1157</v>
      </c>
      <c r="E253" s="154">
        <v>45573</v>
      </c>
      <c r="F253" s="161" t="s">
        <v>2185</v>
      </c>
      <c r="G253" s="156" t="s">
        <v>1096</v>
      </c>
      <c r="H253" s="157" t="s">
        <v>2186</v>
      </c>
      <c r="I253" s="158" t="s">
        <v>2187</v>
      </c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</row>
    <row r="254" spans="1:25" ht="13.2" x14ac:dyDescent="0.25">
      <c r="A254" s="151">
        <v>253</v>
      </c>
      <c r="B254" s="152" t="s">
        <v>1099</v>
      </c>
      <c r="C254" s="153" t="s">
        <v>2188</v>
      </c>
      <c r="D254" s="163" t="s">
        <v>1763</v>
      </c>
      <c r="E254" s="154">
        <v>45580</v>
      </c>
      <c r="F254" s="161" t="s">
        <v>2189</v>
      </c>
      <c r="G254" s="156" t="s">
        <v>1096</v>
      </c>
      <c r="H254" s="157" t="s">
        <v>2190</v>
      </c>
      <c r="I254" s="158" t="s">
        <v>2191</v>
      </c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</row>
    <row r="255" spans="1:25" ht="13.2" x14ac:dyDescent="0.25">
      <c r="A255" s="151">
        <v>254</v>
      </c>
      <c r="B255" s="152" t="s">
        <v>1099</v>
      </c>
      <c r="C255" s="153" t="s">
        <v>2192</v>
      </c>
      <c r="D255" s="163" t="s">
        <v>1157</v>
      </c>
      <c r="E255" s="154">
        <v>45587</v>
      </c>
      <c r="F255" s="161" t="s">
        <v>2193</v>
      </c>
      <c r="G255" s="156" t="s">
        <v>1096</v>
      </c>
      <c r="H255" s="157" t="s">
        <v>2194</v>
      </c>
      <c r="I255" s="158" t="s">
        <v>2195</v>
      </c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</row>
    <row r="256" spans="1:25" ht="13.2" x14ac:dyDescent="0.25">
      <c r="A256" s="151">
        <v>255</v>
      </c>
      <c r="B256" s="152" t="s">
        <v>1099</v>
      </c>
      <c r="C256" s="153" t="s">
        <v>610</v>
      </c>
      <c r="D256" s="163" t="s">
        <v>1157</v>
      </c>
      <c r="E256" s="154">
        <v>45594</v>
      </c>
      <c r="F256" s="161" t="s">
        <v>2196</v>
      </c>
      <c r="G256" s="156" t="s">
        <v>1096</v>
      </c>
      <c r="H256" s="157" t="s">
        <v>2197</v>
      </c>
      <c r="I256" s="158" t="s">
        <v>2198</v>
      </c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</row>
    <row r="257" spans="1:25" ht="22.8" x14ac:dyDescent="0.25">
      <c r="A257" s="151">
        <v>256</v>
      </c>
      <c r="B257" s="152" t="s">
        <v>1417</v>
      </c>
      <c r="C257" s="153" t="s">
        <v>2199</v>
      </c>
      <c r="D257" s="163" t="s">
        <v>2100</v>
      </c>
      <c r="E257" s="154">
        <v>45597</v>
      </c>
      <c r="F257" s="161" t="s">
        <v>2200</v>
      </c>
      <c r="G257" s="156" t="s">
        <v>1096</v>
      </c>
      <c r="H257" s="157" t="s">
        <v>2201</v>
      </c>
      <c r="I257" s="158" t="s">
        <v>2202</v>
      </c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</row>
    <row r="258" spans="1:25" ht="13.2" x14ac:dyDescent="0.25">
      <c r="A258" s="151">
        <v>257</v>
      </c>
      <c r="B258" s="152" t="s">
        <v>1099</v>
      </c>
      <c r="C258" s="153" t="s">
        <v>415</v>
      </c>
      <c r="D258" s="163" t="s">
        <v>1157</v>
      </c>
      <c r="E258" s="154">
        <v>45601</v>
      </c>
      <c r="F258" s="161" t="s">
        <v>2203</v>
      </c>
      <c r="G258" s="156" t="s">
        <v>1096</v>
      </c>
      <c r="H258" s="157" t="s">
        <v>2204</v>
      </c>
      <c r="I258" s="158" t="s">
        <v>2205</v>
      </c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</row>
    <row r="259" spans="1:25" ht="13.2" x14ac:dyDescent="0.25">
      <c r="A259" s="151">
        <v>258</v>
      </c>
      <c r="B259" s="152" t="s">
        <v>1099</v>
      </c>
      <c r="C259" s="153" t="s">
        <v>2206</v>
      </c>
      <c r="D259" s="163" t="s">
        <v>1157</v>
      </c>
      <c r="E259" s="154">
        <v>45608</v>
      </c>
      <c r="F259" s="161" t="s">
        <v>2207</v>
      </c>
      <c r="G259" s="156" t="s">
        <v>1096</v>
      </c>
      <c r="H259" s="157" t="s">
        <v>2208</v>
      </c>
      <c r="I259" s="158" t="s">
        <v>2209</v>
      </c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</row>
    <row r="260" spans="1:25" ht="13.2" x14ac:dyDescent="0.25">
      <c r="A260" s="151">
        <v>259</v>
      </c>
      <c r="B260" s="152" t="s">
        <v>1203</v>
      </c>
      <c r="C260" s="153" t="s">
        <v>2210</v>
      </c>
      <c r="D260" s="163" t="s">
        <v>2211</v>
      </c>
      <c r="E260" s="154">
        <v>45611</v>
      </c>
      <c r="F260" s="161" t="s">
        <v>2212</v>
      </c>
      <c r="G260" s="156" t="s">
        <v>1096</v>
      </c>
      <c r="H260" s="157" t="s">
        <v>2213</v>
      </c>
      <c r="I260" s="158" t="s">
        <v>2214</v>
      </c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</row>
    <row r="261" spans="1:25" ht="13.2" x14ac:dyDescent="0.25">
      <c r="A261" s="151">
        <v>260</v>
      </c>
      <c r="B261" s="152" t="s">
        <v>1099</v>
      </c>
      <c r="C261" s="153" t="s">
        <v>2215</v>
      </c>
      <c r="D261" s="163" t="s">
        <v>1157</v>
      </c>
      <c r="E261" s="154">
        <v>45615</v>
      </c>
      <c r="F261" s="161" t="s">
        <v>2216</v>
      </c>
      <c r="G261" s="156" t="s">
        <v>1096</v>
      </c>
      <c r="H261" s="157" t="s">
        <v>2217</v>
      </c>
      <c r="I261" s="158" t="s">
        <v>2218</v>
      </c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</row>
    <row r="262" spans="1:25" ht="13.2" x14ac:dyDescent="0.25">
      <c r="A262" s="151">
        <v>261</v>
      </c>
      <c r="B262" s="152" t="s">
        <v>1099</v>
      </c>
      <c r="C262" s="153" t="s">
        <v>2219</v>
      </c>
      <c r="D262" s="163" t="s">
        <v>1157</v>
      </c>
      <c r="E262" s="154">
        <v>45622</v>
      </c>
      <c r="F262" s="161" t="s">
        <v>2220</v>
      </c>
      <c r="G262" s="156" t="s">
        <v>1096</v>
      </c>
      <c r="H262" s="157" t="s">
        <v>2221</v>
      </c>
      <c r="I262" s="158" t="s">
        <v>2222</v>
      </c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</row>
    <row r="263" spans="1:25" ht="22.8" x14ac:dyDescent="0.25">
      <c r="A263" s="151">
        <v>262</v>
      </c>
      <c r="B263" s="152" t="s">
        <v>1417</v>
      </c>
      <c r="C263" s="153" t="s">
        <v>2223</v>
      </c>
      <c r="D263" s="163" t="s">
        <v>1669</v>
      </c>
      <c r="E263" s="154">
        <v>45627</v>
      </c>
      <c r="F263" s="161" t="s">
        <v>2224</v>
      </c>
      <c r="G263" s="156" t="s">
        <v>1096</v>
      </c>
      <c r="H263" s="157" t="s">
        <v>2225</v>
      </c>
      <c r="I263" s="158" t="s">
        <v>2226</v>
      </c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</row>
    <row r="264" spans="1:25" ht="13.2" x14ac:dyDescent="0.25">
      <c r="A264" s="151">
        <v>263</v>
      </c>
      <c r="B264" s="152" t="s">
        <v>1099</v>
      </c>
      <c r="C264" s="153" t="s">
        <v>2227</v>
      </c>
      <c r="D264" s="163" t="s">
        <v>1157</v>
      </c>
      <c r="E264" s="154">
        <v>45629</v>
      </c>
      <c r="F264" s="161" t="s">
        <v>2228</v>
      </c>
      <c r="G264" s="156" t="s">
        <v>1096</v>
      </c>
      <c r="H264" s="157" t="s">
        <v>2229</v>
      </c>
      <c r="I264" s="158" t="s">
        <v>2230</v>
      </c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</row>
    <row r="265" spans="1:25" ht="13.2" x14ac:dyDescent="0.25">
      <c r="A265" s="151">
        <v>264</v>
      </c>
      <c r="B265" s="152" t="s">
        <v>1099</v>
      </c>
      <c r="C265" s="163" t="s">
        <v>2231</v>
      </c>
      <c r="D265" s="163" t="s">
        <v>1157</v>
      </c>
      <c r="E265" s="154">
        <v>45636</v>
      </c>
      <c r="F265" s="161" t="s">
        <v>2232</v>
      </c>
      <c r="G265" s="156" t="s">
        <v>1096</v>
      </c>
      <c r="H265" s="157" t="s">
        <v>2233</v>
      </c>
      <c r="I265" s="158" t="s">
        <v>2234</v>
      </c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</row>
    <row r="266" spans="1:25" ht="22.8" x14ac:dyDescent="0.25">
      <c r="A266" s="151">
        <v>265</v>
      </c>
      <c r="B266" s="152" t="s">
        <v>1203</v>
      </c>
      <c r="C266" s="153" t="s">
        <v>2235</v>
      </c>
      <c r="D266" s="163" t="s">
        <v>2236</v>
      </c>
      <c r="E266" s="154">
        <v>45641</v>
      </c>
      <c r="F266" s="161" t="s">
        <v>2237</v>
      </c>
      <c r="G266" s="156" t="s">
        <v>1096</v>
      </c>
      <c r="H266" s="157" t="s">
        <v>2238</v>
      </c>
      <c r="I266" s="158" t="s">
        <v>2239</v>
      </c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</row>
    <row r="267" spans="1:25" ht="13.2" x14ac:dyDescent="0.25">
      <c r="A267" s="151">
        <v>266</v>
      </c>
      <c r="B267" s="152" t="s">
        <v>1099</v>
      </c>
      <c r="C267" s="163" t="s">
        <v>277</v>
      </c>
      <c r="D267" s="163" t="s">
        <v>1157</v>
      </c>
      <c r="E267" s="154">
        <v>45643</v>
      </c>
      <c r="F267" s="161" t="s">
        <v>2240</v>
      </c>
      <c r="G267" s="156" t="s">
        <v>1096</v>
      </c>
      <c r="H267" s="157" t="s">
        <v>2241</v>
      </c>
      <c r="I267" s="158" t="s">
        <v>2242</v>
      </c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</row>
    <row r="268" spans="1:25" ht="22.8" x14ac:dyDescent="0.25">
      <c r="A268" s="151">
        <v>267</v>
      </c>
      <c r="B268" s="152" t="s">
        <v>1093</v>
      </c>
      <c r="C268" s="153" t="s">
        <v>2243</v>
      </c>
      <c r="D268" s="163" t="s">
        <v>1121</v>
      </c>
      <c r="E268" s="154">
        <v>45650</v>
      </c>
      <c r="F268" s="161" t="s">
        <v>2244</v>
      </c>
      <c r="G268" s="156" t="s">
        <v>1096</v>
      </c>
      <c r="H268" s="157" t="s">
        <v>2245</v>
      </c>
      <c r="I268" s="158" t="s">
        <v>2246</v>
      </c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</row>
    <row r="269" spans="1:25" ht="22.8" x14ac:dyDescent="0.25">
      <c r="A269" s="151">
        <v>268</v>
      </c>
      <c r="B269" s="152" t="s">
        <v>1099</v>
      </c>
      <c r="C269" s="153" t="s">
        <v>1927</v>
      </c>
      <c r="D269" s="163" t="s">
        <v>1928</v>
      </c>
      <c r="E269" s="154">
        <v>45657</v>
      </c>
      <c r="F269" s="161" t="s">
        <v>2247</v>
      </c>
      <c r="G269" s="156" t="s">
        <v>1096</v>
      </c>
      <c r="H269" s="157" t="s">
        <v>2248</v>
      </c>
      <c r="I269" s="158" t="s">
        <v>2249</v>
      </c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</row>
    <row r="270" spans="1:25" ht="13.2" x14ac:dyDescent="0.25">
      <c r="A270" s="151">
        <v>269</v>
      </c>
      <c r="B270" s="152" t="s">
        <v>1417</v>
      </c>
      <c r="C270" s="153" t="s">
        <v>2250</v>
      </c>
      <c r="D270" s="163" t="s">
        <v>1487</v>
      </c>
      <c r="E270" s="154">
        <v>45658</v>
      </c>
      <c r="F270" s="161" t="s">
        <v>2251</v>
      </c>
      <c r="G270" s="156" t="s">
        <v>1096</v>
      </c>
      <c r="H270" s="157" t="s">
        <v>2252</v>
      </c>
      <c r="I270" s="158" t="s">
        <v>2253</v>
      </c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</row>
    <row r="271" spans="1:25" ht="13.2" x14ac:dyDescent="0.25">
      <c r="A271" s="151">
        <v>270</v>
      </c>
      <c r="B271" s="152" t="s">
        <v>1099</v>
      </c>
      <c r="C271" s="153" t="s">
        <v>2254</v>
      </c>
      <c r="D271" s="163" t="s">
        <v>1157</v>
      </c>
      <c r="E271" s="154">
        <v>45664</v>
      </c>
      <c r="F271" s="161" t="s">
        <v>2255</v>
      </c>
      <c r="G271" s="156" t="s">
        <v>1096</v>
      </c>
      <c r="H271" s="157" t="s">
        <v>2256</v>
      </c>
      <c r="I271" s="158" t="s">
        <v>2257</v>
      </c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</row>
    <row r="272" spans="1:25" ht="13.2" x14ac:dyDescent="0.25">
      <c r="A272" s="151">
        <v>271</v>
      </c>
      <c r="B272" s="152" t="s">
        <v>1099</v>
      </c>
      <c r="C272" s="163" t="s">
        <v>2258</v>
      </c>
      <c r="D272" s="163" t="s">
        <v>1157</v>
      </c>
      <c r="E272" s="154">
        <v>45671</v>
      </c>
      <c r="F272" s="161" t="s">
        <v>2259</v>
      </c>
      <c r="G272" s="156" t="s">
        <v>1096</v>
      </c>
      <c r="H272" s="157" t="s">
        <v>2260</v>
      </c>
      <c r="I272" s="158" t="s">
        <v>2261</v>
      </c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</row>
    <row r="273" spans="1:25" ht="22.8" x14ac:dyDescent="0.25">
      <c r="A273" s="151">
        <v>272</v>
      </c>
      <c r="B273" s="152" t="s">
        <v>1099</v>
      </c>
      <c r="C273" s="153" t="s">
        <v>2262</v>
      </c>
      <c r="D273" s="163" t="s">
        <v>2263</v>
      </c>
      <c r="E273" s="154">
        <v>45672</v>
      </c>
      <c r="F273" s="161" t="s">
        <v>2264</v>
      </c>
      <c r="G273" s="156" t="s">
        <v>1096</v>
      </c>
      <c r="H273" s="157" t="s">
        <v>2265</v>
      </c>
      <c r="I273" s="158" t="s">
        <v>2266</v>
      </c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</row>
    <row r="274" spans="1:25" ht="13.2" x14ac:dyDescent="0.25">
      <c r="A274" s="151">
        <v>273</v>
      </c>
      <c r="B274" s="152" t="s">
        <v>1099</v>
      </c>
      <c r="C274" s="163" t="s">
        <v>2267</v>
      </c>
      <c r="D274" s="163" t="s">
        <v>1157</v>
      </c>
      <c r="E274" s="154">
        <v>45678</v>
      </c>
      <c r="F274" s="161" t="s">
        <v>2268</v>
      </c>
      <c r="G274" s="156" t="s">
        <v>1096</v>
      </c>
      <c r="H274" s="157" t="s">
        <v>2269</v>
      </c>
      <c r="I274" s="158" t="s">
        <v>2270</v>
      </c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</row>
    <row r="275" spans="1:25" ht="13.2" x14ac:dyDescent="0.25">
      <c r="A275" s="151">
        <v>274</v>
      </c>
      <c r="B275" s="152" t="s">
        <v>1099</v>
      </c>
      <c r="C275" s="163" t="s">
        <v>2271</v>
      </c>
      <c r="D275" s="163" t="s">
        <v>1157</v>
      </c>
      <c r="E275" s="154">
        <v>45685</v>
      </c>
      <c r="F275" s="161" t="s">
        <v>2272</v>
      </c>
      <c r="G275" s="156" t="s">
        <v>1096</v>
      </c>
      <c r="H275" s="157" t="s">
        <v>2273</v>
      </c>
      <c r="I275" s="158" t="s">
        <v>2274</v>
      </c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</row>
    <row r="276" spans="1:25" ht="22.8" x14ac:dyDescent="0.25">
      <c r="A276" s="151">
        <v>275</v>
      </c>
      <c r="B276" s="152" t="s">
        <v>1417</v>
      </c>
      <c r="C276" s="153" t="s">
        <v>2275</v>
      </c>
      <c r="D276" s="163" t="s">
        <v>2276</v>
      </c>
      <c r="E276" s="154">
        <v>45689</v>
      </c>
      <c r="F276" s="161" t="s">
        <v>2277</v>
      </c>
      <c r="G276" s="156" t="s">
        <v>1096</v>
      </c>
      <c r="H276" s="157" t="s">
        <v>2278</v>
      </c>
      <c r="I276" s="158" t="s">
        <v>2279</v>
      </c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</row>
    <row r="277" spans="1:25" ht="13.2" x14ac:dyDescent="0.25">
      <c r="A277" s="151">
        <v>276</v>
      </c>
      <c r="B277" s="152" t="s">
        <v>1099</v>
      </c>
      <c r="C277" s="153" t="s">
        <v>2280</v>
      </c>
      <c r="D277" s="163" t="s">
        <v>1157</v>
      </c>
      <c r="E277" s="154">
        <v>45692</v>
      </c>
      <c r="F277" s="161" t="s">
        <v>2281</v>
      </c>
      <c r="G277" s="156" t="s">
        <v>1096</v>
      </c>
      <c r="H277" s="157" t="s">
        <v>2282</v>
      </c>
      <c r="I277" s="158" t="s">
        <v>2283</v>
      </c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</row>
    <row r="278" spans="1:25" ht="13.2" x14ac:dyDescent="0.25">
      <c r="A278" s="151">
        <v>277</v>
      </c>
      <c r="B278" s="152" t="s">
        <v>1099</v>
      </c>
      <c r="C278" s="153" t="s">
        <v>2284</v>
      </c>
      <c r="D278" s="163" t="s">
        <v>1157</v>
      </c>
      <c r="E278" s="154">
        <v>45699</v>
      </c>
      <c r="F278" s="161" t="s">
        <v>2285</v>
      </c>
      <c r="G278" s="156" t="s">
        <v>1096</v>
      </c>
      <c r="H278" s="157" t="s">
        <v>2286</v>
      </c>
      <c r="I278" s="158" t="s">
        <v>2287</v>
      </c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</row>
    <row r="279" spans="1:25" ht="13.2" x14ac:dyDescent="0.25">
      <c r="A279" s="151">
        <v>278</v>
      </c>
      <c r="B279" s="152" t="s">
        <v>1099</v>
      </c>
      <c r="C279" s="153" t="s">
        <v>2288</v>
      </c>
      <c r="D279" s="163" t="s">
        <v>2289</v>
      </c>
      <c r="E279" s="154">
        <v>45703</v>
      </c>
      <c r="F279" s="161" t="s">
        <v>2290</v>
      </c>
      <c r="G279" s="156" t="s">
        <v>1096</v>
      </c>
      <c r="H279" s="157" t="s">
        <v>2291</v>
      </c>
      <c r="I279" s="158" t="s">
        <v>2292</v>
      </c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</row>
    <row r="280" spans="1:25" ht="13.2" x14ac:dyDescent="0.25">
      <c r="A280" s="151">
        <v>279</v>
      </c>
      <c r="B280" s="152" t="s">
        <v>1099</v>
      </c>
      <c r="C280" s="153" t="s">
        <v>2293</v>
      </c>
      <c r="D280" s="163" t="s">
        <v>1157</v>
      </c>
      <c r="E280" s="154">
        <v>45706</v>
      </c>
      <c r="F280" s="161" t="s">
        <v>2294</v>
      </c>
      <c r="G280" s="156" t="s">
        <v>1096</v>
      </c>
      <c r="H280" s="157" t="s">
        <v>2295</v>
      </c>
      <c r="I280" s="158" t="s">
        <v>2296</v>
      </c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</row>
    <row r="281" spans="1:25" ht="13.2" x14ac:dyDescent="0.25">
      <c r="A281" s="151">
        <v>280</v>
      </c>
      <c r="B281" s="152" t="s">
        <v>1099</v>
      </c>
      <c r="C281" s="153" t="s">
        <v>2297</v>
      </c>
      <c r="D281" s="163" t="s">
        <v>1157</v>
      </c>
      <c r="E281" s="154">
        <v>45713</v>
      </c>
      <c r="F281" s="161" t="s">
        <v>2298</v>
      </c>
      <c r="G281" s="156" t="s">
        <v>1096</v>
      </c>
      <c r="H281" s="157" t="s">
        <v>2299</v>
      </c>
      <c r="I281" s="158" t="s">
        <v>2300</v>
      </c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</row>
    <row r="282" spans="1:25" ht="22.8" x14ac:dyDescent="0.25">
      <c r="A282" s="151">
        <v>281</v>
      </c>
      <c r="B282" s="152" t="s">
        <v>1417</v>
      </c>
      <c r="C282" s="153" t="s">
        <v>2301</v>
      </c>
      <c r="D282" s="163" t="s">
        <v>1851</v>
      </c>
      <c r="E282" s="154">
        <v>45717</v>
      </c>
      <c r="F282" s="161" t="s">
        <v>2302</v>
      </c>
      <c r="G282" s="156" t="s">
        <v>1096</v>
      </c>
      <c r="H282" s="157" t="s">
        <v>2303</v>
      </c>
      <c r="I282" s="158" t="s">
        <v>2304</v>
      </c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</row>
    <row r="283" spans="1:25" ht="13.2" x14ac:dyDescent="0.25">
      <c r="A283" s="151">
        <v>282</v>
      </c>
      <c r="B283" s="152" t="s">
        <v>1099</v>
      </c>
      <c r="C283" s="153" t="s">
        <v>2305</v>
      </c>
      <c r="D283" s="163" t="s">
        <v>1157</v>
      </c>
      <c r="E283" s="154">
        <v>45720</v>
      </c>
      <c r="F283" s="161" t="s">
        <v>2306</v>
      </c>
      <c r="G283" s="156" t="s">
        <v>1096</v>
      </c>
      <c r="H283" s="157" t="s">
        <v>2307</v>
      </c>
      <c r="I283" s="158" t="s">
        <v>2308</v>
      </c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</row>
    <row r="284" spans="1:25" ht="13.2" x14ac:dyDescent="0.25">
      <c r="A284" s="151">
        <v>283</v>
      </c>
      <c r="B284" s="152" t="s">
        <v>1099</v>
      </c>
      <c r="C284" s="153" t="s">
        <v>2309</v>
      </c>
      <c r="D284" s="163" t="s">
        <v>1157</v>
      </c>
      <c r="E284" s="154">
        <v>45727</v>
      </c>
      <c r="F284" s="161" t="s">
        <v>2310</v>
      </c>
      <c r="G284" s="156" t="s">
        <v>1096</v>
      </c>
      <c r="H284" s="157" t="s">
        <v>2311</v>
      </c>
      <c r="I284" s="158" t="s">
        <v>2312</v>
      </c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</row>
    <row r="285" spans="1:25" ht="22.8" x14ac:dyDescent="0.25">
      <c r="A285" s="151">
        <v>284</v>
      </c>
      <c r="B285" s="152" t="s">
        <v>1203</v>
      </c>
      <c r="C285" s="153" t="s">
        <v>2313</v>
      </c>
      <c r="D285" s="163" t="s">
        <v>2314</v>
      </c>
      <c r="E285" s="154">
        <v>45731</v>
      </c>
      <c r="F285" s="161" t="s">
        <v>2315</v>
      </c>
      <c r="G285" s="156" t="s">
        <v>1096</v>
      </c>
      <c r="H285" s="157" t="s">
        <v>2316</v>
      </c>
      <c r="I285" s="158" t="s">
        <v>2317</v>
      </c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</row>
    <row r="286" spans="1:25" ht="13.2" x14ac:dyDescent="0.25">
      <c r="A286" s="151">
        <v>285</v>
      </c>
      <c r="B286" s="152" t="s">
        <v>1099</v>
      </c>
      <c r="C286" s="153" t="s">
        <v>2318</v>
      </c>
      <c r="D286" s="163" t="s">
        <v>1157</v>
      </c>
      <c r="E286" s="154">
        <v>45734</v>
      </c>
      <c r="F286" s="161" t="s">
        <v>2319</v>
      </c>
      <c r="G286" s="156" t="s">
        <v>1096</v>
      </c>
      <c r="H286" s="157" t="s">
        <v>2320</v>
      </c>
      <c r="I286" s="158" t="s">
        <v>2321</v>
      </c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</row>
    <row r="287" spans="1:25" ht="13.2" x14ac:dyDescent="0.25">
      <c r="A287" s="151">
        <v>286</v>
      </c>
      <c r="B287" s="152" t="s">
        <v>1099</v>
      </c>
      <c r="C287" s="153" t="s">
        <v>2322</v>
      </c>
      <c r="D287" s="163" t="s">
        <v>1157</v>
      </c>
      <c r="E287" s="154">
        <v>45741</v>
      </c>
      <c r="F287" s="161" t="s">
        <v>2323</v>
      </c>
      <c r="G287" s="156" t="s">
        <v>1096</v>
      </c>
      <c r="H287" s="157" t="s">
        <v>2324</v>
      </c>
      <c r="I287" s="158" t="s">
        <v>2325</v>
      </c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</row>
    <row r="288" spans="1:25" ht="22.8" x14ac:dyDescent="0.25">
      <c r="A288" s="151">
        <v>287</v>
      </c>
      <c r="B288" s="152" t="s">
        <v>1417</v>
      </c>
      <c r="C288" s="153" t="s">
        <v>2326</v>
      </c>
      <c r="D288" s="163" t="s">
        <v>2327</v>
      </c>
      <c r="E288" s="154">
        <v>45748</v>
      </c>
      <c r="F288" s="161" t="s">
        <v>2328</v>
      </c>
      <c r="G288" s="156" t="s">
        <v>1096</v>
      </c>
      <c r="H288" s="157" t="s">
        <v>2329</v>
      </c>
      <c r="I288" s="158" t="s">
        <v>2330</v>
      </c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</row>
    <row r="289" spans="1:25" ht="13.2" x14ac:dyDescent="0.25">
      <c r="A289" s="151">
        <v>288</v>
      </c>
      <c r="B289" s="152" t="s">
        <v>1093</v>
      </c>
      <c r="C289" s="153" t="s">
        <v>2331</v>
      </c>
      <c r="D289" s="163" t="s">
        <v>2332</v>
      </c>
      <c r="E289" s="154">
        <v>45755</v>
      </c>
      <c r="F289" s="161" t="s">
        <v>2333</v>
      </c>
      <c r="G289" s="156" t="s">
        <v>1096</v>
      </c>
      <c r="H289" s="157" t="s">
        <v>2334</v>
      </c>
      <c r="I289" s="158" t="s">
        <v>2335</v>
      </c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</row>
    <row r="290" spans="1:25" ht="22.8" x14ac:dyDescent="0.25">
      <c r="A290" s="151">
        <v>289</v>
      </c>
      <c r="B290" s="152" t="s">
        <v>1203</v>
      </c>
      <c r="C290" s="153" t="s">
        <v>2336</v>
      </c>
      <c r="D290" s="163" t="s">
        <v>2337</v>
      </c>
      <c r="E290" s="154">
        <v>45762</v>
      </c>
      <c r="F290" s="161" t="s">
        <v>2338</v>
      </c>
      <c r="G290" s="156" t="s">
        <v>1096</v>
      </c>
      <c r="H290" s="157" t="s">
        <v>2339</v>
      </c>
      <c r="I290" s="158" t="s">
        <v>2340</v>
      </c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</row>
    <row r="291" spans="1:25" ht="13.2" x14ac:dyDescent="0.25">
      <c r="A291" s="151">
        <v>290</v>
      </c>
      <c r="B291" s="152" t="s">
        <v>1099</v>
      </c>
      <c r="C291" s="153" t="s">
        <v>2341</v>
      </c>
      <c r="D291" s="163" t="s">
        <v>1157</v>
      </c>
      <c r="E291" s="154">
        <v>45769</v>
      </c>
      <c r="F291" s="161" t="s">
        <v>2342</v>
      </c>
      <c r="G291" s="156" t="s">
        <v>1096</v>
      </c>
      <c r="H291" s="157" t="s">
        <v>2343</v>
      </c>
      <c r="I291" s="158" t="s">
        <v>2344</v>
      </c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</row>
    <row r="292" spans="1:25" ht="13.2" x14ac:dyDescent="0.25">
      <c r="A292" s="151">
        <v>291</v>
      </c>
      <c r="B292" s="152" t="s">
        <v>1099</v>
      </c>
      <c r="C292" s="153" t="s">
        <v>2345</v>
      </c>
      <c r="D292" s="163" t="s">
        <v>1157</v>
      </c>
      <c r="E292" s="154">
        <v>45776</v>
      </c>
      <c r="F292" s="161" t="s">
        <v>2346</v>
      </c>
      <c r="G292" s="156" t="s">
        <v>1096</v>
      </c>
      <c r="H292" s="157" t="s">
        <v>2347</v>
      </c>
      <c r="I292" s="158" t="s">
        <v>2348</v>
      </c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</row>
    <row r="293" spans="1:25" ht="22.8" x14ac:dyDescent="0.25">
      <c r="A293" s="151">
        <v>292</v>
      </c>
      <c r="B293" s="152" t="s">
        <v>1417</v>
      </c>
      <c r="C293" s="153" t="s">
        <v>2349</v>
      </c>
      <c r="D293" s="163" t="s">
        <v>1905</v>
      </c>
      <c r="E293" s="154">
        <v>45778</v>
      </c>
      <c r="F293" s="161" t="s">
        <v>2350</v>
      </c>
      <c r="G293" s="156" t="s">
        <v>1096</v>
      </c>
      <c r="H293" s="157" t="s">
        <v>2351</v>
      </c>
      <c r="I293" s="158" t="s">
        <v>2352</v>
      </c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</row>
    <row r="294" spans="1:25" ht="13.2" x14ac:dyDescent="0.25">
      <c r="A294" s="151">
        <v>293</v>
      </c>
      <c r="B294" s="152" t="s">
        <v>1099</v>
      </c>
      <c r="C294" s="153" t="s">
        <v>2353</v>
      </c>
      <c r="D294" s="163" t="s">
        <v>1157</v>
      </c>
      <c r="E294" s="154">
        <v>45783</v>
      </c>
      <c r="F294" s="161" t="s">
        <v>2354</v>
      </c>
      <c r="G294" s="156" t="s">
        <v>1096</v>
      </c>
      <c r="H294" s="157" t="s">
        <v>2355</v>
      </c>
      <c r="I294" s="158" t="s">
        <v>2356</v>
      </c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</row>
    <row r="295" spans="1:25" ht="13.2" x14ac:dyDescent="0.25">
      <c r="A295" s="151">
        <v>294</v>
      </c>
      <c r="B295" s="152" t="s">
        <v>1099</v>
      </c>
      <c r="C295" s="153" t="s">
        <v>2357</v>
      </c>
      <c r="D295" s="163" t="s">
        <v>1157</v>
      </c>
      <c r="E295" s="154">
        <v>45790</v>
      </c>
      <c r="F295" s="161" t="s">
        <v>2358</v>
      </c>
      <c r="G295" s="156" t="s">
        <v>1096</v>
      </c>
      <c r="H295" s="157" t="s">
        <v>2359</v>
      </c>
      <c r="I295" s="158" t="s">
        <v>2360</v>
      </c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</row>
    <row r="296" spans="1:25" ht="22.8" x14ac:dyDescent="0.25">
      <c r="A296" s="151">
        <v>295</v>
      </c>
      <c r="B296" s="152" t="s">
        <v>1203</v>
      </c>
      <c r="C296" s="153" t="s">
        <v>2361</v>
      </c>
      <c r="D296" s="163" t="s">
        <v>2362</v>
      </c>
      <c r="E296" s="154">
        <v>45792</v>
      </c>
      <c r="F296" s="161" t="s">
        <v>2363</v>
      </c>
      <c r="G296" s="156" t="s">
        <v>1096</v>
      </c>
      <c r="H296" s="157" t="s">
        <v>2364</v>
      </c>
      <c r="I296" s="158" t="s">
        <v>2365</v>
      </c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</row>
    <row r="297" spans="1:25" ht="13.2" x14ac:dyDescent="0.25">
      <c r="A297" s="151">
        <v>296</v>
      </c>
      <c r="B297" s="152" t="s">
        <v>1099</v>
      </c>
      <c r="C297" s="153" t="s">
        <v>2366</v>
      </c>
      <c r="D297" s="163" t="s">
        <v>1157</v>
      </c>
      <c r="E297" s="154">
        <v>45797</v>
      </c>
      <c r="F297" s="161" t="s">
        <v>2367</v>
      </c>
      <c r="G297" s="156" t="s">
        <v>1096</v>
      </c>
      <c r="H297" s="157" t="s">
        <v>2368</v>
      </c>
      <c r="I297" s="158" t="s">
        <v>2369</v>
      </c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</row>
    <row r="298" spans="1:25" ht="13.2" x14ac:dyDescent="0.25">
      <c r="A298" s="151">
        <v>297</v>
      </c>
      <c r="B298" s="152" t="s">
        <v>1099</v>
      </c>
      <c r="C298" s="153" t="s">
        <v>2370</v>
      </c>
      <c r="D298" s="163" t="s">
        <v>1157</v>
      </c>
      <c r="E298" s="154">
        <v>45804</v>
      </c>
      <c r="F298" s="161" t="s">
        <v>2371</v>
      </c>
      <c r="G298" s="156" t="s">
        <v>1096</v>
      </c>
      <c r="H298" s="157" t="s">
        <v>2372</v>
      </c>
      <c r="I298" s="158" t="s">
        <v>2373</v>
      </c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</row>
    <row r="299" spans="1:25" ht="13.2" x14ac:dyDescent="0.25">
      <c r="A299" s="151">
        <v>298</v>
      </c>
      <c r="B299" s="152" t="s">
        <v>1417</v>
      </c>
      <c r="C299" s="153" t="s">
        <v>2374</v>
      </c>
      <c r="D299" s="163" t="s">
        <v>2375</v>
      </c>
      <c r="E299" s="154">
        <v>45809</v>
      </c>
      <c r="F299" s="161" t="s">
        <v>2376</v>
      </c>
      <c r="G299" s="156" t="s">
        <v>1096</v>
      </c>
      <c r="H299" s="157" t="s">
        <v>2377</v>
      </c>
      <c r="I299" s="158" t="s">
        <v>2378</v>
      </c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</row>
    <row r="300" spans="1:25" ht="13.2" x14ac:dyDescent="0.25">
      <c r="A300" s="151">
        <v>299</v>
      </c>
      <c r="B300" s="152" t="s">
        <v>1099</v>
      </c>
      <c r="C300" s="153" t="s">
        <v>2379</v>
      </c>
      <c r="D300" s="163" t="s">
        <v>1157</v>
      </c>
      <c r="E300" s="154">
        <v>45811</v>
      </c>
      <c r="F300" s="161" t="s">
        <v>2380</v>
      </c>
      <c r="G300" s="156" t="s">
        <v>1096</v>
      </c>
      <c r="H300" s="157" t="s">
        <v>2381</v>
      </c>
      <c r="I300" s="158" t="s">
        <v>2382</v>
      </c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</row>
    <row r="301" spans="1:25" ht="13.2" x14ac:dyDescent="0.25">
      <c r="A301" s="151">
        <v>300</v>
      </c>
      <c r="B301" s="152" t="s">
        <v>1099</v>
      </c>
      <c r="C301" s="153" t="s">
        <v>2383</v>
      </c>
      <c r="D301" s="163" t="s">
        <v>1157</v>
      </c>
      <c r="E301" s="154">
        <v>45818</v>
      </c>
      <c r="F301" s="161"/>
      <c r="G301" s="156" t="s">
        <v>1096</v>
      </c>
      <c r="H301" s="157" t="s">
        <v>2384</v>
      </c>
      <c r="I301" s="158" t="s">
        <v>2385</v>
      </c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</row>
    <row r="302" spans="1:25" ht="22.8" x14ac:dyDescent="0.25">
      <c r="A302" s="151">
        <v>301</v>
      </c>
      <c r="B302" s="152" t="s">
        <v>1203</v>
      </c>
      <c r="C302" s="153" t="s">
        <v>2386</v>
      </c>
      <c r="D302" s="163" t="s">
        <v>2387</v>
      </c>
      <c r="E302" s="154">
        <v>45823</v>
      </c>
      <c r="F302" s="161" t="s">
        <v>2388</v>
      </c>
      <c r="G302" s="156" t="s">
        <v>1096</v>
      </c>
      <c r="H302" s="157" t="s">
        <v>2389</v>
      </c>
      <c r="I302" s="170" t="s">
        <v>2390</v>
      </c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</row>
    <row r="303" spans="1:25" ht="13.2" x14ac:dyDescent="0.25">
      <c r="A303" s="151">
        <v>302</v>
      </c>
      <c r="B303" s="152" t="s">
        <v>1099</v>
      </c>
      <c r="C303" s="153" t="s">
        <v>2391</v>
      </c>
      <c r="D303" s="163" t="s">
        <v>1157</v>
      </c>
      <c r="E303" s="154">
        <v>45832</v>
      </c>
      <c r="F303" s="161" t="s">
        <v>2392</v>
      </c>
      <c r="G303" s="156" t="s">
        <v>1096</v>
      </c>
      <c r="H303" s="157" t="s">
        <v>2393</v>
      </c>
      <c r="I303" s="170" t="s">
        <v>2394</v>
      </c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</row>
    <row r="304" spans="1:25" ht="13.2" x14ac:dyDescent="0.25">
      <c r="A304" s="151"/>
      <c r="B304" s="151"/>
      <c r="C304" s="150"/>
      <c r="D304" s="163"/>
      <c r="E304" s="171"/>
      <c r="F304" s="172"/>
      <c r="G304" s="156"/>
      <c r="H304" s="157"/>
      <c r="I304" s="156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</row>
    <row r="305" spans="1:25" ht="13.2" x14ac:dyDescent="0.25">
      <c r="A305" s="151"/>
      <c r="B305" s="151"/>
      <c r="C305" s="156"/>
      <c r="D305" s="156"/>
      <c r="E305" s="173"/>
      <c r="F305" s="174"/>
      <c r="G305" s="156"/>
      <c r="H305" s="157"/>
      <c r="I305" s="156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</row>
    <row r="306" spans="1:25" ht="13.2" x14ac:dyDescent="0.25">
      <c r="A306" s="151"/>
      <c r="B306" s="151"/>
      <c r="C306" s="156"/>
      <c r="D306" s="156"/>
      <c r="E306" s="173"/>
      <c r="F306" s="174"/>
      <c r="G306" s="156"/>
      <c r="H306" s="157"/>
      <c r="I306" s="156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</row>
    <row r="307" spans="1:25" ht="13.2" x14ac:dyDescent="0.25">
      <c r="A307" s="151"/>
      <c r="B307" s="151"/>
      <c r="C307" s="156"/>
      <c r="D307" s="156"/>
      <c r="E307" s="173"/>
      <c r="F307" s="174"/>
      <c r="G307" s="156"/>
      <c r="H307" s="157"/>
      <c r="I307" s="156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</row>
    <row r="308" spans="1:25" ht="13.2" x14ac:dyDescent="0.25">
      <c r="A308" s="151"/>
      <c r="B308" s="151"/>
      <c r="C308" s="156"/>
      <c r="D308" s="156"/>
      <c r="E308" s="173"/>
      <c r="F308" s="174"/>
      <c r="G308" s="156"/>
      <c r="H308" s="157"/>
      <c r="I308" s="156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</row>
    <row r="309" spans="1:25" ht="13.2" x14ac:dyDescent="0.25">
      <c r="A309" s="151"/>
      <c r="B309" s="151"/>
      <c r="C309" s="156"/>
      <c r="D309" s="156"/>
      <c r="E309" s="173"/>
      <c r="F309" s="174"/>
      <c r="G309" s="156"/>
      <c r="H309" s="157"/>
      <c r="I309" s="156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</row>
    <row r="310" spans="1:25" ht="13.2" x14ac:dyDescent="0.25">
      <c r="A310" s="151"/>
      <c r="B310" s="151"/>
      <c r="C310" s="156"/>
      <c r="D310" s="156"/>
      <c r="E310" s="173"/>
      <c r="F310" s="174"/>
      <c r="G310" s="156"/>
      <c r="H310" s="157"/>
      <c r="I310" s="156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</row>
    <row r="311" spans="1:25" ht="13.2" x14ac:dyDescent="0.25">
      <c r="A311" s="151"/>
      <c r="B311" s="151"/>
      <c r="C311" s="156"/>
      <c r="D311" s="156"/>
      <c r="E311" s="173"/>
      <c r="F311" s="174"/>
      <c r="G311" s="156"/>
      <c r="H311" s="157"/>
      <c r="I311" s="156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</row>
    <row r="312" spans="1:25" ht="13.2" x14ac:dyDescent="0.25">
      <c r="A312" s="151"/>
      <c r="B312" s="151"/>
      <c r="C312" s="156"/>
      <c r="D312" s="156"/>
      <c r="E312" s="173"/>
      <c r="F312" s="174"/>
      <c r="G312" s="156"/>
      <c r="H312" s="157"/>
      <c r="I312" s="156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</row>
    <row r="313" spans="1:25" ht="13.2" x14ac:dyDescent="0.25">
      <c r="A313" s="151"/>
      <c r="B313" s="151"/>
      <c r="C313" s="156"/>
      <c r="D313" s="156"/>
      <c r="E313" s="173"/>
      <c r="F313" s="174"/>
      <c r="G313" s="156"/>
      <c r="H313" s="157"/>
      <c r="I313" s="156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</row>
    <row r="314" spans="1:25" ht="13.2" x14ac:dyDescent="0.25">
      <c r="A314" s="151"/>
      <c r="B314" s="151"/>
      <c r="C314" s="156"/>
      <c r="D314" s="156"/>
      <c r="E314" s="173"/>
      <c r="F314" s="174"/>
      <c r="G314" s="156"/>
      <c r="H314" s="157"/>
      <c r="I314" s="156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</row>
    <row r="315" spans="1:25" ht="13.2" x14ac:dyDescent="0.25">
      <c r="A315" s="151"/>
      <c r="B315" s="151"/>
      <c r="C315" s="156"/>
      <c r="D315" s="156"/>
      <c r="E315" s="173"/>
      <c r="F315" s="174"/>
      <c r="G315" s="156"/>
      <c r="H315" s="157"/>
      <c r="I315" s="156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</row>
    <row r="316" spans="1:25" ht="13.2" x14ac:dyDescent="0.25">
      <c r="A316" s="151"/>
      <c r="B316" s="151"/>
      <c r="C316" s="156"/>
      <c r="D316" s="156"/>
      <c r="E316" s="173"/>
      <c r="F316" s="174"/>
      <c r="G316" s="156"/>
      <c r="H316" s="157"/>
      <c r="I316" s="156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</row>
    <row r="317" spans="1:25" ht="13.2" x14ac:dyDescent="0.25">
      <c r="A317" s="151"/>
      <c r="B317" s="151"/>
      <c r="C317" s="156"/>
      <c r="D317" s="156"/>
      <c r="E317" s="173"/>
      <c r="F317" s="174"/>
      <c r="G317" s="156"/>
      <c r="H317" s="157"/>
      <c r="I317" s="156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</row>
    <row r="318" spans="1:25" ht="13.2" x14ac:dyDescent="0.25">
      <c r="A318" s="151"/>
      <c r="B318" s="151"/>
      <c r="C318" s="156"/>
      <c r="D318" s="156"/>
      <c r="E318" s="173"/>
      <c r="F318" s="174"/>
      <c r="G318" s="156"/>
      <c r="H318" s="157"/>
      <c r="I318" s="156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</row>
    <row r="319" spans="1:25" ht="13.2" x14ac:dyDescent="0.25">
      <c r="A319" s="151"/>
      <c r="B319" s="151"/>
      <c r="C319" s="156"/>
      <c r="D319" s="156"/>
      <c r="E319" s="173"/>
      <c r="F319" s="174"/>
      <c r="G319" s="156"/>
      <c r="H319" s="157"/>
      <c r="I319" s="156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</row>
    <row r="320" spans="1:25" ht="13.2" x14ac:dyDescent="0.25">
      <c r="A320" s="151"/>
      <c r="B320" s="151"/>
      <c r="C320" s="156"/>
      <c r="D320" s="156"/>
      <c r="E320" s="175"/>
      <c r="F320" s="176"/>
      <c r="G320" s="156"/>
      <c r="H320" s="157"/>
      <c r="I320" s="156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</row>
    <row r="321" spans="1:25" ht="13.2" x14ac:dyDescent="0.25">
      <c r="A321" s="151"/>
      <c r="B321" s="151"/>
      <c r="C321" s="156"/>
      <c r="D321" s="156"/>
      <c r="E321" s="175"/>
      <c r="F321" s="176"/>
      <c r="G321" s="156"/>
      <c r="H321" s="157"/>
      <c r="I321" s="156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</row>
    <row r="322" spans="1:25" ht="13.2" x14ac:dyDescent="0.25">
      <c r="A322" s="151"/>
      <c r="B322" s="151"/>
      <c r="C322" s="156"/>
      <c r="D322" s="156"/>
      <c r="E322" s="175"/>
      <c r="F322" s="176"/>
      <c r="G322" s="156"/>
      <c r="H322" s="157"/>
      <c r="I322" s="156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</row>
    <row r="323" spans="1:25" ht="13.2" x14ac:dyDescent="0.25">
      <c r="A323" s="151"/>
      <c r="B323" s="151"/>
      <c r="C323" s="156"/>
      <c r="D323" s="156"/>
      <c r="E323" s="175"/>
      <c r="F323" s="176"/>
      <c r="G323" s="156"/>
      <c r="H323" s="157"/>
      <c r="I323" s="156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</row>
    <row r="324" spans="1:25" ht="13.2" x14ac:dyDescent="0.25">
      <c r="A324" s="151"/>
      <c r="B324" s="151"/>
      <c r="C324" s="156"/>
      <c r="D324" s="156"/>
      <c r="E324" s="175"/>
      <c r="F324" s="176"/>
      <c r="G324" s="156"/>
      <c r="H324" s="157"/>
      <c r="I324" s="156"/>
      <c r="J324" s="150"/>
      <c r="K324" s="150"/>
      <c r="L324" s="150"/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</row>
    <row r="325" spans="1:25" ht="13.2" x14ac:dyDescent="0.25">
      <c r="A325" s="151"/>
      <c r="B325" s="151"/>
      <c r="C325" s="156"/>
      <c r="D325" s="156"/>
      <c r="E325" s="175"/>
      <c r="F325" s="176"/>
      <c r="G325" s="156"/>
      <c r="H325" s="157"/>
      <c r="I325" s="156"/>
      <c r="J325" s="150"/>
      <c r="K325" s="150"/>
      <c r="L325" s="150"/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</row>
    <row r="326" spans="1:25" ht="13.2" x14ac:dyDescent="0.25">
      <c r="A326" s="151"/>
      <c r="B326" s="151"/>
      <c r="C326" s="156"/>
      <c r="D326" s="156"/>
      <c r="E326" s="175"/>
      <c r="F326" s="176"/>
      <c r="G326" s="156"/>
      <c r="H326" s="157"/>
      <c r="I326" s="156"/>
      <c r="J326" s="150"/>
      <c r="K326" s="150"/>
      <c r="L326" s="150"/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</row>
    <row r="327" spans="1:25" ht="13.2" x14ac:dyDescent="0.25">
      <c r="A327" s="151"/>
      <c r="B327" s="151"/>
      <c r="C327" s="156"/>
      <c r="D327" s="156"/>
      <c r="E327" s="175"/>
      <c r="F327" s="176"/>
      <c r="G327" s="156"/>
      <c r="H327" s="157"/>
      <c r="I327" s="156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</row>
    <row r="328" spans="1:25" ht="13.2" x14ac:dyDescent="0.25">
      <c r="A328" s="151"/>
      <c r="B328" s="151"/>
      <c r="C328" s="156"/>
      <c r="D328" s="156"/>
      <c r="E328" s="175"/>
      <c r="F328" s="176"/>
      <c r="G328" s="156"/>
      <c r="H328" s="157"/>
      <c r="I328" s="156"/>
      <c r="J328" s="150"/>
      <c r="K328" s="150"/>
      <c r="L328" s="150"/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</row>
    <row r="329" spans="1:25" ht="13.2" x14ac:dyDescent="0.25">
      <c r="A329" s="151"/>
      <c r="B329" s="151"/>
      <c r="C329" s="156"/>
      <c r="D329" s="156"/>
      <c r="E329" s="175"/>
      <c r="F329" s="176"/>
      <c r="G329" s="156"/>
      <c r="H329" s="157"/>
      <c r="I329" s="156"/>
      <c r="J329" s="150"/>
      <c r="K329" s="150"/>
      <c r="L329" s="150"/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</row>
    <row r="330" spans="1:25" ht="13.2" x14ac:dyDescent="0.25">
      <c r="A330" s="151"/>
      <c r="B330" s="151"/>
      <c r="C330" s="156"/>
      <c r="D330" s="156"/>
      <c r="E330" s="175"/>
      <c r="F330" s="176"/>
      <c r="G330" s="156"/>
      <c r="H330" s="157"/>
      <c r="I330" s="156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</row>
    <row r="331" spans="1:25" ht="13.2" x14ac:dyDescent="0.25">
      <c r="A331" s="151"/>
      <c r="B331" s="151"/>
      <c r="C331" s="156"/>
      <c r="D331" s="156"/>
      <c r="E331" s="175"/>
      <c r="F331" s="176"/>
      <c r="G331" s="156"/>
      <c r="H331" s="157"/>
      <c r="I331" s="156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</row>
    <row r="332" spans="1:25" ht="13.2" x14ac:dyDescent="0.25">
      <c r="A332" s="151"/>
      <c r="B332" s="151"/>
      <c r="C332" s="156"/>
      <c r="D332" s="156"/>
      <c r="E332" s="175"/>
      <c r="F332" s="176"/>
      <c r="G332" s="156"/>
      <c r="H332" s="157"/>
      <c r="I332" s="156"/>
      <c r="J332" s="150"/>
      <c r="K332" s="150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</row>
    <row r="333" spans="1:25" ht="13.2" x14ac:dyDescent="0.25">
      <c r="A333" s="151"/>
      <c r="B333" s="151"/>
      <c r="C333" s="156"/>
      <c r="D333" s="156"/>
      <c r="E333" s="175"/>
      <c r="F333" s="176"/>
      <c r="G333" s="156"/>
      <c r="H333" s="157"/>
      <c r="I333" s="156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</row>
    <row r="334" spans="1:25" ht="13.2" x14ac:dyDescent="0.25">
      <c r="A334" s="151"/>
      <c r="B334" s="151"/>
      <c r="C334" s="156"/>
      <c r="D334" s="156"/>
      <c r="E334" s="175"/>
      <c r="F334" s="176"/>
      <c r="G334" s="156"/>
      <c r="H334" s="157"/>
      <c r="I334" s="156"/>
      <c r="J334" s="150"/>
      <c r="K334" s="150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</row>
    <row r="335" spans="1:25" ht="13.2" x14ac:dyDescent="0.25">
      <c r="A335" s="151"/>
      <c r="B335" s="151"/>
      <c r="C335" s="156"/>
      <c r="D335" s="156"/>
      <c r="E335" s="175"/>
      <c r="F335" s="176"/>
      <c r="G335" s="156"/>
      <c r="H335" s="157"/>
      <c r="I335" s="156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</row>
    <row r="336" spans="1:25" ht="13.2" x14ac:dyDescent="0.25">
      <c r="A336" s="151"/>
      <c r="B336" s="151"/>
      <c r="C336" s="156"/>
      <c r="D336" s="156"/>
      <c r="E336" s="175"/>
      <c r="F336" s="176"/>
      <c r="G336" s="156"/>
      <c r="H336" s="157"/>
      <c r="I336" s="156"/>
      <c r="J336" s="150"/>
      <c r="K336" s="150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</row>
    <row r="337" spans="1:25" ht="13.2" x14ac:dyDescent="0.25">
      <c r="A337" s="151"/>
      <c r="B337" s="151"/>
      <c r="C337" s="156"/>
      <c r="D337" s="156"/>
      <c r="E337" s="175"/>
      <c r="F337" s="176"/>
      <c r="G337" s="156"/>
      <c r="H337" s="157"/>
      <c r="I337" s="156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</row>
    <row r="338" spans="1:25" ht="13.2" x14ac:dyDescent="0.25">
      <c r="A338" s="151"/>
      <c r="B338" s="151"/>
      <c r="C338" s="156"/>
      <c r="D338" s="156"/>
      <c r="E338" s="175"/>
      <c r="F338" s="176"/>
      <c r="G338" s="156"/>
      <c r="H338" s="157"/>
      <c r="I338" s="156"/>
      <c r="J338" s="150"/>
      <c r="K338" s="150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</row>
    <row r="339" spans="1:25" ht="13.2" x14ac:dyDescent="0.25">
      <c r="A339" s="151"/>
      <c r="B339" s="151"/>
      <c r="C339" s="156"/>
      <c r="D339" s="156"/>
      <c r="E339" s="175"/>
      <c r="F339" s="176"/>
      <c r="G339" s="156"/>
      <c r="H339" s="157"/>
      <c r="I339" s="156"/>
      <c r="J339" s="150"/>
      <c r="K339" s="150"/>
      <c r="L339" s="150"/>
      <c r="M339" s="150"/>
      <c r="N339" s="150"/>
      <c r="O339" s="150"/>
      <c r="P339" s="150"/>
      <c r="Q339" s="150"/>
      <c r="R339" s="150"/>
      <c r="S339" s="150"/>
      <c r="T339" s="150"/>
      <c r="U339" s="150"/>
      <c r="V339" s="150"/>
      <c r="W339" s="150"/>
      <c r="X339" s="150"/>
      <c r="Y339" s="150"/>
    </row>
    <row r="340" spans="1:25" ht="13.2" x14ac:dyDescent="0.25">
      <c r="A340" s="151"/>
      <c r="B340" s="151"/>
      <c r="C340" s="156"/>
      <c r="D340" s="156"/>
      <c r="E340" s="175"/>
      <c r="F340" s="176"/>
      <c r="G340" s="156"/>
      <c r="H340" s="157"/>
      <c r="I340" s="156"/>
      <c r="J340" s="150"/>
      <c r="K340" s="150"/>
      <c r="L340" s="150"/>
      <c r="M340" s="150"/>
      <c r="N340" s="150"/>
      <c r="O340" s="150"/>
      <c r="P340" s="150"/>
      <c r="Q340" s="150"/>
      <c r="R340" s="150"/>
      <c r="S340" s="150"/>
      <c r="T340" s="150"/>
      <c r="U340" s="150"/>
      <c r="V340" s="150"/>
      <c r="W340" s="150"/>
      <c r="X340" s="150"/>
      <c r="Y340" s="150"/>
    </row>
    <row r="341" spans="1:25" ht="13.2" x14ac:dyDescent="0.25">
      <c r="A341" s="151"/>
      <c r="B341" s="151"/>
      <c r="C341" s="156"/>
      <c r="D341" s="156"/>
      <c r="E341" s="175"/>
      <c r="F341" s="176"/>
      <c r="G341" s="156"/>
      <c r="H341" s="157"/>
      <c r="I341" s="156"/>
      <c r="J341" s="150"/>
      <c r="K341" s="150"/>
      <c r="L341" s="150"/>
      <c r="M341" s="150"/>
      <c r="N341" s="150"/>
      <c r="O341" s="150"/>
      <c r="P341" s="150"/>
      <c r="Q341" s="150"/>
      <c r="R341" s="150"/>
      <c r="S341" s="150"/>
      <c r="T341" s="150"/>
      <c r="U341" s="150"/>
      <c r="V341" s="150"/>
      <c r="W341" s="150"/>
      <c r="X341" s="150"/>
      <c r="Y341" s="150"/>
    </row>
    <row r="342" spans="1:25" ht="13.2" x14ac:dyDescent="0.25">
      <c r="A342" s="151"/>
      <c r="B342" s="151"/>
      <c r="C342" s="156"/>
      <c r="D342" s="156"/>
      <c r="E342" s="175"/>
      <c r="F342" s="176"/>
      <c r="G342" s="156"/>
      <c r="H342" s="157"/>
      <c r="I342" s="156"/>
      <c r="J342" s="150"/>
      <c r="K342" s="150"/>
      <c r="L342" s="150"/>
      <c r="M342" s="150"/>
      <c r="N342" s="150"/>
      <c r="O342" s="150"/>
      <c r="P342" s="150"/>
      <c r="Q342" s="150"/>
      <c r="R342" s="150"/>
      <c r="S342" s="150"/>
      <c r="T342" s="150"/>
      <c r="U342" s="150"/>
      <c r="V342" s="150"/>
      <c r="W342" s="150"/>
      <c r="X342" s="150"/>
      <c r="Y342" s="150"/>
    </row>
    <row r="343" spans="1:25" ht="13.2" x14ac:dyDescent="0.25">
      <c r="A343" s="151"/>
      <c r="B343" s="151"/>
      <c r="C343" s="156"/>
      <c r="D343" s="156"/>
      <c r="E343" s="175"/>
      <c r="F343" s="176"/>
      <c r="G343" s="156"/>
      <c r="H343" s="157"/>
      <c r="I343" s="156"/>
      <c r="J343" s="150"/>
      <c r="K343" s="150"/>
      <c r="L343" s="150"/>
      <c r="M343" s="150"/>
      <c r="N343" s="150"/>
      <c r="O343" s="150"/>
      <c r="P343" s="150"/>
      <c r="Q343" s="150"/>
      <c r="R343" s="150"/>
      <c r="S343" s="150"/>
      <c r="T343" s="150"/>
      <c r="U343" s="150"/>
      <c r="V343" s="150"/>
      <c r="W343" s="150"/>
      <c r="X343" s="150"/>
      <c r="Y343" s="150"/>
    </row>
    <row r="344" spans="1:25" ht="13.2" x14ac:dyDescent="0.25">
      <c r="A344" s="151"/>
      <c r="B344" s="151"/>
      <c r="C344" s="156"/>
      <c r="D344" s="156"/>
      <c r="E344" s="175"/>
      <c r="F344" s="176"/>
      <c r="G344" s="156"/>
      <c r="H344" s="157"/>
      <c r="I344" s="156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</row>
    <row r="345" spans="1:25" ht="13.2" x14ac:dyDescent="0.25">
      <c r="A345" s="151"/>
      <c r="B345" s="151"/>
      <c r="C345" s="156"/>
      <c r="D345" s="156"/>
      <c r="E345" s="175"/>
      <c r="F345" s="176"/>
      <c r="G345" s="156"/>
      <c r="H345" s="157"/>
      <c r="I345" s="156"/>
      <c r="J345" s="150"/>
      <c r="K345" s="150"/>
      <c r="L345" s="150"/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</row>
    <row r="346" spans="1:25" ht="13.2" x14ac:dyDescent="0.25">
      <c r="A346" s="151"/>
      <c r="B346" s="151"/>
      <c r="C346" s="156"/>
      <c r="D346" s="156"/>
      <c r="E346" s="175"/>
      <c r="F346" s="176"/>
      <c r="G346" s="156"/>
      <c r="H346" s="157"/>
      <c r="I346" s="156"/>
      <c r="J346" s="150"/>
      <c r="K346" s="150"/>
      <c r="L346" s="150"/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</row>
    <row r="347" spans="1:25" ht="13.2" x14ac:dyDescent="0.25">
      <c r="A347" s="151"/>
      <c r="B347" s="151"/>
      <c r="C347" s="156"/>
      <c r="D347" s="156"/>
      <c r="E347" s="175"/>
      <c r="F347" s="176"/>
      <c r="G347" s="156"/>
      <c r="H347" s="157"/>
      <c r="I347" s="156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  <c r="X347" s="150"/>
      <c r="Y347" s="150"/>
    </row>
    <row r="348" spans="1:25" ht="13.2" x14ac:dyDescent="0.25">
      <c r="A348" s="151"/>
      <c r="B348" s="151"/>
      <c r="C348" s="156"/>
      <c r="D348" s="156"/>
      <c r="E348" s="175"/>
      <c r="F348" s="176"/>
      <c r="G348" s="156"/>
      <c r="H348" s="157"/>
      <c r="I348" s="156"/>
      <c r="J348" s="150"/>
      <c r="K348" s="150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</row>
    <row r="349" spans="1:25" ht="13.2" x14ac:dyDescent="0.25">
      <c r="A349" s="151"/>
      <c r="B349" s="151"/>
      <c r="C349" s="156"/>
      <c r="D349" s="156"/>
      <c r="E349" s="175"/>
      <c r="F349" s="176"/>
      <c r="G349" s="156"/>
      <c r="H349" s="157"/>
      <c r="I349" s="156"/>
      <c r="J349" s="150"/>
      <c r="K349" s="150"/>
      <c r="L349" s="150"/>
      <c r="M349" s="150"/>
      <c r="N349" s="150"/>
      <c r="O349" s="150"/>
      <c r="P349" s="150"/>
      <c r="Q349" s="150"/>
      <c r="R349" s="150"/>
      <c r="S349" s="150"/>
      <c r="T349" s="150"/>
      <c r="U349" s="150"/>
      <c r="V349" s="150"/>
      <c r="W349" s="150"/>
      <c r="X349" s="150"/>
      <c r="Y349" s="150"/>
    </row>
    <row r="350" spans="1:25" ht="13.2" x14ac:dyDescent="0.25">
      <c r="A350" s="151"/>
      <c r="B350" s="151"/>
      <c r="C350" s="156"/>
      <c r="D350" s="156"/>
      <c r="E350" s="175"/>
      <c r="F350" s="176"/>
      <c r="G350" s="156"/>
      <c r="H350" s="157"/>
      <c r="I350" s="156"/>
      <c r="J350" s="150"/>
      <c r="K350" s="150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</row>
    <row r="351" spans="1:25" ht="13.2" x14ac:dyDescent="0.25">
      <c r="A351" s="151"/>
      <c r="B351" s="151"/>
      <c r="C351" s="156"/>
      <c r="D351" s="156"/>
      <c r="E351" s="175"/>
      <c r="F351" s="176"/>
      <c r="G351" s="156"/>
      <c r="H351" s="157"/>
      <c r="I351" s="156"/>
      <c r="J351" s="150"/>
      <c r="K351" s="150"/>
      <c r="L351" s="150"/>
      <c r="M351" s="150"/>
      <c r="N351" s="150"/>
      <c r="O351" s="150"/>
      <c r="P351" s="150"/>
      <c r="Q351" s="150"/>
      <c r="R351" s="150"/>
      <c r="S351" s="150"/>
      <c r="T351" s="150"/>
      <c r="U351" s="150"/>
      <c r="V351" s="150"/>
      <c r="W351" s="150"/>
      <c r="X351" s="150"/>
      <c r="Y351" s="150"/>
    </row>
    <row r="352" spans="1:25" ht="13.2" x14ac:dyDescent="0.25">
      <c r="A352" s="151"/>
      <c r="B352" s="151"/>
      <c r="C352" s="156"/>
      <c r="D352" s="156"/>
      <c r="E352" s="175"/>
      <c r="F352" s="176"/>
      <c r="G352" s="156"/>
      <c r="H352" s="157"/>
      <c r="I352" s="156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</row>
    <row r="353" spans="1:25" ht="13.2" x14ac:dyDescent="0.25">
      <c r="A353" s="151"/>
      <c r="B353" s="151"/>
      <c r="C353" s="156"/>
      <c r="D353" s="156"/>
      <c r="E353" s="175"/>
      <c r="F353" s="176"/>
      <c r="G353" s="156"/>
      <c r="H353" s="157"/>
      <c r="I353" s="156"/>
      <c r="J353" s="150"/>
      <c r="K353" s="150"/>
      <c r="L353" s="150"/>
      <c r="M353" s="150"/>
      <c r="N353" s="150"/>
      <c r="O353" s="150"/>
      <c r="P353" s="150"/>
      <c r="Q353" s="150"/>
      <c r="R353" s="150"/>
      <c r="S353" s="150"/>
      <c r="T353" s="150"/>
      <c r="U353" s="150"/>
      <c r="V353" s="150"/>
      <c r="W353" s="150"/>
      <c r="X353" s="150"/>
      <c r="Y353" s="150"/>
    </row>
    <row r="354" spans="1:25" ht="13.2" x14ac:dyDescent="0.25">
      <c r="A354" s="151"/>
      <c r="B354" s="151"/>
      <c r="C354" s="156"/>
      <c r="D354" s="156"/>
      <c r="E354" s="175"/>
      <c r="F354" s="176"/>
      <c r="G354" s="156"/>
      <c r="H354" s="157"/>
      <c r="I354" s="156"/>
      <c r="J354" s="150"/>
      <c r="K354" s="150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</row>
    <row r="355" spans="1:25" ht="13.2" x14ac:dyDescent="0.25">
      <c r="A355" s="151"/>
      <c r="B355" s="151"/>
      <c r="C355" s="156"/>
      <c r="D355" s="156"/>
      <c r="E355" s="175"/>
      <c r="F355" s="176"/>
      <c r="G355" s="156"/>
      <c r="H355" s="157"/>
      <c r="I355" s="156"/>
      <c r="J355" s="150"/>
      <c r="K355" s="150"/>
      <c r="L355" s="150"/>
      <c r="M355" s="150"/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</row>
    <row r="356" spans="1:25" ht="13.2" x14ac:dyDescent="0.25">
      <c r="A356" s="151"/>
      <c r="B356" s="151"/>
      <c r="C356" s="156"/>
      <c r="D356" s="156"/>
      <c r="E356" s="175"/>
      <c r="F356" s="176"/>
      <c r="G356" s="156"/>
      <c r="H356" s="157"/>
      <c r="I356" s="156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</row>
    <row r="357" spans="1:25" ht="13.2" x14ac:dyDescent="0.25">
      <c r="A357" s="151"/>
      <c r="B357" s="151"/>
      <c r="C357" s="156"/>
      <c r="D357" s="156"/>
      <c r="E357" s="175"/>
      <c r="F357" s="176"/>
      <c r="G357" s="156"/>
      <c r="H357" s="157"/>
      <c r="I357" s="156"/>
      <c r="J357" s="150"/>
      <c r="K357" s="150"/>
      <c r="L357" s="150"/>
      <c r="M357" s="150"/>
      <c r="N357" s="150"/>
      <c r="O357" s="150"/>
      <c r="P357" s="150"/>
      <c r="Q357" s="150"/>
      <c r="R357" s="150"/>
      <c r="S357" s="150"/>
      <c r="T357" s="150"/>
      <c r="U357" s="150"/>
      <c r="V357" s="150"/>
      <c r="W357" s="150"/>
      <c r="X357" s="150"/>
      <c r="Y357" s="150"/>
    </row>
    <row r="358" spans="1:25" ht="13.2" x14ac:dyDescent="0.25">
      <c r="A358" s="151"/>
      <c r="B358" s="151"/>
      <c r="C358" s="156"/>
      <c r="D358" s="156"/>
      <c r="E358" s="175"/>
      <c r="F358" s="176"/>
      <c r="G358" s="156"/>
      <c r="H358" s="157"/>
      <c r="I358" s="156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</row>
    <row r="359" spans="1:25" ht="13.2" x14ac:dyDescent="0.25">
      <c r="A359" s="151"/>
      <c r="B359" s="151"/>
      <c r="C359" s="156"/>
      <c r="D359" s="156"/>
      <c r="E359" s="175"/>
      <c r="F359" s="176"/>
      <c r="G359" s="156"/>
      <c r="H359" s="157"/>
      <c r="I359" s="156"/>
      <c r="J359" s="150"/>
      <c r="K359" s="150"/>
      <c r="L359" s="150"/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</row>
    <row r="360" spans="1:25" ht="13.2" x14ac:dyDescent="0.25">
      <c r="A360" s="151"/>
      <c r="B360" s="151"/>
      <c r="C360" s="156"/>
      <c r="D360" s="156"/>
      <c r="E360" s="175"/>
      <c r="F360" s="176"/>
      <c r="G360" s="156"/>
      <c r="H360" s="157"/>
      <c r="I360" s="156"/>
      <c r="J360" s="150"/>
      <c r="K360" s="150"/>
      <c r="L360" s="150"/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</row>
    <row r="361" spans="1:25" ht="13.2" x14ac:dyDescent="0.25">
      <c r="A361" s="151"/>
      <c r="B361" s="151"/>
      <c r="C361" s="156"/>
      <c r="D361" s="156"/>
      <c r="E361" s="175"/>
      <c r="F361" s="176"/>
      <c r="G361" s="156"/>
      <c r="H361" s="157"/>
      <c r="I361" s="156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</row>
    <row r="362" spans="1:25" ht="13.2" x14ac:dyDescent="0.25">
      <c r="A362" s="151"/>
      <c r="B362" s="151"/>
      <c r="C362" s="156"/>
      <c r="D362" s="156"/>
      <c r="E362" s="175"/>
      <c r="F362" s="176"/>
      <c r="G362" s="156"/>
      <c r="H362" s="157"/>
      <c r="I362" s="156"/>
      <c r="J362" s="150"/>
      <c r="K362" s="150"/>
      <c r="L362" s="150"/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</row>
    <row r="363" spans="1:25" ht="13.2" x14ac:dyDescent="0.25">
      <c r="A363" s="151"/>
      <c r="B363" s="151"/>
      <c r="C363" s="156"/>
      <c r="D363" s="156"/>
      <c r="E363" s="175"/>
      <c r="F363" s="176"/>
      <c r="G363" s="156"/>
      <c r="H363" s="157"/>
      <c r="I363" s="156"/>
      <c r="J363" s="150"/>
      <c r="K363" s="150"/>
      <c r="L363" s="150"/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</row>
    <row r="364" spans="1:25" ht="13.2" x14ac:dyDescent="0.25">
      <c r="A364" s="151"/>
      <c r="B364" s="151"/>
      <c r="C364" s="156"/>
      <c r="D364" s="156"/>
      <c r="E364" s="175"/>
      <c r="F364" s="176"/>
      <c r="G364" s="156"/>
      <c r="H364" s="157"/>
      <c r="I364" s="156"/>
      <c r="J364" s="150"/>
      <c r="K364" s="150"/>
      <c r="L364" s="150"/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</row>
    <row r="365" spans="1:25" ht="13.2" x14ac:dyDescent="0.25">
      <c r="A365" s="151"/>
      <c r="B365" s="151"/>
      <c r="C365" s="156"/>
      <c r="D365" s="156"/>
      <c r="E365" s="175"/>
      <c r="F365" s="176"/>
      <c r="G365" s="156"/>
      <c r="H365" s="157"/>
      <c r="I365" s="156"/>
      <c r="J365" s="150"/>
      <c r="K365" s="150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</row>
    <row r="366" spans="1:25" ht="13.2" x14ac:dyDescent="0.25">
      <c r="A366" s="151"/>
      <c r="B366" s="151"/>
      <c r="C366" s="156"/>
      <c r="D366" s="156"/>
      <c r="E366" s="175"/>
      <c r="F366" s="176"/>
      <c r="G366" s="156"/>
      <c r="H366" s="157"/>
      <c r="I366" s="156"/>
      <c r="J366" s="150"/>
      <c r="K366" s="150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</row>
    <row r="367" spans="1:25" ht="13.2" x14ac:dyDescent="0.25">
      <c r="A367" s="151"/>
      <c r="B367" s="151"/>
      <c r="C367" s="156"/>
      <c r="D367" s="156"/>
      <c r="E367" s="175"/>
      <c r="F367" s="176"/>
      <c r="G367" s="156"/>
      <c r="H367" s="157"/>
      <c r="I367" s="156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</row>
    <row r="368" spans="1:25" ht="13.2" x14ac:dyDescent="0.25">
      <c r="A368" s="151"/>
      <c r="B368" s="151"/>
      <c r="C368" s="156"/>
      <c r="D368" s="156"/>
      <c r="E368" s="175"/>
      <c r="F368" s="176"/>
      <c r="G368" s="156"/>
      <c r="H368" s="157"/>
      <c r="I368" s="156"/>
      <c r="J368" s="150"/>
      <c r="K368" s="150"/>
      <c r="L368" s="150"/>
      <c r="M368" s="150"/>
      <c r="N368" s="150"/>
      <c r="O368" s="150"/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</row>
    <row r="369" spans="1:25" ht="13.2" x14ac:dyDescent="0.25">
      <c r="A369" s="151"/>
      <c r="B369" s="151"/>
      <c r="C369" s="156"/>
      <c r="D369" s="156"/>
      <c r="E369" s="175"/>
      <c r="F369" s="176"/>
      <c r="G369" s="156"/>
      <c r="H369" s="157"/>
      <c r="I369" s="156"/>
      <c r="J369" s="150"/>
      <c r="K369" s="150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</row>
    <row r="370" spans="1:25" ht="13.2" x14ac:dyDescent="0.25">
      <c r="A370" s="151"/>
      <c r="B370" s="151"/>
      <c r="C370" s="156"/>
      <c r="D370" s="156"/>
      <c r="E370" s="175"/>
      <c r="F370" s="176"/>
      <c r="G370" s="156"/>
      <c r="H370" s="157"/>
      <c r="I370" s="156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</row>
    <row r="371" spans="1:25" ht="13.2" x14ac:dyDescent="0.25">
      <c r="A371" s="151"/>
      <c r="B371" s="151"/>
      <c r="C371" s="156"/>
      <c r="D371" s="156"/>
      <c r="E371" s="175"/>
      <c r="F371" s="176"/>
      <c r="G371" s="156"/>
      <c r="H371" s="157"/>
      <c r="I371" s="156"/>
      <c r="J371" s="150"/>
      <c r="K371" s="150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</row>
    <row r="372" spans="1:25" ht="13.2" x14ac:dyDescent="0.25">
      <c r="A372" s="151"/>
      <c r="B372" s="151"/>
      <c r="C372" s="156"/>
      <c r="D372" s="156"/>
      <c r="E372" s="175"/>
      <c r="F372" s="176"/>
      <c r="G372" s="156"/>
      <c r="H372" s="157"/>
      <c r="I372" s="156"/>
      <c r="J372" s="150"/>
      <c r="K372" s="150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</row>
    <row r="373" spans="1:25" ht="13.2" x14ac:dyDescent="0.25">
      <c r="A373" s="151"/>
      <c r="B373" s="151"/>
      <c r="C373" s="156"/>
      <c r="D373" s="156"/>
      <c r="E373" s="175"/>
      <c r="F373" s="176"/>
      <c r="G373" s="156"/>
      <c r="H373" s="157"/>
      <c r="I373" s="156"/>
      <c r="J373" s="150"/>
      <c r="K373" s="150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</row>
    <row r="374" spans="1:25" ht="13.2" x14ac:dyDescent="0.25">
      <c r="A374" s="151"/>
      <c r="B374" s="151"/>
      <c r="C374" s="156"/>
      <c r="D374" s="156"/>
      <c r="E374" s="175"/>
      <c r="F374" s="176"/>
      <c r="G374" s="156"/>
      <c r="H374" s="157"/>
      <c r="I374" s="156"/>
      <c r="J374" s="150"/>
      <c r="K374" s="150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</row>
    <row r="375" spans="1:25" ht="13.2" x14ac:dyDescent="0.25">
      <c r="A375" s="151"/>
      <c r="B375" s="151"/>
      <c r="C375" s="156"/>
      <c r="D375" s="156"/>
      <c r="E375" s="175"/>
      <c r="F375" s="176"/>
      <c r="G375" s="156"/>
      <c r="H375" s="157"/>
      <c r="I375" s="156"/>
      <c r="J375" s="150"/>
      <c r="K375" s="150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</row>
    <row r="376" spans="1:25" ht="13.2" x14ac:dyDescent="0.25">
      <c r="A376" s="151"/>
      <c r="B376" s="151"/>
      <c r="C376" s="156"/>
      <c r="D376" s="156"/>
      <c r="E376" s="175"/>
      <c r="F376" s="176"/>
      <c r="G376" s="156"/>
      <c r="H376" s="157"/>
      <c r="I376" s="156"/>
      <c r="J376" s="150"/>
      <c r="K376" s="150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</row>
    <row r="377" spans="1:25" ht="13.2" x14ac:dyDescent="0.25">
      <c r="A377" s="151"/>
      <c r="B377" s="151"/>
      <c r="C377" s="156"/>
      <c r="D377" s="156"/>
      <c r="E377" s="175"/>
      <c r="F377" s="176"/>
      <c r="G377" s="156"/>
      <c r="H377" s="157"/>
      <c r="I377" s="156"/>
      <c r="J377" s="150"/>
      <c r="K377" s="150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</row>
    <row r="378" spans="1:25" ht="13.2" x14ac:dyDescent="0.25">
      <c r="A378" s="151"/>
      <c r="B378" s="151"/>
      <c r="C378" s="156"/>
      <c r="D378" s="156"/>
      <c r="E378" s="175"/>
      <c r="F378" s="176"/>
      <c r="G378" s="156"/>
      <c r="H378" s="157"/>
      <c r="I378" s="156"/>
      <c r="J378" s="150"/>
      <c r="K378" s="150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</row>
    <row r="379" spans="1:25" ht="13.2" x14ac:dyDescent="0.25">
      <c r="A379" s="151"/>
      <c r="B379" s="151"/>
      <c r="C379" s="156"/>
      <c r="D379" s="156"/>
      <c r="E379" s="175"/>
      <c r="F379" s="176"/>
      <c r="G379" s="156"/>
      <c r="H379" s="157"/>
      <c r="I379" s="156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</row>
    <row r="380" spans="1:25" ht="13.2" x14ac:dyDescent="0.25">
      <c r="A380" s="151"/>
      <c r="B380" s="151"/>
      <c r="C380" s="156"/>
      <c r="D380" s="156"/>
      <c r="E380" s="175"/>
      <c r="F380" s="176"/>
      <c r="G380" s="156"/>
      <c r="H380" s="157"/>
      <c r="I380" s="156"/>
      <c r="J380" s="150"/>
      <c r="K380" s="150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</row>
    <row r="381" spans="1:25" ht="13.2" x14ac:dyDescent="0.25">
      <c r="A381" s="151"/>
      <c r="B381" s="151"/>
      <c r="C381" s="156"/>
      <c r="D381" s="156"/>
      <c r="E381" s="175"/>
      <c r="F381" s="176"/>
      <c r="G381" s="156"/>
      <c r="H381" s="157"/>
      <c r="I381" s="156"/>
      <c r="J381" s="150"/>
      <c r="K381" s="150"/>
      <c r="L381" s="150"/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</row>
    <row r="382" spans="1:25" ht="13.2" x14ac:dyDescent="0.25">
      <c r="A382" s="151"/>
      <c r="B382" s="151"/>
      <c r="C382" s="156"/>
      <c r="D382" s="156"/>
      <c r="E382" s="175"/>
      <c r="F382" s="176"/>
      <c r="G382" s="156"/>
      <c r="H382" s="157"/>
      <c r="I382" s="156"/>
      <c r="J382" s="150"/>
      <c r="K382" s="150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V382" s="150"/>
      <c r="W382" s="150"/>
      <c r="X382" s="150"/>
      <c r="Y382" s="150"/>
    </row>
    <row r="383" spans="1:25" ht="13.2" x14ac:dyDescent="0.25">
      <c r="A383" s="151"/>
      <c r="B383" s="151"/>
      <c r="C383" s="156"/>
      <c r="D383" s="156"/>
      <c r="E383" s="175"/>
      <c r="F383" s="176"/>
      <c r="G383" s="156"/>
      <c r="H383" s="157"/>
      <c r="I383" s="156"/>
      <c r="J383" s="150"/>
      <c r="K383" s="150"/>
      <c r="L383" s="150"/>
      <c r="M383" s="150"/>
      <c r="N383" s="150"/>
      <c r="O383" s="150"/>
      <c r="P383" s="150"/>
      <c r="Q383" s="150"/>
      <c r="R383" s="150"/>
      <c r="S383" s="150"/>
      <c r="T383" s="150"/>
      <c r="U383" s="150"/>
      <c r="V383" s="150"/>
      <c r="W383" s="150"/>
      <c r="X383" s="150"/>
      <c r="Y383" s="150"/>
    </row>
    <row r="384" spans="1:25" ht="13.2" x14ac:dyDescent="0.25">
      <c r="A384" s="151"/>
      <c r="B384" s="151"/>
      <c r="C384" s="156"/>
      <c r="D384" s="156"/>
      <c r="E384" s="175"/>
      <c r="F384" s="176"/>
      <c r="G384" s="156"/>
      <c r="H384" s="157"/>
      <c r="I384" s="156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</row>
    <row r="385" spans="1:25" ht="13.2" x14ac:dyDescent="0.25">
      <c r="A385" s="151"/>
      <c r="B385" s="151"/>
      <c r="C385" s="156"/>
      <c r="D385" s="156"/>
      <c r="E385" s="175"/>
      <c r="F385" s="176"/>
      <c r="G385" s="156"/>
      <c r="H385" s="157"/>
      <c r="I385" s="156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</row>
    <row r="386" spans="1:25" ht="13.2" x14ac:dyDescent="0.25">
      <c r="A386" s="151"/>
      <c r="B386" s="151"/>
      <c r="C386" s="156"/>
      <c r="D386" s="156"/>
      <c r="E386" s="175"/>
      <c r="F386" s="176"/>
      <c r="G386" s="156"/>
      <c r="H386" s="157"/>
      <c r="I386" s="156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</row>
    <row r="387" spans="1:25" ht="13.2" x14ac:dyDescent="0.25">
      <c r="A387" s="151"/>
      <c r="B387" s="151"/>
      <c r="C387" s="156"/>
      <c r="D387" s="156"/>
      <c r="E387" s="175"/>
      <c r="F387" s="176"/>
      <c r="G387" s="156"/>
      <c r="H387" s="157"/>
      <c r="I387" s="156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</row>
    <row r="388" spans="1:25" ht="13.2" x14ac:dyDescent="0.25">
      <c r="A388" s="151"/>
      <c r="B388" s="151"/>
      <c r="C388" s="156"/>
      <c r="D388" s="156"/>
      <c r="E388" s="175"/>
      <c r="F388" s="176"/>
      <c r="G388" s="156"/>
      <c r="H388" s="157"/>
      <c r="I388" s="156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</row>
    <row r="389" spans="1:25" ht="13.2" x14ac:dyDescent="0.25">
      <c r="A389" s="151"/>
      <c r="B389" s="151"/>
      <c r="C389" s="156"/>
      <c r="D389" s="156"/>
      <c r="E389" s="175"/>
      <c r="F389" s="176"/>
      <c r="G389" s="156"/>
      <c r="H389" s="157"/>
      <c r="I389" s="156"/>
      <c r="J389" s="150"/>
      <c r="K389" s="150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</row>
    <row r="390" spans="1:25" ht="13.2" x14ac:dyDescent="0.25">
      <c r="A390" s="151"/>
      <c r="B390" s="151"/>
      <c r="C390" s="156"/>
      <c r="D390" s="156"/>
      <c r="E390" s="175"/>
      <c r="F390" s="176"/>
      <c r="G390" s="156"/>
      <c r="H390" s="157"/>
      <c r="I390" s="156"/>
      <c r="J390" s="150"/>
      <c r="K390" s="150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</row>
    <row r="391" spans="1:25" ht="13.2" x14ac:dyDescent="0.25">
      <c r="A391" s="151"/>
      <c r="B391" s="151"/>
      <c r="C391" s="156"/>
      <c r="D391" s="156"/>
      <c r="E391" s="175"/>
      <c r="F391" s="176"/>
      <c r="G391" s="156"/>
      <c r="H391" s="157"/>
      <c r="I391" s="156"/>
      <c r="J391" s="150"/>
      <c r="K391" s="150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</row>
    <row r="392" spans="1:25" ht="13.2" x14ac:dyDescent="0.25">
      <c r="A392" s="151"/>
      <c r="B392" s="151"/>
      <c r="C392" s="156"/>
      <c r="D392" s="156"/>
      <c r="E392" s="175"/>
      <c r="F392" s="176"/>
      <c r="G392" s="156"/>
      <c r="H392" s="157"/>
      <c r="I392" s="156"/>
      <c r="J392" s="150"/>
      <c r="K392" s="150"/>
      <c r="L392" s="150"/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</row>
    <row r="393" spans="1:25" ht="13.2" x14ac:dyDescent="0.25">
      <c r="A393" s="151"/>
      <c r="B393" s="151"/>
      <c r="C393" s="156"/>
      <c r="D393" s="156"/>
      <c r="E393" s="175"/>
      <c r="F393" s="176"/>
      <c r="G393" s="156"/>
      <c r="H393" s="157"/>
      <c r="I393" s="156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</row>
    <row r="394" spans="1:25" ht="13.2" x14ac:dyDescent="0.25">
      <c r="A394" s="151"/>
      <c r="B394" s="151"/>
      <c r="C394" s="156"/>
      <c r="D394" s="156"/>
      <c r="E394" s="175"/>
      <c r="F394" s="176"/>
      <c r="G394" s="156"/>
      <c r="H394" s="157"/>
      <c r="I394" s="156"/>
      <c r="J394" s="150"/>
      <c r="K394" s="150"/>
      <c r="L394" s="150"/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</row>
    <row r="395" spans="1:25" ht="13.2" x14ac:dyDescent="0.25">
      <c r="A395" s="151"/>
      <c r="B395" s="151"/>
      <c r="C395" s="156"/>
      <c r="D395" s="156"/>
      <c r="E395" s="175"/>
      <c r="F395" s="176"/>
      <c r="G395" s="156"/>
      <c r="H395" s="157"/>
      <c r="I395" s="156"/>
      <c r="J395" s="150"/>
      <c r="K395" s="150"/>
      <c r="L395" s="150"/>
      <c r="M395" s="150"/>
      <c r="N395" s="150"/>
      <c r="O395" s="150"/>
      <c r="P395" s="150"/>
      <c r="Q395" s="150"/>
      <c r="R395" s="150"/>
      <c r="S395" s="150"/>
      <c r="T395" s="150"/>
      <c r="U395" s="150"/>
      <c r="V395" s="150"/>
      <c r="W395" s="150"/>
      <c r="X395" s="150"/>
      <c r="Y395" s="150"/>
    </row>
    <row r="396" spans="1:25" ht="13.2" x14ac:dyDescent="0.25">
      <c r="A396" s="151"/>
      <c r="B396" s="151"/>
      <c r="C396" s="156"/>
      <c r="D396" s="156"/>
      <c r="E396" s="175"/>
      <c r="F396" s="176"/>
      <c r="G396" s="156"/>
      <c r="H396" s="157"/>
      <c r="I396" s="156"/>
      <c r="J396" s="150"/>
      <c r="K396" s="150"/>
      <c r="L396" s="150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</row>
    <row r="397" spans="1:25" ht="13.2" x14ac:dyDescent="0.25">
      <c r="A397" s="151"/>
      <c r="B397" s="151"/>
      <c r="C397" s="156"/>
      <c r="D397" s="156"/>
      <c r="E397" s="175"/>
      <c r="F397" s="176"/>
      <c r="G397" s="156"/>
      <c r="H397" s="157"/>
      <c r="I397" s="156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V397" s="150"/>
      <c r="W397" s="150"/>
      <c r="X397" s="150"/>
      <c r="Y397" s="150"/>
    </row>
    <row r="398" spans="1:25" ht="13.2" x14ac:dyDescent="0.25">
      <c r="A398" s="151"/>
      <c r="B398" s="151"/>
      <c r="C398" s="156"/>
      <c r="D398" s="156"/>
      <c r="E398" s="175"/>
      <c r="F398" s="176"/>
      <c r="G398" s="156"/>
      <c r="H398" s="157"/>
      <c r="I398" s="156"/>
      <c r="J398" s="150"/>
      <c r="K398" s="150"/>
      <c r="L398" s="150"/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</row>
    <row r="399" spans="1:25" ht="13.2" x14ac:dyDescent="0.25">
      <c r="A399" s="151"/>
      <c r="B399" s="151"/>
      <c r="C399" s="156"/>
      <c r="D399" s="156"/>
      <c r="E399" s="175"/>
      <c r="F399" s="176"/>
      <c r="G399" s="156"/>
      <c r="H399" s="157"/>
      <c r="I399" s="156"/>
      <c r="J399" s="150"/>
      <c r="K399" s="150"/>
      <c r="L399" s="150"/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</row>
    <row r="400" spans="1:25" ht="13.2" x14ac:dyDescent="0.25">
      <c r="A400" s="151"/>
      <c r="B400" s="151"/>
      <c r="C400" s="156"/>
      <c r="D400" s="156"/>
      <c r="E400" s="175"/>
      <c r="F400" s="176"/>
      <c r="G400" s="156"/>
      <c r="H400" s="157"/>
      <c r="I400" s="156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</row>
    <row r="401" spans="1:25" ht="13.2" x14ac:dyDescent="0.25">
      <c r="A401" s="151"/>
      <c r="B401" s="151"/>
      <c r="C401" s="156"/>
      <c r="D401" s="156"/>
      <c r="E401" s="175"/>
      <c r="F401" s="176"/>
      <c r="G401" s="156"/>
      <c r="H401" s="157"/>
      <c r="I401" s="156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</row>
    <row r="402" spans="1:25" ht="13.2" x14ac:dyDescent="0.25">
      <c r="A402" s="151"/>
      <c r="B402" s="151"/>
      <c r="C402" s="156"/>
      <c r="D402" s="156"/>
      <c r="E402" s="175"/>
      <c r="F402" s="176"/>
      <c r="G402" s="156"/>
      <c r="H402" s="157"/>
      <c r="I402" s="156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</row>
    <row r="403" spans="1:25" ht="13.2" x14ac:dyDescent="0.25">
      <c r="A403" s="151"/>
      <c r="B403" s="151"/>
      <c r="C403" s="156"/>
      <c r="D403" s="156"/>
      <c r="E403" s="175"/>
      <c r="F403" s="176"/>
      <c r="G403" s="156"/>
      <c r="H403" s="157"/>
      <c r="I403" s="156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</row>
    <row r="404" spans="1:25" ht="13.2" x14ac:dyDescent="0.25">
      <c r="A404" s="151"/>
      <c r="B404" s="151"/>
      <c r="C404" s="156"/>
      <c r="D404" s="156"/>
      <c r="E404" s="175"/>
      <c r="F404" s="176"/>
      <c r="G404" s="156"/>
      <c r="H404" s="157"/>
      <c r="I404" s="156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</row>
    <row r="405" spans="1:25" ht="13.2" x14ac:dyDescent="0.25">
      <c r="A405" s="151"/>
      <c r="B405" s="151"/>
      <c r="C405" s="156"/>
      <c r="D405" s="156"/>
      <c r="E405" s="175"/>
      <c r="F405" s="176"/>
      <c r="G405" s="156"/>
      <c r="H405" s="157"/>
      <c r="I405" s="156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</row>
    <row r="406" spans="1:25" ht="13.2" x14ac:dyDescent="0.25">
      <c r="A406" s="151"/>
      <c r="B406" s="151"/>
      <c r="C406" s="156"/>
      <c r="D406" s="156"/>
      <c r="E406" s="175"/>
      <c r="F406" s="176"/>
      <c r="G406" s="156"/>
      <c r="H406" s="157"/>
      <c r="I406" s="156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</row>
    <row r="407" spans="1:25" ht="13.2" x14ac:dyDescent="0.25">
      <c r="A407" s="151"/>
      <c r="B407" s="151"/>
      <c r="C407" s="156"/>
      <c r="D407" s="156"/>
      <c r="E407" s="175"/>
      <c r="F407" s="176"/>
      <c r="G407" s="156"/>
      <c r="H407" s="157"/>
      <c r="I407" s="156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</row>
    <row r="408" spans="1:25" ht="13.2" x14ac:dyDescent="0.25">
      <c r="A408" s="151"/>
      <c r="B408" s="151"/>
      <c r="C408" s="156"/>
      <c r="D408" s="156"/>
      <c r="E408" s="175"/>
      <c r="F408" s="176"/>
      <c r="G408" s="156"/>
      <c r="H408" s="157"/>
      <c r="I408" s="156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</row>
    <row r="409" spans="1:25" ht="13.2" x14ac:dyDescent="0.25">
      <c r="A409" s="151"/>
      <c r="B409" s="151"/>
      <c r="C409" s="156"/>
      <c r="D409" s="156"/>
      <c r="E409" s="175"/>
      <c r="F409" s="176"/>
      <c r="G409" s="156"/>
      <c r="H409" s="157"/>
      <c r="I409" s="156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</row>
    <row r="410" spans="1:25" ht="13.2" x14ac:dyDescent="0.25">
      <c r="A410" s="151"/>
      <c r="B410" s="151"/>
      <c r="C410" s="156"/>
      <c r="D410" s="156"/>
      <c r="E410" s="175"/>
      <c r="F410" s="176"/>
      <c r="G410" s="156"/>
      <c r="H410" s="157"/>
      <c r="I410" s="156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</row>
    <row r="411" spans="1:25" ht="13.2" x14ac:dyDescent="0.25">
      <c r="A411" s="151"/>
      <c r="B411" s="151"/>
      <c r="C411" s="156"/>
      <c r="D411" s="156"/>
      <c r="E411" s="175"/>
      <c r="F411" s="176"/>
      <c r="G411" s="156"/>
      <c r="H411" s="157"/>
      <c r="I411" s="156"/>
      <c r="J411" s="150"/>
      <c r="K411" s="150"/>
      <c r="L411" s="150"/>
      <c r="M411" s="150"/>
      <c r="N411" s="150"/>
      <c r="O411" s="150"/>
      <c r="P411" s="150"/>
      <c r="Q411" s="150"/>
      <c r="R411" s="150"/>
      <c r="S411" s="150"/>
      <c r="T411" s="150"/>
      <c r="U411" s="150"/>
      <c r="V411" s="150"/>
      <c r="W411" s="150"/>
      <c r="X411" s="150"/>
      <c r="Y411" s="150"/>
    </row>
    <row r="412" spans="1:25" ht="13.2" x14ac:dyDescent="0.25">
      <c r="A412" s="151"/>
      <c r="B412" s="151"/>
      <c r="C412" s="156"/>
      <c r="D412" s="156"/>
      <c r="E412" s="175"/>
      <c r="F412" s="176"/>
      <c r="G412" s="156"/>
      <c r="H412" s="157"/>
      <c r="I412" s="156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</row>
    <row r="413" spans="1:25" ht="13.2" x14ac:dyDescent="0.25">
      <c r="A413" s="151"/>
      <c r="B413" s="151"/>
      <c r="C413" s="156"/>
      <c r="D413" s="156"/>
      <c r="E413" s="175"/>
      <c r="F413" s="176"/>
      <c r="G413" s="156"/>
      <c r="H413" s="157"/>
      <c r="I413" s="156"/>
      <c r="J413" s="150"/>
      <c r="K413" s="150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</row>
    <row r="414" spans="1:25" ht="13.2" x14ac:dyDescent="0.25">
      <c r="A414" s="151"/>
      <c r="B414" s="151"/>
      <c r="C414" s="156"/>
      <c r="D414" s="156"/>
      <c r="E414" s="175"/>
      <c r="F414" s="176"/>
      <c r="G414" s="156"/>
      <c r="H414" s="157"/>
      <c r="I414" s="156"/>
      <c r="J414" s="150"/>
      <c r="K414" s="150"/>
      <c r="L414" s="150"/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</row>
    <row r="415" spans="1:25" ht="13.2" x14ac:dyDescent="0.25">
      <c r="A415" s="151"/>
      <c r="B415" s="151"/>
      <c r="C415" s="156"/>
      <c r="D415" s="156"/>
      <c r="E415" s="175"/>
      <c r="F415" s="176"/>
      <c r="G415" s="156"/>
      <c r="H415" s="157"/>
      <c r="I415" s="156"/>
      <c r="J415" s="150"/>
      <c r="K415" s="150"/>
      <c r="L415" s="150"/>
      <c r="M415" s="150"/>
      <c r="N415" s="150"/>
      <c r="O415" s="150"/>
      <c r="P415" s="150"/>
      <c r="Q415" s="150"/>
      <c r="R415" s="150"/>
      <c r="S415" s="150"/>
      <c r="T415" s="150"/>
      <c r="U415" s="150"/>
      <c r="V415" s="150"/>
      <c r="W415" s="150"/>
      <c r="X415" s="150"/>
      <c r="Y415" s="150"/>
    </row>
    <row r="416" spans="1:25" ht="13.2" x14ac:dyDescent="0.25">
      <c r="A416" s="151"/>
      <c r="B416" s="151"/>
      <c r="C416" s="156"/>
      <c r="D416" s="156"/>
      <c r="E416" s="175"/>
      <c r="F416" s="176"/>
      <c r="G416" s="156"/>
      <c r="H416" s="157"/>
      <c r="I416" s="156"/>
      <c r="J416" s="150"/>
      <c r="K416" s="150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</row>
    <row r="417" spans="1:25" ht="13.2" x14ac:dyDescent="0.25">
      <c r="A417" s="151"/>
      <c r="B417" s="151"/>
      <c r="C417" s="156"/>
      <c r="D417" s="156"/>
      <c r="E417" s="175"/>
      <c r="F417" s="176"/>
      <c r="G417" s="156"/>
      <c r="H417" s="157"/>
      <c r="I417" s="156"/>
      <c r="J417" s="150"/>
      <c r="K417" s="150"/>
      <c r="L417" s="150"/>
      <c r="M417" s="150"/>
      <c r="N417" s="150"/>
      <c r="O417" s="150"/>
      <c r="P417" s="150"/>
      <c r="Q417" s="150"/>
      <c r="R417" s="150"/>
      <c r="S417" s="150"/>
      <c r="T417" s="150"/>
      <c r="U417" s="150"/>
      <c r="V417" s="150"/>
      <c r="W417" s="150"/>
      <c r="X417" s="150"/>
      <c r="Y417" s="150"/>
    </row>
    <row r="418" spans="1:25" ht="13.2" x14ac:dyDescent="0.25">
      <c r="A418" s="151"/>
      <c r="B418" s="151"/>
      <c r="C418" s="156"/>
      <c r="D418" s="156"/>
      <c r="E418" s="175"/>
      <c r="F418" s="176"/>
      <c r="G418" s="156"/>
      <c r="H418" s="157"/>
      <c r="I418" s="156"/>
      <c r="J418" s="150"/>
      <c r="K418" s="150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</row>
    <row r="419" spans="1:25" ht="13.2" x14ac:dyDescent="0.25">
      <c r="A419" s="151"/>
      <c r="B419" s="151"/>
      <c r="C419" s="156"/>
      <c r="D419" s="156"/>
      <c r="E419" s="175"/>
      <c r="F419" s="176"/>
      <c r="G419" s="156"/>
      <c r="H419" s="157"/>
      <c r="I419" s="156"/>
      <c r="J419" s="150"/>
      <c r="K419" s="150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</row>
    <row r="420" spans="1:25" ht="13.2" x14ac:dyDescent="0.25">
      <c r="A420" s="151"/>
      <c r="B420" s="151"/>
      <c r="C420" s="156"/>
      <c r="D420" s="156"/>
      <c r="E420" s="175"/>
      <c r="F420" s="176"/>
      <c r="G420" s="156"/>
      <c r="H420" s="157"/>
      <c r="I420" s="156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</row>
    <row r="421" spans="1:25" ht="13.2" x14ac:dyDescent="0.25">
      <c r="A421" s="151"/>
      <c r="B421" s="151"/>
      <c r="C421" s="156"/>
      <c r="D421" s="156"/>
      <c r="E421" s="175"/>
      <c r="F421" s="176"/>
      <c r="G421" s="156"/>
      <c r="H421" s="157"/>
      <c r="I421" s="156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</row>
    <row r="422" spans="1:25" ht="13.2" x14ac:dyDescent="0.25">
      <c r="A422" s="151"/>
      <c r="B422" s="151"/>
      <c r="C422" s="156"/>
      <c r="D422" s="156"/>
      <c r="E422" s="175"/>
      <c r="F422" s="176"/>
      <c r="G422" s="156"/>
      <c r="H422" s="157"/>
      <c r="I422" s="156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</row>
    <row r="423" spans="1:25" ht="13.2" x14ac:dyDescent="0.25">
      <c r="A423" s="151"/>
      <c r="B423" s="151"/>
      <c r="C423" s="156"/>
      <c r="D423" s="156"/>
      <c r="E423" s="175"/>
      <c r="F423" s="176"/>
      <c r="G423" s="156"/>
      <c r="H423" s="157"/>
      <c r="I423" s="156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</row>
    <row r="424" spans="1:25" ht="13.2" x14ac:dyDescent="0.25">
      <c r="A424" s="151"/>
      <c r="B424" s="151"/>
      <c r="C424" s="156"/>
      <c r="D424" s="156"/>
      <c r="E424" s="175"/>
      <c r="F424" s="176"/>
      <c r="G424" s="156"/>
      <c r="H424" s="157"/>
      <c r="I424" s="156"/>
      <c r="J424" s="150"/>
      <c r="K424" s="150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</row>
    <row r="425" spans="1:25" ht="13.2" x14ac:dyDescent="0.25">
      <c r="A425" s="151"/>
      <c r="B425" s="151"/>
      <c r="C425" s="156"/>
      <c r="D425" s="156"/>
      <c r="E425" s="175"/>
      <c r="F425" s="176"/>
      <c r="G425" s="156"/>
      <c r="H425" s="157"/>
      <c r="I425" s="156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</row>
    <row r="426" spans="1:25" ht="13.2" x14ac:dyDescent="0.25">
      <c r="A426" s="151"/>
      <c r="B426" s="151"/>
      <c r="C426" s="156"/>
      <c r="D426" s="156"/>
      <c r="E426" s="175"/>
      <c r="F426" s="176"/>
      <c r="G426" s="156"/>
      <c r="H426" s="157"/>
      <c r="I426" s="156"/>
      <c r="J426" s="150"/>
      <c r="K426" s="150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</row>
    <row r="427" spans="1:25" ht="13.2" x14ac:dyDescent="0.25">
      <c r="A427" s="151"/>
      <c r="B427" s="151"/>
      <c r="C427" s="156"/>
      <c r="D427" s="156"/>
      <c r="E427" s="175"/>
      <c r="F427" s="176"/>
      <c r="G427" s="156"/>
      <c r="H427" s="157"/>
      <c r="I427" s="156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</row>
    <row r="428" spans="1:25" ht="13.2" x14ac:dyDescent="0.25">
      <c r="A428" s="151"/>
      <c r="B428" s="151"/>
      <c r="C428" s="156"/>
      <c r="D428" s="156"/>
      <c r="E428" s="175"/>
      <c r="F428" s="176"/>
      <c r="G428" s="156"/>
      <c r="H428" s="157"/>
      <c r="I428" s="156"/>
      <c r="J428" s="150"/>
      <c r="K428" s="150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</row>
    <row r="429" spans="1:25" ht="13.2" x14ac:dyDescent="0.25">
      <c r="A429" s="151"/>
      <c r="B429" s="151"/>
      <c r="C429" s="156"/>
      <c r="D429" s="156"/>
      <c r="E429" s="175"/>
      <c r="F429" s="176"/>
      <c r="G429" s="156"/>
      <c r="H429" s="157"/>
      <c r="I429" s="156"/>
      <c r="J429" s="150"/>
      <c r="K429" s="150"/>
      <c r="L429" s="150"/>
      <c r="M429" s="150"/>
      <c r="N429" s="150"/>
      <c r="O429" s="150"/>
      <c r="P429" s="150"/>
      <c r="Q429" s="150"/>
      <c r="R429" s="150"/>
      <c r="S429" s="150"/>
      <c r="T429" s="150"/>
      <c r="U429" s="150"/>
      <c r="V429" s="150"/>
      <c r="W429" s="150"/>
      <c r="X429" s="150"/>
      <c r="Y429" s="150"/>
    </row>
    <row r="430" spans="1:25" ht="13.2" x14ac:dyDescent="0.25">
      <c r="A430" s="151"/>
      <c r="B430" s="151"/>
      <c r="C430" s="156"/>
      <c r="D430" s="156"/>
      <c r="E430" s="175"/>
      <c r="F430" s="176"/>
      <c r="G430" s="156"/>
      <c r="H430" s="157"/>
      <c r="I430" s="156"/>
      <c r="J430" s="150"/>
      <c r="K430" s="150"/>
      <c r="L430" s="150"/>
      <c r="M430" s="150"/>
      <c r="N430" s="150"/>
      <c r="O430" s="150"/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</row>
    <row r="431" spans="1:25" ht="13.2" x14ac:dyDescent="0.25">
      <c r="A431" s="151"/>
      <c r="B431" s="151"/>
      <c r="C431" s="156"/>
      <c r="D431" s="156"/>
      <c r="E431" s="175"/>
      <c r="F431" s="176"/>
      <c r="G431" s="156"/>
      <c r="H431" s="157"/>
      <c r="I431" s="156"/>
      <c r="J431" s="150"/>
      <c r="K431" s="150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</row>
    <row r="432" spans="1:25" ht="13.2" x14ac:dyDescent="0.25">
      <c r="A432" s="151"/>
      <c r="B432" s="151"/>
      <c r="C432" s="156"/>
      <c r="D432" s="156"/>
      <c r="E432" s="175"/>
      <c r="F432" s="176"/>
      <c r="G432" s="156"/>
      <c r="H432" s="157"/>
      <c r="I432" s="156"/>
      <c r="J432" s="150"/>
      <c r="K432" s="150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</row>
    <row r="433" spans="1:25" ht="13.2" x14ac:dyDescent="0.25">
      <c r="A433" s="151"/>
      <c r="B433" s="151"/>
      <c r="C433" s="156"/>
      <c r="D433" s="156"/>
      <c r="E433" s="175"/>
      <c r="F433" s="176"/>
      <c r="G433" s="156"/>
      <c r="H433" s="157"/>
      <c r="I433" s="156"/>
      <c r="J433" s="150"/>
      <c r="K433" s="150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</row>
    <row r="434" spans="1:25" ht="13.2" x14ac:dyDescent="0.25">
      <c r="A434" s="151"/>
      <c r="B434" s="151"/>
      <c r="C434" s="156"/>
      <c r="D434" s="156"/>
      <c r="E434" s="175"/>
      <c r="F434" s="176"/>
      <c r="G434" s="156"/>
      <c r="H434" s="157"/>
      <c r="I434" s="156"/>
      <c r="J434" s="150"/>
      <c r="K434" s="150"/>
      <c r="L434" s="150"/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</row>
    <row r="435" spans="1:25" ht="13.2" x14ac:dyDescent="0.25">
      <c r="A435" s="151"/>
      <c r="B435" s="151"/>
      <c r="C435" s="156"/>
      <c r="D435" s="156"/>
      <c r="E435" s="175"/>
      <c r="F435" s="176"/>
      <c r="G435" s="156"/>
      <c r="H435" s="157"/>
      <c r="I435" s="156"/>
      <c r="J435" s="150"/>
      <c r="K435" s="150"/>
      <c r="L435" s="150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</row>
    <row r="436" spans="1:25" ht="13.2" x14ac:dyDescent="0.25">
      <c r="A436" s="151"/>
      <c r="B436" s="151"/>
      <c r="C436" s="156"/>
      <c r="D436" s="156"/>
      <c r="E436" s="175"/>
      <c r="F436" s="176"/>
      <c r="G436" s="156"/>
      <c r="H436" s="157"/>
      <c r="I436" s="156"/>
      <c r="J436" s="150"/>
      <c r="K436" s="150"/>
      <c r="L436" s="150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</row>
    <row r="437" spans="1:25" ht="13.2" x14ac:dyDescent="0.25">
      <c r="A437" s="151"/>
      <c r="B437" s="151"/>
      <c r="C437" s="156"/>
      <c r="D437" s="156"/>
      <c r="E437" s="175"/>
      <c r="F437" s="176"/>
      <c r="G437" s="156"/>
      <c r="H437" s="157"/>
      <c r="I437" s="156"/>
      <c r="J437" s="150"/>
      <c r="K437" s="150"/>
      <c r="L437" s="150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</row>
    <row r="438" spans="1:25" ht="13.2" x14ac:dyDescent="0.25">
      <c r="A438" s="151"/>
      <c r="B438" s="151"/>
      <c r="C438" s="156"/>
      <c r="D438" s="156"/>
      <c r="E438" s="175"/>
      <c r="F438" s="176"/>
      <c r="G438" s="156"/>
      <c r="H438" s="157"/>
      <c r="I438" s="156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</row>
    <row r="439" spans="1:25" ht="13.2" x14ac:dyDescent="0.25">
      <c r="A439" s="151"/>
      <c r="B439" s="151"/>
      <c r="C439" s="156"/>
      <c r="D439" s="156"/>
      <c r="E439" s="175"/>
      <c r="F439" s="176"/>
      <c r="G439" s="156"/>
      <c r="H439" s="157"/>
      <c r="I439" s="156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</row>
    <row r="440" spans="1:25" ht="13.2" x14ac:dyDescent="0.25">
      <c r="A440" s="151"/>
      <c r="B440" s="151"/>
      <c r="C440" s="156"/>
      <c r="D440" s="156"/>
      <c r="E440" s="175"/>
      <c r="F440" s="176"/>
      <c r="G440" s="156"/>
      <c r="H440" s="157"/>
      <c r="I440" s="156"/>
      <c r="J440" s="150"/>
      <c r="K440" s="150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</row>
    <row r="441" spans="1:25" ht="13.2" x14ac:dyDescent="0.25">
      <c r="A441" s="151"/>
      <c r="B441" s="151"/>
      <c r="C441" s="156"/>
      <c r="D441" s="156"/>
      <c r="E441" s="175"/>
      <c r="F441" s="176"/>
      <c r="G441" s="156"/>
      <c r="H441" s="157"/>
      <c r="I441" s="156"/>
      <c r="J441" s="150"/>
      <c r="K441" s="150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</row>
    <row r="442" spans="1:25" ht="13.2" x14ac:dyDescent="0.25">
      <c r="A442" s="151"/>
      <c r="B442" s="151"/>
      <c r="C442" s="156"/>
      <c r="D442" s="156"/>
      <c r="E442" s="175"/>
      <c r="F442" s="176"/>
      <c r="G442" s="156"/>
      <c r="H442" s="157"/>
      <c r="I442" s="156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</row>
    <row r="443" spans="1:25" ht="13.2" x14ac:dyDescent="0.25">
      <c r="A443" s="151"/>
      <c r="B443" s="151"/>
      <c r="C443" s="156"/>
      <c r="D443" s="156"/>
      <c r="E443" s="175"/>
      <c r="F443" s="176"/>
      <c r="G443" s="156"/>
      <c r="H443" s="157"/>
      <c r="I443" s="156"/>
      <c r="J443" s="150"/>
      <c r="K443" s="150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</row>
    <row r="444" spans="1:25" ht="13.2" x14ac:dyDescent="0.25">
      <c r="A444" s="151"/>
      <c r="B444" s="151"/>
      <c r="C444" s="156"/>
      <c r="D444" s="156"/>
      <c r="E444" s="175"/>
      <c r="F444" s="176"/>
      <c r="G444" s="156"/>
      <c r="H444" s="157"/>
      <c r="I444" s="156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</row>
    <row r="445" spans="1:25" ht="13.2" x14ac:dyDescent="0.25">
      <c r="A445" s="151"/>
      <c r="B445" s="151"/>
      <c r="C445" s="156"/>
      <c r="D445" s="156"/>
      <c r="E445" s="175"/>
      <c r="F445" s="176"/>
      <c r="G445" s="156"/>
      <c r="H445" s="157"/>
      <c r="I445" s="156"/>
      <c r="J445" s="150"/>
      <c r="K445" s="150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</row>
    <row r="446" spans="1:25" ht="13.2" x14ac:dyDescent="0.25">
      <c r="A446" s="151"/>
      <c r="B446" s="151"/>
      <c r="C446" s="156"/>
      <c r="D446" s="156"/>
      <c r="E446" s="175"/>
      <c r="F446" s="176"/>
      <c r="G446" s="156"/>
      <c r="H446" s="157"/>
      <c r="I446" s="156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</row>
    <row r="447" spans="1:25" ht="13.2" x14ac:dyDescent="0.25">
      <c r="A447" s="151"/>
      <c r="B447" s="151"/>
      <c r="C447" s="156"/>
      <c r="D447" s="156"/>
      <c r="E447" s="175"/>
      <c r="F447" s="176"/>
      <c r="G447" s="156"/>
      <c r="H447" s="157"/>
      <c r="I447" s="156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</row>
    <row r="448" spans="1:25" ht="13.2" x14ac:dyDescent="0.25">
      <c r="A448" s="151"/>
      <c r="B448" s="151"/>
      <c r="C448" s="156"/>
      <c r="D448" s="156"/>
      <c r="E448" s="175"/>
      <c r="F448" s="176"/>
      <c r="G448" s="156"/>
      <c r="H448" s="157"/>
      <c r="I448" s="156"/>
      <c r="J448" s="150"/>
      <c r="K448" s="150"/>
      <c r="L448" s="150"/>
      <c r="M448" s="150"/>
      <c r="N448" s="150"/>
      <c r="O448" s="150"/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</row>
    <row r="449" spans="1:25" ht="13.2" x14ac:dyDescent="0.25">
      <c r="A449" s="151"/>
      <c r="B449" s="151"/>
      <c r="C449" s="156"/>
      <c r="D449" s="156"/>
      <c r="E449" s="175"/>
      <c r="F449" s="176"/>
      <c r="G449" s="156"/>
      <c r="H449" s="157"/>
      <c r="I449" s="156"/>
      <c r="J449" s="150"/>
      <c r="K449" s="150"/>
      <c r="L449" s="150"/>
      <c r="M449" s="150"/>
      <c r="N449" s="150"/>
      <c r="O449" s="150"/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</row>
    <row r="450" spans="1:25" ht="13.2" x14ac:dyDescent="0.25">
      <c r="A450" s="151"/>
      <c r="B450" s="151"/>
      <c r="C450" s="156"/>
      <c r="D450" s="156"/>
      <c r="E450" s="175"/>
      <c r="F450" s="176"/>
      <c r="G450" s="156"/>
      <c r="H450" s="157"/>
      <c r="I450" s="156"/>
      <c r="J450" s="150"/>
      <c r="K450" s="150"/>
      <c r="L450" s="150"/>
      <c r="M450" s="150"/>
      <c r="N450" s="150"/>
      <c r="O450" s="150"/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</row>
    <row r="451" spans="1:25" ht="13.2" x14ac:dyDescent="0.25">
      <c r="A451" s="151"/>
      <c r="B451" s="151"/>
      <c r="C451" s="156"/>
      <c r="D451" s="156"/>
      <c r="E451" s="175"/>
      <c r="F451" s="176"/>
      <c r="G451" s="156"/>
      <c r="H451" s="157"/>
      <c r="I451" s="156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</row>
    <row r="452" spans="1:25" ht="13.2" x14ac:dyDescent="0.25">
      <c r="A452" s="151"/>
      <c r="B452" s="151"/>
      <c r="C452" s="156"/>
      <c r="D452" s="156"/>
      <c r="E452" s="175"/>
      <c r="F452" s="176"/>
      <c r="G452" s="156"/>
      <c r="H452" s="157"/>
      <c r="I452" s="156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</row>
    <row r="453" spans="1:25" ht="13.2" x14ac:dyDescent="0.25">
      <c r="A453" s="151"/>
      <c r="B453" s="151"/>
      <c r="C453" s="156"/>
      <c r="D453" s="156"/>
      <c r="E453" s="175"/>
      <c r="F453" s="176"/>
      <c r="G453" s="156"/>
      <c r="H453" s="157"/>
      <c r="I453" s="156"/>
      <c r="J453" s="150"/>
      <c r="K453" s="150"/>
      <c r="L453" s="150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</row>
    <row r="454" spans="1:25" ht="13.2" x14ac:dyDescent="0.25">
      <c r="A454" s="151"/>
      <c r="B454" s="151"/>
      <c r="C454" s="156"/>
      <c r="D454" s="156"/>
      <c r="E454" s="175"/>
      <c r="F454" s="176"/>
      <c r="G454" s="156"/>
      <c r="H454" s="157"/>
      <c r="I454" s="156"/>
      <c r="J454" s="150"/>
      <c r="K454" s="150"/>
      <c r="L454" s="150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</row>
    <row r="455" spans="1:25" ht="13.2" x14ac:dyDescent="0.25">
      <c r="A455" s="151"/>
      <c r="B455" s="151"/>
      <c r="C455" s="156"/>
      <c r="D455" s="156"/>
      <c r="E455" s="175"/>
      <c r="F455" s="176"/>
      <c r="G455" s="156"/>
      <c r="H455" s="157"/>
      <c r="I455" s="156"/>
      <c r="J455" s="150"/>
      <c r="K455" s="150"/>
      <c r="L455" s="150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</row>
    <row r="456" spans="1:25" ht="13.2" x14ac:dyDescent="0.25">
      <c r="A456" s="151"/>
      <c r="B456" s="151"/>
      <c r="C456" s="156"/>
      <c r="D456" s="156"/>
      <c r="E456" s="175"/>
      <c r="F456" s="176"/>
      <c r="G456" s="156"/>
      <c r="H456" s="157"/>
      <c r="I456" s="156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</row>
    <row r="457" spans="1:25" ht="13.2" x14ac:dyDescent="0.25">
      <c r="A457" s="151"/>
      <c r="B457" s="151"/>
      <c r="C457" s="156"/>
      <c r="D457" s="156"/>
      <c r="E457" s="175"/>
      <c r="F457" s="176"/>
      <c r="G457" s="156"/>
      <c r="H457" s="157"/>
      <c r="I457" s="156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</row>
    <row r="458" spans="1:25" ht="13.2" x14ac:dyDescent="0.25">
      <c r="A458" s="151"/>
      <c r="B458" s="151"/>
      <c r="C458" s="156"/>
      <c r="D458" s="156"/>
      <c r="E458" s="175"/>
      <c r="F458" s="176"/>
      <c r="G458" s="156"/>
      <c r="H458" s="157"/>
      <c r="I458" s="156"/>
      <c r="J458" s="150"/>
      <c r="K458" s="150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</row>
    <row r="459" spans="1:25" ht="13.2" x14ac:dyDescent="0.25">
      <c r="A459" s="151"/>
      <c r="B459" s="151"/>
      <c r="C459" s="156"/>
      <c r="D459" s="156"/>
      <c r="E459" s="175"/>
      <c r="F459" s="176"/>
      <c r="G459" s="156"/>
      <c r="H459" s="157"/>
      <c r="I459" s="156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</row>
    <row r="460" spans="1:25" ht="13.2" x14ac:dyDescent="0.25">
      <c r="A460" s="151"/>
      <c r="B460" s="151"/>
      <c r="C460" s="156"/>
      <c r="D460" s="156"/>
      <c r="E460" s="175"/>
      <c r="F460" s="176"/>
      <c r="G460" s="156"/>
      <c r="H460" s="157"/>
      <c r="I460" s="156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</row>
    <row r="461" spans="1:25" ht="13.2" x14ac:dyDescent="0.25">
      <c r="A461" s="151"/>
      <c r="B461" s="151"/>
      <c r="C461" s="156"/>
      <c r="D461" s="156"/>
      <c r="E461" s="175"/>
      <c r="F461" s="176"/>
      <c r="G461" s="156"/>
      <c r="H461" s="157"/>
      <c r="I461" s="156"/>
      <c r="J461" s="150"/>
      <c r="K461" s="150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</row>
    <row r="462" spans="1:25" ht="13.2" x14ac:dyDescent="0.25">
      <c r="A462" s="151"/>
      <c r="B462" s="151"/>
      <c r="C462" s="156"/>
      <c r="D462" s="156"/>
      <c r="E462" s="175"/>
      <c r="F462" s="176"/>
      <c r="G462" s="156"/>
      <c r="H462" s="157"/>
      <c r="I462" s="156"/>
      <c r="J462" s="150"/>
      <c r="K462" s="150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</row>
    <row r="463" spans="1:25" ht="13.2" x14ac:dyDescent="0.25">
      <c r="A463" s="151"/>
      <c r="B463" s="151"/>
      <c r="C463" s="156"/>
      <c r="D463" s="156"/>
      <c r="E463" s="175"/>
      <c r="F463" s="176"/>
      <c r="G463" s="156"/>
      <c r="H463" s="157"/>
      <c r="I463" s="156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</row>
    <row r="464" spans="1:25" ht="13.2" x14ac:dyDescent="0.25">
      <c r="A464" s="151"/>
      <c r="B464" s="151"/>
      <c r="C464" s="156"/>
      <c r="D464" s="156"/>
      <c r="E464" s="175"/>
      <c r="F464" s="176"/>
      <c r="G464" s="156"/>
      <c r="H464" s="157"/>
      <c r="I464" s="156"/>
      <c r="J464" s="150"/>
      <c r="K464" s="150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</row>
    <row r="465" spans="1:25" ht="13.2" x14ac:dyDescent="0.25">
      <c r="A465" s="151"/>
      <c r="B465" s="151"/>
      <c r="C465" s="156"/>
      <c r="D465" s="156"/>
      <c r="E465" s="175"/>
      <c r="F465" s="176"/>
      <c r="G465" s="156"/>
      <c r="H465" s="157"/>
      <c r="I465" s="156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</row>
    <row r="466" spans="1:25" ht="13.2" x14ac:dyDescent="0.25">
      <c r="A466" s="151"/>
      <c r="B466" s="151"/>
      <c r="C466" s="156"/>
      <c r="D466" s="156"/>
      <c r="E466" s="175"/>
      <c r="F466" s="176"/>
      <c r="G466" s="156"/>
      <c r="H466" s="157"/>
      <c r="I466" s="156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</row>
    <row r="467" spans="1:25" ht="13.2" x14ac:dyDescent="0.25">
      <c r="A467" s="151"/>
      <c r="B467" s="151"/>
      <c r="C467" s="156"/>
      <c r="D467" s="156"/>
      <c r="E467" s="175"/>
      <c r="F467" s="176"/>
      <c r="G467" s="156"/>
      <c r="H467" s="157"/>
      <c r="I467" s="156"/>
      <c r="J467" s="150"/>
      <c r="K467" s="150"/>
      <c r="L467" s="150"/>
      <c r="M467" s="150"/>
      <c r="N467" s="150"/>
      <c r="O467" s="150"/>
      <c r="P467" s="150"/>
      <c r="Q467" s="150"/>
      <c r="R467" s="150"/>
      <c r="S467" s="150"/>
      <c r="T467" s="150"/>
      <c r="U467" s="150"/>
      <c r="V467" s="150"/>
      <c r="W467" s="150"/>
      <c r="X467" s="150"/>
      <c r="Y467" s="150"/>
    </row>
    <row r="468" spans="1:25" ht="13.2" x14ac:dyDescent="0.25">
      <c r="A468" s="151"/>
      <c r="B468" s="151"/>
      <c r="C468" s="156"/>
      <c r="D468" s="156"/>
      <c r="E468" s="175"/>
      <c r="F468" s="176"/>
      <c r="G468" s="156"/>
      <c r="H468" s="157"/>
      <c r="I468" s="156"/>
      <c r="J468" s="150"/>
      <c r="K468" s="150"/>
      <c r="L468" s="150"/>
      <c r="M468" s="150"/>
      <c r="N468" s="150"/>
      <c r="O468" s="150"/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</row>
    <row r="469" spans="1:25" ht="13.2" x14ac:dyDescent="0.25">
      <c r="A469" s="151"/>
      <c r="B469" s="151"/>
      <c r="C469" s="156"/>
      <c r="D469" s="156"/>
      <c r="E469" s="175"/>
      <c r="F469" s="176"/>
      <c r="G469" s="156"/>
      <c r="H469" s="157"/>
      <c r="I469" s="156"/>
      <c r="J469" s="150"/>
      <c r="K469" s="150"/>
      <c r="L469" s="150"/>
      <c r="M469" s="150"/>
      <c r="N469" s="150"/>
      <c r="O469" s="150"/>
      <c r="P469" s="150"/>
      <c r="Q469" s="150"/>
      <c r="R469" s="150"/>
      <c r="S469" s="150"/>
      <c r="T469" s="150"/>
      <c r="U469" s="150"/>
      <c r="V469" s="150"/>
      <c r="W469" s="150"/>
      <c r="X469" s="150"/>
      <c r="Y469" s="150"/>
    </row>
    <row r="470" spans="1:25" ht="13.2" x14ac:dyDescent="0.25">
      <c r="A470" s="151"/>
      <c r="B470" s="151"/>
      <c r="C470" s="156"/>
      <c r="D470" s="156"/>
      <c r="E470" s="175"/>
      <c r="F470" s="176"/>
      <c r="G470" s="156"/>
      <c r="H470" s="157"/>
      <c r="I470" s="156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</row>
    <row r="471" spans="1:25" ht="13.2" x14ac:dyDescent="0.25">
      <c r="A471" s="151"/>
      <c r="B471" s="151"/>
      <c r="C471" s="156"/>
      <c r="D471" s="156"/>
      <c r="E471" s="175"/>
      <c r="F471" s="176"/>
      <c r="G471" s="156"/>
      <c r="H471" s="157"/>
      <c r="I471" s="156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</row>
    <row r="472" spans="1:25" ht="13.2" x14ac:dyDescent="0.25">
      <c r="A472" s="151"/>
      <c r="B472" s="151"/>
      <c r="C472" s="156"/>
      <c r="D472" s="156"/>
      <c r="E472" s="175"/>
      <c r="F472" s="176"/>
      <c r="G472" s="156"/>
      <c r="H472" s="157"/>
      <c r="I472" s="156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</row>
    <row r="473" spans="1:25" ht="13.2" x14ac:dyDescent="0.25">
      <c r="A473" s="151"/>
      <c r="B473" s="151"/>
      <c r="C473" s="156"/>
      <c r="D473" s="156"/>
      <c r="E473" s="175"/>
      <c r="F473" s="176"/>
      <c r="G473" s="156"/>
      <c r="H473" s="157"/>
      <c r="I473" s="156"/>
      <c r="J473" s="150"/>
      <c r="K473" s="150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</row>
    <row r="474" spans="1:25" ht="13.2" x14ac:dyDescent="0.25">
      <c r="A474" s="151"/>
      <c r="B474" s="151"/>
      <c r="C474" s="156"/>
      <c r="D474" s="156"/>
      <c r="E474" s="175"/>
      <c r="F474" s="176"/>
      <c r="G474" s="156"/>
      <c r="H474" s="157"/>
      <c r="I474" s="156"/>
      <c r="J474" s="150"/>
      <c r="K474" s="150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</row>
    <row r="475" spans="1:25" ht="13.2" x14ac:dyDescent="0.25">
      <c r="A475" s="151"/>
      <c r="B475" s="151"/>
      <c r="C475" s="156"/>
      <c r="D475" s="156"/>
      <c r="E475" s="175"/>
      <c r="F475" s="176"/>
      <c r="G475" s="156"/>
      <c r="H475" s="157"/>
      <c r="I475" s="156"/>
      <c r="J475" s="150"/>
      <c r="K475" s="150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</row>
    <row r="476" spans="1:25" ht="13.2" x14ac:dyDescent="0.25">
      <c r="A476" s="151"/>
      <c r="B476" s="151"/>
      <c r="C476" s="156"/>
      <c r="D476" s="156"/>
      <c r="E476" s="175"/>
      <c r="F476" s="176"/>
      <c r="G476" s="156"/>
      <c r="H476" s="157"/>
      <c r="I476" s="156"/>
      <c r="J476" s="150"/>
      <c r="K476" s="150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</row>
    <row r="477" spans="1:25" ht="13.2" x14ac:dyDescent="0.25">
      <c r="A477" s="151"/>
      <c r="B477" s="151"/>
      <c r="C477" s="156"/>
      <c r="D477" s="156"/>
      <c r="E477" s="175"/>
      <c r="F477" s="176"/>
      <c r="G477" s="156"/>
      <c r="H477" s="157"/>
      <c r="I477" s="156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</row>
    <row r="478" spans="1:25" ht="13.2" x14ac:dyDescent="0.25">
      <c r="A478" s="151"/>
      <c r="B478" s="151"/>
      <c r="C478" s="156"/>
      <c r="D478" s="156"/>
      <c r="E478" s="175"/>
      <c r="F478" s="176"/>
      <c r="G478" s="156"/>
      <c r="H478" s="157"/>
      <c r="I478" s="156"/>
      <c r="J478" s="150"/>
      <c r="K478" s="150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</row>
    <row r="479" spans="1:25" ht="13.2" x14ac:dyDescent="0.25">
      <c r="A479" s="151"/>
      <c r="B479" s="151"/>
      <c r="C479" s="156"/>
      <c r="D479" s="156"/>
      <c r="E479" s="175"/>
      <c r="F479" s="176"/>
      <c r="G479" s="156"/>
      <c r="H479" s="157"/>
      <c r="I479" s="156"/>
      <c r="J479" s="150"/>
      <c r="K479" s="150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</row>
    <row r="480" spans="1:25" ht="13.2" x14ac:dyDescent="0.25">
      <c r="A480" s="151"/>
      <c r="B480" s="151"/>
      <c r="C480" s="156"/>
      <c r="D480" s="156"/>
      <c r="E480" s="175"/>
      <c r="F480" s="176"/>
      <c r="G480" s="156"/>
      <c r="H480" s="157"/>
      <c r="I480" s="156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</row>
    <row r="481" spans="1:25" ht="13.2" x14ac:dyDescent="0.25">
      <c r="A481" s="151"/>
      <c r="B481" s="151"/>
      <c r="C481" s="156"/>
      <c r="D481" s="156"/>
      <c r="E481" s="175"/>
      <c r="F481" s="176"/>
      <c r="G481" s="156"/>
      <c r="H481" s="157"/>
      <c r="I481" s="156"/>
      <c r="J481" s="150"/>
      <c r="K481" s="150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</row>
    <row r="482" spans="1:25" ht="13.2" x14ac:dyDescent="0.25">
      <c r="A482" s="151"/>
      <c r="B482" s="151"/>
      <c r="C482" s="156"/>
      <c r="D482" s="156"/>
      <c r="E482" s="175"/>
      <c r="F482" s="176"/>
      <c r="G482" s="156"/>
      <c r="H482" s="157"/>
      <c r="I482" s="156"/>
      <c r="J482" s="150"/>
      <c r="K482" s="150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</row>
    <row r="483" spans="1:25" ht="13.2" x14ac:dyDescent="0.25">
      <c r="A483" s="151"/>
      <c r="B483" s="151"/>
      <c r="C483" s="156"/>
      <c r="D483" s="156"/>
      <c r="E483" s="175"/>
      <c r="F483" s="176"/>
      <c r="G483" s="156"/>
      <c r="H483" s="157"/>
      <c r="I483" s="156"/>
      <c r="J483" s="150"/>
      <c r="K483" s="150"/>
      <c r="L483" s="150"/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</row>
    <row r="484" spans="1:25" ht="13.2" x14ac:dyDescent="0.25">
      <c r="A484" s="151"/>
      <c r="B484" s="151"/>
      <c r="C484" s="156"/>
      <c r="D484" s="156"/>
      <c r="E484" s="175"/>
      <c r="F484" s="176"/>
      <c r="G484" s="156"/>
      <c r="H484" s="157"/>
      <c r="I484" s="156"/>
      <c r="J484" s="150"/>
      <c r="K484" s="150"/>
      <c r="L484" s="150"/>
      <c r="M484" s="150"/>
      <c r="N484" s="150"/>
      <c r="O484" s="150"/>
      <c r="P484" s="150"/>
      <c r="Q484" s="150"/>
      <c r="R484" s="150"/>
      <c r="S484" s="150"/>
      <c r="T484" s="150"/>
      <c r="U484" s="150"/>
      <c r="V484" s="150"/>
      <c r="W484" s="150"/>
      <c r="X484" s="150"/>
      <c r="Y484" s="150"/>
    </row>
    <row r="485" spans="1:25" ht="13.2" x14ac:dyDescent="0.25">
      <c r="A485" s="151"/>
      <c r="B485" s="151"/>
      <c r="C485" s="156"/>
      <c r="D485" s="156"/>
      <c r="E485" s="175"/>
      <c r="F485" s="176"/>
      <c r="G485" s="156"/>
      <c r="H485" s="157"/>
      <c r="I485" s="156"/>
      <c r="J485" s="150"/>
      <c r="K485" s="150"/>
      <c r="L485" s="150"/>
      <c r="M485" s="150"/>
      <c r="N485" s="150"/>
      <c r="O485" s="150"/>
      <c r="P485" s="150"/>
      <c r="Q485" s="150"/>
      <c r="R485" s="150"/>
      <c r="S485" s="150"/>
      <c r="T485" s="150"/>
      <c r="U485" s="150"/>
      <c r="V485" s="150"/>
      <c r="W485" s="150"/>
      <c r="X485" s="150"/>
      <c r="Y485" s="150"/>
    </row>
    <row r="486" spans="1:25" ht="13.2" x14ac:dyDescent="0.25">
      <c r="A486" s="151"/>
      <c r="B486" s="151"/>
      <c r="C486" s="156"/>
      <c r="D486" s="156"/>
      <c r="E486" s="175"/>
      <c r="F486" s="176"/>
      <c r="G486" s="156"/>
      <c r="H486" s="157"/>
      <c r="I486" s="156"/>
      <c r="J486" s="150"/>
      <c r="K486" s="150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</row>
    <row r="487" spans="1:25" ht="13.2" x14ac:dyDescent="0.25">
      <c r="A487" s="151"/>
      <c r="B487" s="151"/>
      <c r="C487" s="156"/>
      <c r="D487" s="156"/>
      <c r="E487" s="175"/>
      <c r="F487" s="176"/>
      <c r="G487" s="156"/>
      <c r="H487" s="157"/>
      <c r="I487" s="156"/>
      <c r="J487" s="150"/>
      <c r="K487" s="150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</row>
    <row r="488" spans="1:25" ht="13.2" x14ac:dyDescent="0.25">
      <c r="A488" s="151"/>
      <c r="B488" s="151"/>
      <c r="C488" s="156"/>
      <c r="D488" s="156"/>
      <c r="E488" s="175"/>
      <c r="F488" s="176"/>
      <c r="G488" s="156"/>
      <c r="H488" s="157"/>
      <c r="I488" s="156"/>
      <c r="J488" s="150"/>
      <c r="K488" s="150"/>
      <c r="L488" s="150"/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</row>
    <row r="489" spans="1:25" ht="13.2" x14ac:dyDescent="0.25">
      <c r="A489" s="151"/>
      <c r="B489" s="151"/>
      <c r="C489" s="156"/>
      <c r="D489" s="156"/>
      <c r="E489" s="175"/>
      <c r="F489" s="176"/>
      <c r="G489" s="156"/>
      <c r="H489" s="157"/>
      <c r="I489" s="156"/>
      <c r="J489" s="150"/>
      <c r="K489" s="150"/>
      <c r="L489" s="150"/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</row>
    <row r="490" spans="1:25" ht="13.2" x14ac:dyDescent="0.25">
      <c r="A490" s="151"/>
      <c r="B490" s="151"/>
      <c r="C490" s="156"/>
      <c r="D490" s="156"/>
      <c r="E490" s="175"/>
      <c r="F490" s="176"/>
      <c r="G490" s="156"/>
      <c r="H490" s="157"/>
      <c r="I490" s="156"/>
      <c r="J490" s="150"/>
      <c r="K490" s="150"/>
      <c r="L490" s="150"/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</row>
    <row r="491" spans="1:25" ht="13.2" x14ac:dyDescent="0.25">
      <c r="A491" s="151"/>
      <c r="B491" s="151"/>
      <c r="C491" s="156"/>
      <c r="D491" s="156"/>
      <c r="E491" s="175"/>
      <c r="F491" s="176"/>
      <c r="G491" s="156"/>
      <c r="H491" s="157"/>
      <c r="I491" s="156"/>
      <c r="J491" s="150"/>
      <c r="K491" s="150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</row>
    <row r="492" spans="1:25" ht="13.2" x14ac:dyDescent="0.25">
      <c r="A492" s="151"/>
      <c r="B492" s="151"/>
      <c r="C492" s="156"/>
      <c r="D492" s="156"/>
      <c r="E492" s="175"/>
      <c r="F492" s="176"/>
      <c r="G492" s="156"/>
      <c r="H492" s="157"/>
      <c r="I492" s="156"/>
      <c r="J492" s="150"/>
      <c r="K492" s="150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</row>
    <row r="493" spans="1:25" ht="13.2" x14ac:dyDescent="0.25">
      <c r="A493" s="151"/>
      <c r="B493" s="151"/>
      <c r="C493" s="156"/>
      <c r="D493" s="156"/>
      <c r="E493" s="175"/>
      <c r="F493" s="176"/>
      <c r="G493" s="156"/>
      <c r="H493" s="157"/>
      <c r="I493" s="156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</row>
    <row r="494" spans="1:25" ht="13.2" x14ac:dyDescent="0.25">
      <c r="A494" s="151"/>
      <c r="B494" s="151"/>
      <c r="C494" s="156"/>
      <c r="D494" s="156"/>
      <c r="E494" s="175"/>
      <c r="F494" s="176"/>
      <c r="G494" s="156"/>
      <c r="H494" s="157"/>
      <c r="I494" s="156"/>
      <c r="J494" s="150"/>
      <c r="K494" s="150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</row>
    <row r="495" spans="1:25" ht="13.2" x14ac:dyDescent="0.25">
      <c r="A495" s="151"/>
      <c r="B495" s="151"/>
      <c r="C495" s="156"/>
      <c r="D495" s="156"/>
      <c r="E495" s="175"/>
      <c r="F495" s="176"/>
      <c r="G495" s="156"/>
      <c r="H495" s="157"/>
      <c r="I495" s="156"/>
      <c r="J495" s="150"/>
      <c r="K495" s="150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</row>
    <row r="496" spans="1:25" ht="13.2" x14ac:dyDescent="0.25">
      <c r="A496" s="151"/>
      <c r="B496" s="151"/>
      <c r="C496" s="156"/>
      <c r="D496" s="156"/>
      <c r="E496" s="175"/>
      <c r="F496" s="176"/>
      <c r="G496" s="156"/>
      <c r="H496" s="157"/>
      <c r="I496" s="156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</row>
    <row r="497" spans="1:25" ht="13.2" x14ac:dyDescent="0.25">
      <c r="A497" s="151"/>
      <c r="B497" s="151"/>
      <c r="C497" s="156"/>
      <c r="D497" s="156"/>
      <c r="E497" s="175"/>
      <c r="F497" s="176"/>
      <c r="G497" s="156"/>
      <c r="H497" s="157"/>
      <c r="I497" s="156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</row>
    <row r="498" spans="1:25" ht="13.2" x14ac:dyDescent="0.25">
      <c r="A498" s="151"/>
      <c r="B498" s="151"/>
      <c r="C498" s="156"/>
      <c r="D498" s="156"/>
      <c r="E498" s="175"/>
      <c r="F498" s="176"/>
      <c r="G498" s="156"/>
      <c r="H498" s="157"/>
      <c r="I498" s="156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</row>
    <row r="499" spans="1:25" ht="13.2" x14ac:dyDescent="0.25">
      <c r="A499" s="151"/>
      <c r="B499" s="151"/>
      <c r="C499" s="156"/>
      <c r="D499" s="156"/>
      <c r="E499" s="175"/>
      <c r="F499" s="176"/>
      <c r="G499" s="156"/>
      <c r="H499" s="157"/>
      <c r="I499" s="156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</row>
    <row r="500" spans="1:25" ht="13.2" x14ac:dyDescent="0.25">
      <c r="A500" s="151"/>
      <c r="B500" s="151"/>
      <c r="C500" s="156"/>
      <c r="D500" s="156"/>
      <c r="E500" s="175"/>
      <c r="F500" s="176"/>
      <c r="G500" s="156"/>
      <c r="H500" s="157"/>
      <c r="I500" s="156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</row>
    <row r="501" spans="1:25" ht="13.2" x14ac:dyDescent="0.25">
      <c r="A501" s="151"/>
      <c r="B501" s="151"/>
      <c r="C501" s="156"/>
      <c r="D501" s="156"/>
      <c r="E501" s="175"/>
      <c r="F501" s="176"/>
      <c r="G501" s="156"/>
      <c r="H501" s="157"/>
      <c r="I501" s="156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</row>
    <row r="502" spans="1:25" ht="13.2" x14ac:dyDescent="0.25">
      <c r="A502" s="151"/>
      <c r="B502" s="151"/>
      <c r="C502" s="156"/>
      <c r="D502" s="156"/>
      <c r="E502" s="175"/>
      <c r="F502" s="176"/>
      <c r="G502" s="156"/>
      <c r="H502" s="157"/>
      <c r="I502" s="156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</row>
    <row r="503" spans="1:25" ht="13.2" x14ac:dyDescent="0.25">
      <c r="A503" s="151"/>
      <c r="B503" s="151"/>
      <c r="C503" s="156"/>
      <c r="D503" s="156"/>
      <c r="E503" s="175"/>
      <c r="F503" s="176"/>
      <c r="G503" s="156"/>
      <c r="H503" s="157"/>
      <c r="I503" s="156"/>
      <c r="J503" s="150"/>
      <c r="K503" s="150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</row>
    <row r="504" spans="1:25" ht="13.2" x14ac:dyDescent="0.25">
      <c r="A504" s="151"/>
      <c r="B504" s="151"/>
      <c r="C504" s="156"/>
      <c r="D504" s="156"/>
      <c r="E504" s="175"/>
      <c r="F504" s="176"/>
      <c r="G504" s="156"/>
      <c r="H504" s="157"/>
      <c r="I504" s="156"/>
      <c r="J504" s="150"/>
      <c r="K504" s="150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</row>
    <row r="505" spans="1:25" ht="13.2" x14ac:dyDescent="0.25">
      <c r="A505" s="151"/>
      <c r="B505" s="151"/>
      <c r="C505" s="156"/>
      <c r="D505" s="156"/>
      <c r="E505" s="175"/>
      <c r="F505" s="176"/>
      <c r="G505" s="156"/>
      <c r="H505" s="157"/>
      <c r="I505" s="156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</row>
    <row r="506" spans="1:25" ht="13.2" x14ac:dyDescent="0.25">
      <c r="A506" s="151"/>
      <c r="B506" s="151"/>
      <c r="C506" s="156"/>
      <c r="D506" s="156"/>
      <c r="E506" s="175"/>
      <c r="F506" s="176"/>
      <c r="G506" s="156"/>
      <c r="H506" s="157"/>
      <c r="I506" s="156"/>
      <c r="J506" s="150"/>
      <c r="K506" s="150"/>
      <c r="L506" s="150"/>
      <c r="M506" s="150"/>
      <c r="N506" s="150"/>
      <c r="O506" s="150"/>
      <c r="P506" s="150"/>
      <c r="Q506" s="150"/>
      <c r="R506" s="150"/>
      <c r="S506" s="150"/>
      <c r="T506" s="150"/>
      <c r="U506" s="150"/>
      <c r="V506" s="150"/>
      <c r="W506" s="150"/>
      <c r="X506" s="150"/>
      <c r="Y506" s="150"/>
    </row>
    <row r="507" spans="1:25" ht="13.2" x14ac:dyDescent="0.25">
      <c r="A507" s="151"/>
      <c r="B507" s="151"/>
      <c r="C507" s="156"/>
      <c r="D507" s="156"/>
      <c r="E507" s="175"/>
      <c r="F507" s="176"/>
      <c r="G507" s="156"/>
      <c r="H507" s="157"/>
      <c r="I507" s="156"/>
      <c r="J507" s="150"/>
      <c r="K507" s="150"/>
      <c r="L507" s="150"/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</row>
    <row r="508" spans="1:25" ht="13.2" x14ac:dyDescent="0.25">
      <c r="A508" s="151"/>
      <c r="B508" s="151"/>
      <c r="C508" s="156"/>
      <c r="D508" s="156"/>
      <c r="E508" s="175"/>
      <c r="F508" s="176"/>
      <c r="G508" s="156"/>
      <c r="H508" s="157"/>
      <c r="I508" s="156"/>
      <c r="J508" s="150"/>
      <c r="K508" s="150"/>
      <c r="L508" s="150"/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</row>
    <row r="509" spans="1:25" ht="13.2" x14ac:dyDescent="0.25">
      <c r="A509" s="151"/>
      <c r="B509" s="151"/>
      <c r="C509" s="156"/>
      <c r="D509" s="156"/>
      <c r="E509" s="175"/>
      <c r="F509" s="176"/>
      <c r="G509" s="156"/>
      <c r="H509" s="157"/>
      <c r="I509" s="156"/>
      <c r="J509" s="150"/>
      <c r="K509" s="150"/>
      <c r="L509" s="150"/>
      <c r="M509" s="150"/>
      <c r="N509" s="150"/>
      <c r="O509" s="150"/>
      <c r="P509" s="150"/>
      <c r="Q509" s="150"/>
      <c r="R509" s="150"/>
      <c r="S509" s="150"/>
      <c r="T509" s="150"/>
      <c r="U509" s="150"/>
      <c r="V509" s="150"/>
      <c r="W509" s="150"/>
      <c r="X509" s="150"/>
      <c r="Y509" s="150"/>
    </row>
    <row r="510" spans="1:25" ht="13.2" x14ac:dyDescent="0.25">
      <c r="A510" s="151"/>
      <c r="B510" s="151"/>
      <c r="C510" s="156"/>
      <c r="D510" s="156"/>
      <c r="E510" s="175"/>
      <c r="F510" s="176"/>
      <c r="G510" s="156"/>
      <c r="H510" s="157"/>
      <c r="I510" s="156"/>
      <c r="J510" s="150"/>
      <c r="K510" s="150"/>
      <c r="L510" s="150"/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</row>
    <row r="511" spans="1:25" ht="13.2" x14ac:dyDescent="0.25">
      <c r="A511" s="151"/>
      <c r="B511" s="151"/>
      <c r="C511" s="156"/>
      <c r="D511" s="156"/>
      <c r="E511" s="175"/>
      <c r="F511" s="176"/>
      <c r="G511" s="156"/>
      <c r="H511" s="157"/>
      <c r="I511" s="156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</row>
    <row r="512" spans="1:25" ht="13.2" x14ac:dyDescent="0.25">
      <c r="A512" s="151"/>
      <c r="B512" s="151"/>
      <c r="C512" s="156"/>
      <c r="D512" s="156"/>
      <c r="E512" s="175"/>
      <c r="F512" s="176"/>
      <c r="G512" s="156"/>
      <c r="H512" s="157"/>
      <c r="I512" s="156"/>
      <c r="J512" s="150"/>
      <c r="K512" s="150"/>
      <c r="L512" s="150"/>
      <c r="M512" s="150"/>
      <c r="N512" s="150"/>
      <c r="O512" s="150"/>
      <c r="P512" s="150"/>
      <c r="Q512" s="150"/>
      <c r="R512" s="150"/>
      <c r="S512" s="150"/>
      <c r="T512" s="150"/>
      <c r="U512" s="150"/>
      <c r="V512" s="150"/>
      <c r="W512" s="150"/>
      <c r="X512" s="150"/>
      <c r="Y512" s="150"/>
    </row>
    <row r="513" spans="1:25" ht="13.2" x14ac:dyDescent="0.25">
      <c r="A513" s="151"/>
      <c r="B513" s="151"/>
      <c r="C513" s="156"/>
      <c r="D513" s="156"/>
      <c r="E513" s="175"/>
      <c r="F513" s="176"/>
      <c r="G513" s="156"/>
      <c r="H513" s="157"/>
      <c r="I513" s="156"/>
      <c r="J513" s="150"/>
      <c r="K513" s="150"/>
      <c r="L513" s="150"/>
      <c r="M513" s="150"/>
      <c r="N513" s="150"/>
      <c r="O513" s="150"/>
      <c r="P513" s="150"/>
      <c r="Q513" s="150"/>
      <c r="R513" s="150"/>
      <c r="S513" s="150"/>
      <c r="T513" s="150"/>
      <c r="U513" s="150"/>
      <c r="V513" s="150"/>
      <c r="W513" s="150"/>
      <c r="X513" s="150"/>
      <c r="Y513" s="150"/>
    </row>
    <row r="514" spans="1:25" ht="13.2" x14ac:dyDescent="0.25">
      <c r="A514" s="151"/>
      <c r="B514" s="151"/>
      <c r="C514" s="156"/>
      <c r="D514" s="156"/>
      <c r="E514" s="175"/>
      <c r="F514" s="176"/>
      <c r="G514" s="156"/>
      <c r="H514" s="157"/>
      <c r="I514" s="156"/>
      <c r="J514" s="150"/>
      <c r="K514" s="150"/>
      <c r="L514" s="150"/>
      <c r="M514" s="150"/>
      <c r="N514" s="150"/>
      <c r="O514" s="150"/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</row>
    <row r="515" spans="1:25" ht="13.2" x14ac:dyDescent="0.25">
      <c r="A515" s="151"/>
      <c r="B515" s="151"/>
      <c r="C515" s="156"/>
      <c r="D515" s="156"/>
      <c r="E515" s="175"/>
      <c r="F515" s="176"/>
      <c r="G515" s="156"/>
      <c r="H515" s="157"/>
      <c r="I515" s="156"/>
      <c r="J515" s="150"/>
      <c r="K515" s="150"/>
      <c r="L515" s="150"/>
      <c r="M515" s="150"/>
      <c r="N515" s="150"/>
      <c r="O515" s="150"/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</row>
    <row r="516" spans="1:25" ht="13.2" x14ac:dyDescent="0.25">
      <c r="A516" s="151"/>
      <c r="B516" s="151"/>
      <c r="C516" s="156"/>
      <c r="D516" s="156"/>
      <c r="E516" s="175"/>
      <c r="F516" s="176"/>
      <c r="G516" s="156"/>
      <c r="H516" s="157"/>
      <c r="I516" s="156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</row>
    <row r="517" spans="1:25" ht="13.2" x14ac:dyDescent="0.25">
      <c r="A517" s="151"/>
      <c r="B517" s="151"/>
      <c r="C517" s="156"/>
      <c r="D517" s="156"/>
      <c r="E517" s="175"/>
      <c r="F517" s="176"/>
      <c r="G517" s="156"/>
      <c r="H517" s="157"/>
      <c r="I517" s="156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</row>
    <row r="518" spans="1:25" ht="13.2" x14ac:dyDescent="0.25">
      <c r="A518" s="151"/>
      <c r="B518" s="151"/>
      <c r="C518" s="156"/>
      <c r="D518" s="156"/>
      <c r="E518" s="175"/>
      <c r="F518" s="176"/>
      <c r="G518" s="156"/>
      <c r="H518" s="157"/>
      <c r="I518" s="156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</row>
    <row r="519" spans="1:25" ht="13.2" x14ac:dyDescent="0.25">
      <c r="A519" s="151"/>
      <c r="B519" s="151"/>
      <c r="C519" s="156"/>
      <c r="D519" s="156"/>
      <c r="E519" s="175"/>
      <c r="F519" s="176"/>
      <c r="G519" s="156"/>
      <c r="H519" s="157"/>
      <c r="I519" s="156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</row>
    <row r="520" spans="1:25" ht="13.2" x14ac:dyDescent="0.25">
      <c r="A520" s="151"/>
      <c r="B520" s="151"/>
      <c r="C520" s="156"/>
      <c r="D520" s="156"/>
      <c r="E520" s="175"/>
      <c r="F520" s="176"/>
      <c r="G520" s="156"/>
      <c r="H520" s="157"/>
      <c r="I520" s="156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</row>
    <row r="521" spans="1:25" ht="13.2" x14ac:dyDescent="0.25">
      <c r="A521" s="151"/>
      <c r="B521" s="151"/>
      <c r="C521" s="156"/>
      <c r="D521" s="156"/>
      <c r="E521" s="175"/>
      <c r="F521" s="176"/>
      <c r="G521" s="156"/>
      <c r="H521" s="157"/>
      <c r="I521" s="156"/>
      <c r="J521" s="150"/>
      <c r="K521" s="150"/>
      <c r="L521" s="150"/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</row>
    <row r="522" spans="1:25" ht="13.2" x14ac:dyDescent="0.25">
      <c r="A522" s="151"/>
      <c r="B522" s="151"/>
      <c r="C522" s="156"/>
      <c r="D522" s="156"/>
      <c r="E522" s="175"/>
      <c r="F522" s="176"/>
      <c r="G522" s="156"/>
      <c r="H522" s="157"/>
      <c r="I522" s="156"/>
      <c r="J522" s="150"/>
      <c r="K522" s="150"/>
      <c r="L522" s="150"/>
      <c r="M522" s="150"/>
      <c r="N522" s="150"/>
      <c r="O522" s="150"/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</row>
    <row r="523" spans="1:25" ht="13.2" x14ac:dyDescent="0.25">
      <c r="A523" s="151"/>
      <c r="B523" s="151"/>
      <c r="C523" s="156"/>
      <c r="D523" s="156"/>
      <c r="E523" s="175"/>
      <c r="F523" s="176"/>
      <c r="G523" s="156"/>
      <c r="H523" s="157"/>
      <c r="I523" s="156"/>
      <c r="J523" s="150"/>
      <c r="K523" s="150"/>
      <c r="L523" s="150"/>
      <c r="M523" s="150"/>
      <c r="N523" s="150"/>
      <c r="O523" s="150"/>
      <c r="P523" s="150"/>
      <c r="Q523" s="150"/>
      <c r="R523" s="150"/>
      <c r="S523" s="150"/>
      <c r="T523" s="150"/>
      <c r="U523" s="150"/>
      <c r="V523" s="150"/>
      <c r="W523" s="150"/>
      <c r="X523" s="150"/>
      <c r="Y523" s="150"/>
    </row>
    <row r="524" spans="1:25" ht="13.2" x14ac:dyDescent="0.25">
      <c r="A524" s="151"/>
      <c r="B524" s="151"/>
      <c r="C524" s="156"/>
      <c r="D524" s="156"/>
      <c r="E524" s="175"/>
      <c r="F524" s="176"/>
      <c r="G524" s="156"/>
      <c r="H524" s="157"/>
      <c r="I524" s="156"/>
      <c r="J524" s="150"/>
      <c r="K524" s="150"/>
      <c r="L524" s="150"/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</row>
    <row r="525" spans="1:25" ht="13.2" x14ac:dyDescent="0.25">
      <c r="A525" s="151"/>
      <c r="B525" s="151"/>
      <c r="C525" s="156"/>
      <c r="D525" s="156"/>
      <c r="E525" s="175"/>
      <c r="F525" s="176"/>
      <c r="G525" s="156"/>
      <c r="H525" s="157"/>
      <c r="I525" s="156"/>
      <c r="J525" s="150"/>
      <c r="K525" s="150"/>
      <c r="L525" s="150"/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</row>
    <row r="526" spans="1:25" ht="13.2" x14ac:dyDescent="0.25">
      <c r="A526" s="151"/>
      <c r="B526" s="151"/>
      <c r="C526" s="156"/>
      <c r="D526" s="156"/>
      <c r="E526" s="175"/>
      <c r="F526" s="176"/>
      <c r="G526" s="156"/>
      <c r="H526" s="157"/>
      <c r="I526" s="156"/>
      <c r="J526" s="150"/>
      <c r="K526" s="150"/>
      <c r="L526" s="150"/>
      <c r="M526" s="150"/>
      <c r="N526" s="150"/>
      <c r="O526" s="150"/>
      <c r="P526" s="150"/>
      <c r="Q526" s="150"/>
      <c r="R526" s="150"/>
      <c r="S526" s="150"/>
      <c r="T526" s="150"/>
      <c r="U526" s="150"/>
      <c r="V526" s="150"/>
      <c r="W526" s="150"/>
      <c r="X526" s="150"/>
      <c r="Y526" s="150"/>
    </row>
    <row r="527" spans="1:25" ht="13.2" x14ac:dyDescent="0.25">
      <c r="A527" s="151"/>
      <c r="B527" s="151"/>
      <c r="C527" s="156"/>
      <c r="D527" s="156"/>
      <c r="E527" s="175"/>
      <c r="F527" s="176"/>
      <c r="G527" s="156"/>
      <c r="H527" s="157"/>
      <c r="I527" s="156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</row>
    <row r="528" spans="1:25" ht="13.2" x14ac:dyDescent="0.25">
      <c r="A528" s="151"/>
      <c r="B528" s="151"/>
      <c r="C528" s="156"/>
      <c r="D528" s="156"/>
      <c r="E528" s="175"/>
      <c r="F528" s="176"/>
      <c r="G528" s="156"/>
      <c r="H528" s="157"/>
      <c r="I528" s="156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</row>
    <row r="529" spans="1:25" ht="13.2" x14ac:dyDescent="0.25">
      <c r="A529" s="151"/>
      <c r="B529" s="151"/>
      <c r="C529" s="156"/>
      <c r="D529" s="156"/>
      <c r="E529" s="175"/>
      <c r="F529" s="176"/>
      <c r="G529" s="156"/>
      <c r="H529" s="157"/>
      <c r="I529" s="156"/>
      <c r="J529" s="150"/>
      <c r="K529" s="150"/>
      <c r="L529" s="150"/>
      <c r="M529" s="150"/>
      <c r="N529" s="150"/>
      <c r="O529" s="150"/>
      <c r="P529" s="150"/>
      <c r="Q529" s="150"/>
      <c r="R529" s="150"/>
      <c r="S529" s="150"/>
      <c r="T529" s="150"/>
      <c r="U529" s="150"/>
      <c r="V529" s="150"/>
      <c r="W529" s="150"/>
      <c r="X529" s="150"/>
      <c r="Y529" s="150"/>
    </row>
    <row r="530" spans="1:25" ht="13.2" x14ac:dyDescent="0.25">
      <c r="A530" s="151"/>
      <c r="B530" s="151"/>
      <c r="C530" s="156"/>
      <c r="D530" s="156"/>
      <c r="E530" s="175"/>
      <c r="F530" s="176"/>
      <c r="G530" s="156"/>
      <c r="H530" s="157"/>
      <c r="I530" s="156"/>
      <c r="J530" s="150"/>
      <c r="K530" s="150"/>
      <c r="L530" s="150"/>
      <c r="M530" s="150"/>
      <c r="N530" s="150"/>
      <c r="O530" s="150"/>
      <c r="P530" s="150"/>
      <c r="Q530" s="150"/>
      <c r="R530" s="150"/>
      <c r="S530" s="150"/>
      <c r="T530" s="150"/>
      <c r="U530" s="150"/>
      <c r="V530" s="150"/>
      <c r="W530" s="150"/>
      <c r="X530" s="150"/>
      <c r="Y530" s="150"/>
    </row>
    <row r="531" spans="1:25" ht="13.2" x14ac:dyDescent="0.25">
      <c r="A531" s="151"/>
      <c r="B531" s="151"/>
      <c r="C531" s="156"/>
      <c r="D531" s="156"/>
      <c r="E531" s="175"/>
      <c r="F531" s="176"/>
      <c r="G531" s="156"/>
      <c r="H531" s="157"/>
      <c r="I531" s="156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</row>
    <row r="532" spans="1:25" ht="13.2" x14ac:dyDescent="0.25">
      <c r="A532" s="151"/>
      <c r="B532" s="151"/>
      <c r="C532" s="156"/>
      <c r="D532" s="156"/>
      <c r="E532" s="175"/>
      <c r="F532" s="176"/>
      <c r="G532" s="156"/>
      <c r="H532" s="157"/>
      <c r="I532" s="156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</row>
    <row r="533" spans="1:25" ht="13.2" x14ac:dyDescent="0.25">
      <c r="A533" s="151"/>
      <c r="B533" s="151"/>
      <c r="C533" s="156"/>
      <c r="D533" s="156"/>
      <c r="E533" s="175"/>
      <c r="F533" s="176"/>
      <c r="G533" s="156"/>
      <c r="H533" s="157"/>
      <c r="I533" s="156"/>
      <c r="J533" s="150"/>
      <c r="K533" s="150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</row>
    <row r="534" spans="1:25" ht="13.2" x14ac:dyDescent="0.25">
      <c r="A534" s="151"/>
      <c r="B534" s="151"/>
      <c r="C534" s="156"/>
      <c r="D534" s="156"/>
      <c r="E534" s="175"/>
      <c r="F534" s="176"/>
      <c r="G534" s="156"/>
      <c r="H534" s="157"/>
      <c r="I534" s="156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</row>
    <row r="535" spans="1:25" ht="13.2" x14ac:dyDescent="0.25">
      <c r="A535" s="151"/>
      <c r="B535" s="151"/>
      <c r="C535" s="156"/>
      <c r="D535" s="156"/>
      <c r="E535" s="175"/>
      <c r="F535" s="176"/>
      <c r="G535" s="156"/>
      <c r="H535" s="157"/>
      <c r="I535" s="156"/>
      <c r="J535" s="150"/>
      <c r="K535" s="150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</row>
    <row r="536" spans="1:25" ht="13.2" x14ac:dyDescent="0.25">
      <c r="A536" s="151"/>
      <c r="B536" s="151"/>
      <c r="C536" s="156"/>
      <c r="D536" s="156"/>
      <c r="E536" s="175"/>
      <c r="F536" s="176"/>
      <c r="G536" s="156"/>
      <c r="H536" s="157"/>
      <c r="I536" s="156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</row>
    <row r="537" spans="1:25" ht="13.2" x14ac:dyDescent="0.25">
      <c r="A537" s="151"/>
      <c r="B537" s="151"/>
      <c r="C537" s="156"/>
      <c r="D537" s="156"/>
      <c r="E537" s="175"/>
      <c r="F537" s="176"/>
      <c r="G537" s="156"/>
      <c r="H537" s="157"/>
      <c r="I537" s="156"/>
      <c r="J537" s="150"/>
      <c r="K537" s="150"/>
      <c r="L537" s="150"/>
      <c r="M537" s="150"/>
      <c r="N537" s="150"/>
      <c r="O537" s="150"/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</row>
    <row r="538" spans="1:25" ht="13.2" x14ac:dyDescent="0.25">
      <c r="A538" s="151"/>
      <c r="B538" s="151"/>
      <c r="C538" s="156"/>
      <c r="D538" s="156"/>
      <c r="E538" s="175"/>
      <c r="F538" s="176"/>
      <c r="G538" s="156"/>
      <c r="H538" s="157"/>
      <c r="I538" s="156"/>
      <c r="J538" s="150"/>
      <c r="K538" s="150"/>
      <c r="L538" s="150"/>
      <c r="M538" s="150"/>
      <c r="N538" s="150"/>
      <c r="O538" s="150"/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</row>
    <row r="539" spans="1:25" ht="13.2" x14ac:dyDescent="0.25">
      <c r="A539" s="151"/>
      <c r="B539" s="151"/>
      <c r="C539" s="156"/>
      <c r="D539" s="156"/>
      <c r="E539" s="175"/>
      <c r="F539" s="176"/>
      <c r="G539" s="156"/>
      <c r="H539" s="157"/>
      <c r="I539" s="156"/>
      <c r="J539" s="150"/>
      <c r="K539" s="150"/>
      <c r="L539" s="150"/>
      <c r="M539" s="150"/>
      <c r="N539" s="150"/>
      <c r="O539" s="150"/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</row>
    <row r="540" spans="1:25" ht="13.2" x14ac:dyDescent="0.25">
      <c r="A540" s="151"/>
      <c r="B540" s="151"/>
      <c r="C540" s="156"/>
      <c r="D540" s="156"/>
      <c r="E540" s="175"/>
      <c r="F540" s="176"/>
      <c r="G540" s="156"/>
      <c r="H540" s="157"/>
      <c r="I540" s="156"/>
      <c r="J540" s="150"/>
      <c r="K540" s="150"/>
      <c r="L540" s="150"/>
      <c r="M540" s="150"/>
      <c r="N540" s="150"/>
      <c r="O540" s="150"/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</row>
    <row r="541" spans="1:25" ht="13.2" x14ac:dyDescent="0.25">
      <c r="A541" s="151"/>
      <c r="B541" s="151"/>
      <c r="C541" s="156"/>
      <c r="D541" s="156"/>
      <c r="E541" s="175"/>
      <c r="F541" s="176"/>
      <c r="G541" s="156"/>
      <c r="H541" s="157"/>
      <c r="I541" s="156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</row>
    <row r="542" spans="1:25" ht="13.2" x14ac:dyDescent="0.25">
      <c r="A542" s="151"/>
      <c r="B542" s="151"/>
      <c r="C542" s="156"/>
      <c r="D542" s="156"/>
      <c r="E542" s="175"/>
      <c r="F542" s="176"/>
      <c r="G542" s="156"/>
      <c r="H542" s="157"/>
      <c r="I542" s="156"/>
      <c r="J542" s="150"/>
      <c r="K542" s="150"/>
      <c r="L542" s="150"/>
      <c r="M542" s="150"/>
      <c r="N542" s="150"/>
      <c r="O542" s="150"/>
      <c r="P542" s="150"/>
      <c r="Q542" s="150"/>
      <c r="R542" s="150"/>
      <c r="S542" s="150"/>
      <c r="T542" s="150"/>
      <c r="U542" s="150"/>
      <c r="V542" s="150"/>
      <c r="W542" s="150"/>
      <c r="X542" s="150"/>
      <c r="Y542" s="150"/>
    </row>
    <row r="543" spans="1:25" ht="13.2" x14ac:dyDescent="0.25">
      <c r="A543" s="151"/>
      <c r="B543" s="151"/>
      <c r="C543" s="156"/>
      <c r="D543" s="156"/>
      <c r="E543" s="175"/>
      <c r="F543" s="176"/>
      <c r="G543" s="156"/>
      <c r="H543" s="157"/>
      <c r="I543" s="156"/>
      <c r="J543" s="150"/>
      <c r="K543" s="150"/>
      <c r="L543" s="150"/>
      <c r="M543" s="150"/>
      <c r="N543" s="150"/>
      <c r="O543" s="150"/>
      <c r="P543" s="150"/>
      <c r="Q543" s="150"/>
      <c r="R543" s="150"/>
      <c r="S543" s="150"/>
      <c r="T543" s="150"/>
      <c r="U543" s="150"/>
      <c r="V543" s="150"/>
      <c r="W543" s="150"/>
      <c r="X543" s="150"/>
      <c r="Y543" s="150"/>
    </row>
    <row r="544" spans="1:25" ht="13.2" x14ac:dyDescent="0.25">
      <c r="A544" s="151"/>
      <c r="B544" s="151"/>
      <c r="C544" s="156"/>
      <c r="D544" s="156"/>
      <c r="E544" s="175"/>
      <c r="F544" s="176"/>
      <c r="G544" s="156"/>
      <c r="H544" s="157"/>
      <c r="I544" s="156"/>
      <c r="J544" s="150"/>
      <c r="K544" s="150"/>
      <c r="L544" s="150"/>
      <c r="M544" s="150"/>
      <c r="N544" s="150"/>
      <c r="O544" s="150"/>
      <c r="P544" s="150"/>
      <c r="Q544" s="150"/>
      <c r="R544" s="150"/>
      <c r="S544" s="150"/>
      <c r="T544" s="150"/>
      <c r="U544" s="150"/>
      <c r="V544" s="150"/>
      <c r="W544" s="150"/>
      <c r="X544" s="150"/>
      <c r="Y544" s="150"/>
    </row>
    <row r="545" spans="1:25" ht="13.2" x14ac:dyDescent="0.25">
      <c r="A545" s="151"/>
      <c r="B545" s="151"/>
      <c r="C545" s="156"/>
      <c r="D545" s="156"/>
      <c r="E545" s="175"/>
      <c r="F545" s="176"/>
      <c r="G545" s="156"/>
      <c r="H545" s="157"/>
      <c r="I545" s="156"/>
      <c r="J545" s="150"/>
      <c r="K545" s="150"/>
      <c r="L545" s="150"/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  <c r="X545" s="150"/>
      <c r="Y545" s="150"/>
    </row>
    <row r="546" spans="1:25" ht="13.2" x14ac:dyDescent="0.25">
      <c r="A546" s="151"/>
      <c r="B546" s="151"/>
      <c r="C546" s="156"/>
      <c r="D546" s="156"/>
      <c r="E546" s="175"/>
      <c r="F546" s="176"/>
      <c r="G546" s="156"/>
      <c r="H546" s="157"/>
      <c r="I546" s="156"/>
      <c r="J546" s="150"/>
      <c r="K546" s="150"/>
      <c r="L546" s="150"/>
      <c r="M546" s="150"/>
      <c r="N546" s="150"/>
      <c r="O546" s="150"/>
      <c r="P546" s="150"/>
      <c r="Q546" s="150"/>
      <c r="R546" s="150"/>
      <c r="S546" s="150"/>
      <c r="T546" s="150"/>
      <c r="U546" s="150"/>
      <c r="V546" s="150"/>
      <c r="W546" s="150"/>
      <c r="X546" s="150"/>
      <c r="Y546" s="150"/>
    </row>
    <row r="547" spans="1:25" ht="13.2" x14ac:dyDescent="0.25">
      <c r="A547" s="151"/>
      <c r="B547" s="151"/>
      <c r="C547" s="156"/>
      <c r="D547" s="156"/>
      <c r="E547" s="175"/>
      <c r="F547" s="176"/>
      <c r="G547" s="156"/>
      <c r="H547" s="157"/>
      <c r="I547" s="156"/>
      <c r="J547" s="150"/>
      <c r="K547" s="150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</row>
    <row r="548" spans="1:25" ht="13.2" x14ac:dyDescent="0.25">
      <c r="A548" s="151"/>
      <c r="B548" s="151"/>
      <c r="C548" s="156"/>
      <c r="D548" s="156"/>
      <c r="E548" s="175"/>
      <c r="F548" s="176"/>
      <c r="G548" s="156"/>
      <c r="H548" s="157"/>
      <c r="I548" s="156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</row>
    <row r="549" spans="1:25" ht="13.2" x14ac:dyDescent="0.25">
      <c r="A549" s="151"/>
      <c r="B549" s="151"/>
      <c r="C549" s="156"/>
      <c r="D549" s="156"/>
      <c r="E549" s="175"/>
      <c r="F549" s="176"/>
      <c r="G549" s="156"/>
      <c r="H549" s="157"/>
      <c r="I549" s="156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</row>
    <row r="550" spans="1:25" ht="13.2" x14ac:dyDescent="0.25">
      <c r="A550" s="151"/>
      <c r="B550" s="151"/>
      <c r="C550" s="156"/>
      <c r="D550" s="156"/>
      <c r="E550" s="175"/>
      <c r="F550" s="176"/>
      <c r="G550" s="156"/>
      <c r="H550" s="157"/>
      <c r="I550" s="156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</row>
    <row r="551" spans="1:25" ht="13.2" x14ac:dyDescent="0.25">
      <c r="A551" s="151"/>
      <c r="B551" s="151"/>
      <c r="C551" s="156"/>
      <c r="D551" s="156"/>
      <c r="E551" s="175"/>
      <c r="F551" s="176"/>
      <c r="G551" s="156"/>
      <c r="H551" s="157"/>
      <c r="I551" s="156"/>
      <c r="J551" s="150"/>
      <c r="K551" s="150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</row>
    <row r="552" spans="1:25" ht="13.2" x14ac:dyDescent="0.25">
      <c r="A552" s="151"/>
      <c r="B552" s="151"/>
      <c r="C552" s="156"/>
      <c r="D552" s="156"/>
      <c r="E552" s="175"/>
      <c r="F552" s="176"/>
      <c r="G552" s="156"/>
      <c r="H552" s="157"/>
      <c r="I552" s="156"/>
      <c r="J552" s="150"/>
      <c r="K552" s="150"/>
      <c r="L552" s="150"/>
      <c r="M552" s="150"/>
      <c r="N552" s="150"/>
      <c r="O552" s="150"/>
      <c r="P552" s="150"/>
      <c r="Q552" s="150"/>
      <c r="R552" s="150"/>
      <c r="S552" s="150"/>
      <c r="T552" s="150"/>
      <c r="U552" s="150"/>
      <c r="V552" s="150"/>
      <c r="W552" s="150"/>
      <c r="X552" s="150"/>
      <c r="Y552" s="150"/>
    </row>
    <row r="553" spans="1:25" ht="13.2" x14ac:dyDescent="0.25">
      <c r="A553" s="151"/>
      <c r="B553" s="151"/>
      <c r="C553" s="156"/>
      <c r="D553" s="156"/>
      <c r="E553" s="175"/>
      <c r="F553" s="176"/>
      <c r="G553" s="156"/>
      <c r="H553" s="157"/>
      <c r="I553" s="156"/>
      <c r="J553" s="150"/>
      <c r="K553" s="150"/>
      <c r="L553" s="150"/>
      <c r="M553" s="150"/>
      <c r="N553" s="150"/>
      <c r="O553" s="150"/>
      <c r="P553" s="150"/>
      <c r="Q553" s="150"/>
      <c r="R553" s="150"/>
      <c r="S553" s="150"/>
      <c r="T553" s="150"/>
      <c r="U553" s="150"/>
      <c r="V553" s="150"/>
      <c r="W553" s="150"/>
      <c r="X553" s="150"/>
      <c r="Y553" s="150"/>
    </row>
    <row r="554" spans="1:25" ht="13.2" x14ac:dyDescent="0.25">
      <c r="A554" s="151"/>
      <c r="B554" s="151"/>
      <c r="C554" s="156"/>
      <c r="D554" s="156"/>
      <c r="E554" s="175"/>
      <c r="F554" s="176"/>
      <c r="G554" s="156"/>
      <c r="H554" s="157"/>
      <c r="I554" s="156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</row>
    <row r="555" spans="1:25" ht="13.2" x14ac:dyDescent="0.25">
      <c r="A555" s="151"/>
      <c r="B555" s="151"/>
      <c r="C555" s="156"/>
      <c r="D555" s="156"/>
      <c r="E555" s="175"/>
      <c r="F555" s="176"/>
      <c r="G555" s="156"/>
      <c r="H555" s="157"/>
      <c r="I555" s="156"/>
      <c r="J555" s="150"/>
      <c r="K555" s="150"/>
      <c r="L555" s="150"/>
      <c r="M555" s="150"/>
      <c r="N555" s="150"/>
      <c r="O555" s="150"/>
      <c r="P555" s="150"/>
      <c r="Q555" s="150"/>
      <c r="R555" s="150"/>
      <c r="S555" s="150"/>
      <c r="T555" s="150"/>
      <c r="U555" s="150"/>
      <c r="V555" s="150"/>
      <c r="W555" s="150"/>
      <c r="X555" s="150"/>
      <c r="Y555" s="150"/>
    </row>
    <row r="556" spans="1:25" ht="13.2" x14ac:dyDescent="0.25">
      <c r="A556" s="151"/>
      <c r="B556" s="151"/>
      <c r="C556" s="156"/>
      <c r="D556" s="156"/>
      <c r="E556" s="175"/>
      <c r="F556" s="176"/>
      <c r="G556" s="156"/>
      <c r="H556" s="157"/>
      <c r="I556" s="156"/>
      <c r="J556" s="150"/>
      <c r="K556" s="150"/>
      <c r="L556" s="150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</row>
    <row r="557" spans="1:25" ht="13.2" x14ac:dyDescent="0.25">
      <c r="A557" s="151"/>
      <c r="B557" s="151"/>
      <c r="C557" s="156"/>
      <c r="D557" s="156"/>
      <c r="E557" s="175"/>
      <c r="F557" s="176"/>
      <c r="G557" s="156"/>
      <c r="H557" s="157"/>
      <c r="I557" s="156"/>
      <c r="J557" s="150"/>
      <c r="K557" s="150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  <c r="X557" s="150"/>
      <c r="Y557" s="150"/>
    </row>
    <row r="558" spans="1:25" ht="13.2" x14ac:dyDescent="0.25">
      <c r="A558" s="151"/>
      <c r="B558" s="151"/>
      <c r="C558" s="156"/>
      <c r="D558" s="156"/>
      <c r="E558" s="175"/>
      <c r="F558" s="176"/>
      <c r="G558" s="156"/>
      <c r="H558" s="157"/>
      <c r="I558" s="156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</row>
    <row r="559" spans="1:25" ht="13.2" x14ac:dyDescent="0.25">
      <c r="A559" s="151"/>
      <c r="B559" s="151"/>
      <c r="C559" s="156"/>
      <c r="D559" s="156"/>
      <c r="E559" s="175"/>
      <c r="F559" s="176"/>
      <c r="G559" s="156"/>
      <c r="H559" s="157"/>
      <c r="I559" s="156"/>
      <c r="J559" s="150"/>
      <c r="K559" s="150"/>
      <c r="L559" s="150"/>
      <c r="M559" s="150"/>
      <c r="N559" s="150"/>
      <c r="O559" s="150"/>
      <c r="P559" s="150"/>
      <c r="Q559" s="150"/>
      <c r="R559" s="150"/>
      <c r="S559" s="150"/>
      <c r="T559" s="150"/>
      <c r="U559" s="150"/>
      <c r="V559" s="150"/>
      <c r="W559" s="150"/>
      <c r="X559" s="150"/>
      <c r="Y559" s="150"/>
    </row>
    <row r="560" spans="1:25" ht="13.2" x14ac:dyDescent="0.25">
      <c r="A560" s="151"/>
      <c r="B560" s="151"/>
      <c r="C560" s="156"/>
      <c r="D560" s="156"/>
      <c r="E560" s="175"/>
      <c r="F560" s="176"/>
      <c r="G560" s="156"/>
      <c r="H560" s="157"/>
      <c r="I560" s="156"/>
      <c r="J560" s="150"/>
      <c r="K560" s="150"/>
      <c r="L560" s="150"/>
      <c r="M560" s="150"/>
      <c r="N560" s="150"/>
      <c r="O560" s="150"/>
      <c r="P560" s="150"/>
      <c r="Q560" s="150"/>
      <c r="R560" s="150"/>
      <c r="S560" s="150"/>
      <c r="T560" s="150"/>
      <c r="U560" s="150"/>
      <c r="V560" s="150"/>
      <c r="W560" s="150"/>
      <c r="X560" s="150"/>
      <c r="Y560" s="150"/>
    </row>
    <row r="561" spans="1:25" ht="13.2" x14ac:dyDescent="0.25">
      <c r="A561" s="151"/>
      <c r="B561" s="151"/>
      <c r="C561" s="156"/>
      <c r="D561" s="156"/>
      <c r="E561" s="175"/>
      <c r="F561" s="176"/>
      <c r="G561" s="156"/>
      <c r="H561" s="157"/>
      <c r="I561" s="156"/>
      <c r="J561" s="150"/>
      <c r="K561" s="150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</row>
    <row r="562" spans="1:25" ht="13.2" x14ac:dyDescent="0.25">
      <c r="A562" s="151"/>
      <c r="B562" s="151"/>
      <c r="C562" s="156"/>
      <c r="D562" s="156"/>
      <c r="E562" s="175"/>
      <c r="F562" s="176"/>
      <c r="G562" s="156"/>
      <c r="H562" s="157"/>
      <c r="I562" s="156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</row>
    <row r="563" spans="1:25" ht="13.2" x14ac:dyDescent="0.25">
      <c r="A563" s="151"/>
      <c r="B563" s="151"/>
      <c r="C563" s="156"/>
      <c r="D563" s="156"/>
      <c r="E563" s="175"/>
      <c r="F563" s="176"/>
      <c r="G563" s="156"/>
      <c r="H563" s="157"/>
      <c r="I563" s="156"/>
      <c r="J563" s="150"/>
      <c r="K563" s="150"/>
      <c r="L563" s="150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</row>
    <row r="564" spans="1:25" ht="13.2" x14ac:dyDescent="0.25">
      <c r="A564" s="151"/>
      <c r="B564" s="151"/>
      <c r="C564" s="156"/>
      <c r="D564" s="156"/>
      <c r="E564" s="175"/>
      <c r="F564" s="176"/>
      <c r="G564" s="156"/>
      <c r="H564" s="157"/>
      <c r="I564" s="156"/>
      <c r="J564" s="150"/>
      <c r="K564" s="150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</row>
    <row r="565" spans="1:25" ht="13.2" x14ac:dyDescent="0.25">
      <c r="A565" s="151"/>
      <c r="B565" s="151"/>
      <c r="C565" s="156"/>
      <c r="D565" s="156"/>
      <c r="E565" s="175"/>
      <c r="F565" s="176"/>
      <c r="G565" s="156"/>
      <c r="H565" s="157"/>
      <c r="I565" s="156"/>
      <c r="J565" s="150"/>
      <c r="K565" s="150"/>
      <c r="L565" s="150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</row>
    <row r="566" spans="1:25" ht="13.2" x14ac:dyDescent="0.25">
      <c r="A566" s="151"/>
      <c r="B566" s="151"/>
      <c r="C566" s="156"/>
      <c r="D566" s="156"/>
      <c r="E566" s="175"/>
      <c r="F566" s="176"/>
      <c r="G566" s="156"/>
      <c r="H566" s="157"/>
      <c r="I566" s="156"/>
      <c r="J566" s="150"/>
      <c r="K566" s="150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</row>
    <row r="567" spans="1:25" ht="13.2" x14ac:dyDescent="0.25">
      <c r="A567" s="151"/>
      <c r="B567" s="151"/>
      <c r="C567" s="156"/>
      <c r="D567" s="156"/>
      <c r="E567" s="175"/>
      <c r="F567" s="176"/>
      <c r="G567" s="156"/>
      <c r="H567" s="157"/>
      <c r="I567" s="156"/>
      <c r="J567" s="150"/>
      <c r="K567" s="150"/>
      <c r="L567" s="150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</row>
    <row r="568" spans="1:25" ht="13.2" x14ac:dyDescent="0.25">
      <c r="A568" s="151"/>
      <c r="B568" s="151"/>
      <c r="C568" s="156"/>
      <c r="D568" s="156"/>
      <c r="E568" s="175"/>
      <c r="F568" s="176"/>
      <c r="G568" s="156"/>
      <c r="H568" s="157"/>
      <c r="I568" s="156"/>
      <c r="J568" s="150"/>
      <c r="K568" s="150"/>
      <c r="L568" s="150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</row>
    <row r="569" spans="1:25" ht="13.2" x14ac:dyDescent="0.25">
      <c r="A569" s="151"/>
      <c r="B569" s="151"/>
      <c r="C569" s="156"/>
      <c r="D569" s="156"/>
      <c r="E569" s="175"/>
      <c r="F569" s="176"/>
      <c r="G569" s="156"/>
      <c r="H569" s="157"/>
      <c r="I569" s="156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</row>
    <row r="570" spans="1:25" ht="13.2" x14ac:dyDescent="0.25">
      <c r="A570" s="151"/>
      <c r="B570" s="151"/>
      <c r="C570" s="156"/>
      <c r="D570" s="156"/>
      <c r="E570" s="175"/>
      <c r="F570" s="176"/>
      <c r="G570" s="156"/>
      <c r="H570" s="157"/>
      <c r="I570" s="156"/>
      <c r="J570" s="150"/>
      <c r="K570" s="150"/>
      <c r="L570" s="150"/>
      <c r="M570" s="150"/>
      <c r="N570" s="150"/>
      <c r="O570" s="150"/>
      <c r="P570" s="150"/>
      <c r="Q570" s="150"/>
      <c r="R570" s="150"/>
      <c r="S570" s="150"/>
      <c r="T570" s="150"/>
      <c r="U570" s="150"/>
      <c r="V570" s="150"/>
      <c r="W570" s="150"/>
      <c r="X570" s="150"/>
      <c r="Y570" s="150"/>
    </row>
    <row r="571" spans="1:25" ht="13.2" x14ac:dyDescent="0.25">
      <c r="A571" s="151"/>
      <c r="B571" s="151"/>
      <c r="C571" s="156"/>
      <c r="D571" s="156"/>
      <c r="E571" s="175"/>
      <c r="F571" s="176"/>
      <c r="G571" s="156"/>
      <c r="H571" s="157"/>
      <c r="I571" s="156"/>
      <c r="J571" s="150"/>
      <c r="K571" s="150"/>
      <c r="L571" s="150"/>
      <c r="M571" s="150"/>
      <c r="N571" s="150"/>
      <c r="O571" s="150"/>
      <c r="P571" s="150"/>
      <c r="Q571" s="150"/>
      <c r="R571" s="150"/>
      <c r="S571" s="150"/>
      <c r="T571" s="150"/>
      <c r="U571" s="150"/>
      <c r="V571" s="150"/>
      <c r="W571" s="150"/>
      <c r="X571" s="150"/>
      <c r="Y571" s="150"/>
    </row>
    <row r="572" spans="1:25" ht="13.2" x14ac:dyDescent="0.25">
      <c r="A572" s="151"/>
      <c r="B572" s="151"/>
      <c r="C572" s="156"/>
      <c r="D572" s="156"/>
      <c r="E572" s="175"/>
      <c r="F572" s="176"/>
      <c r="G572" s="156"/>
      <c r="H572" s="157"/>
      <c r="I572" s="156"/>
      <c r="J572" s="150"/>
      <c r="K572" s="150"/>
      <c r="L572" s="150"/>
      <c r="M572" s="150"/>
      <c r="N572" s="150"/>
      <c r="O572" s="150"/>
      <c r="P572" s="150"/>
      <c r="Q572" s="150"/>
      <c r="R572" s="150"/>
      <c r="S572" s="150"/>
      <c r="T572" s="150"/>
      <c r="U572" s="150"/>
      <c r="V572" s="150"/>
      <c r="W572" s="150"/>
      <c r="X572" s="150"/>
      <c r="Y572" s="150"/>
    </row>
    <row r="573" spans="1:25" ht="13.2" x14ac:dyDescent="0.25">
      <c r="A573" s="151"/>
      <c r="B573" s="151"/>
      <c r="C573" s="156"/>
      <c r="D573" s="156"/>
      <c r="E573" s="175"/>
      <c r="F573" s="176"/>
      <c r="G573" s="156"/>
      <c r="H573" s="157"/>
      <c r="I573" s="156"/>
      <c r="J573" s="150"/>
      <c r="K573" s="150"/>
      <c r="L573" s="150"/>
      <c r="M573" s="150"/>
      <c r="N573" s="150"/>
      <c r="O573" s="150"/>
      <c r="P573" s="150"/>
      <c r="Q573" s="150"/>
      <c r="R573" s="150"/>
      <c r="S573" s="150"/>
      <c r="T573" s="150"/>
      <c r="U573" s="150"/>
      <c r="V573" s="150"/>
      <c r="W573" s="150"/>
      <c r="X573" s="150"/>
      <c r="Y573" s="150"/>
    </row>
    <row r="574" spans="1:25" ht="13.2" x14ac:dyDescent="0.25">
      <c r="A574" s="151"/>
      <c r="B574" s="151"/>
      <c r="C574" s="156"/>
      <c r="D574" s="156"/>
      <c r="E574" s="175"/>
      <c r="F574" s="176"/>
      <c r="G574" s="156"/>
      <c r="H574" s="157"/>
      <c r="I574" s="156"/>
      <c r="J574" s="150"/>
      <c r="K574" s="150"/>
      <c r="L574" s="150"/>
      <c r="M574" s="150"/>
      <c r="N574" s="150"/>
      <c r="O574" s="150"/>
      <c r="P574" s="150"/>
      <c r="Q574" s="150"/>
      <c r="R574" s="150"/>
      <c r="S574" s="150"/>
      <c r="T574" s="150"/>
      <c r="U574" s="150"/>
      <c r="V574" s="150"/>
      <c r="W574" s="150"/>
      <c r="X574" s="150"/>
      <c r="Y574" s="150"/>
    </row>
    <row r="575" spans="1:25" ht="13.2" x14ac:dyDescent="0.25">
      <c r="A575" s="151"/>
      <c r="B575" s="151"/>
      <c r="C575" s="156"/>
      <c r="D575" s="156"/>
      <c r="E575" s="175"/>
      <c r="F575" s="176"/>
      <c r="G575" s="156"/>
      <c r="H575" s="157"/>
      <c r="I575" s="156"/>
      <c r="J575" s="150"/>
      <c r="K575" s="150"/>
      <c r="L575" s="150"/>
      <c r="M575" s="150"/>
      <c r="N575" s="150"/>
      <c r="O575" s="150"/>
      <c r="P575" s="150"/>
      <c r="Q575" s="150"/>
      <c r="R575" s="150"/>
      <c r="S575" s="150"/>
      <c r="T575" s="150"/>
      <c r="U575" s="150"/>
      <c r="V575" s="150"/>
      <c r="W575" s="150"/>
      <c r="X575" s="150"/>
      <c r="Y575" s="150"/>
    </row>
    <row r="576" spans="1:25" ht="13.2" x14ac:dyDescent="0.25">
      <c r="A576" s="151"/>
      <c r="B576" s="151"/>
      <c r="C576" s="156"/>
      <c r="D576" s="156"/>
      <c r="E576" s="175"/>
      <c r="F576" s="176"/>
      <c r="G576" s="156"/>
      <c r="H576" s="157"/>
      <c r="I576" s="156"/>
      <c r="J576" s="150"/>
      <c r="K576" s="150"/>
      <c r="L576" s="150"/>
      <c r="M576" s="150"/>
      <c r="N576" s="150"/>
      <c r="O576" s="150"/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</row>
    <row r="577" spans="1:25" ht="13.2" x14ac:dyDescent="0.25">
      <c r="A577" s="151"/>
      <c r="B577" s="151"/>
      <c r="C577" s="156"/>
      <c r="D577" s="156"/>
      <c r="E577" s="175"/>
      <c r="F577" s="176"/>
      <c r="G577" s="156"/>
      <c r="H577" s="157"/>
      <c r="I577" s="156"/>
      <c r="J577" s="150"/>
      <c r="K577" s="150"/>
      <c r="L577" s="150"/>
      <c r="M577" s="150"/>
      <c r="N577" s="150"/>
      <c r="O577" s="150"/>
      <c r="P577" s="150"/>
      <c r="Q577" s="150"/>
      <c r="R577" s="150"/>
      <c r="S577" s="150"/>
      <c r="T577" s="150"/>
      <c r="U577" s="150"/>
      <c r="V577" s="150"/>
      <c r="W577" s="150"/>
      <c r="X577" s="150"/>
      <c r="Y577" s="150"/>
    </row>
    <row r="578" spans="1:25" ht="13.2" x14ac:dyDescent="0.25">
      <c r="A578" s="151"/>
      <c r="B578" s="151"/>
      <c r="C578" s="156"/>
      <c r="D578" s="156"/>
      <c r="E578" s="175"/>
      <c r="F578" s="176"/>
      <c r="G578" s="156"/>
      <c r="H578" s="157"/>
      <c r="I578" s="156"/>
      <c r="J578" s="150"/>
      <c r="K578" s="150"/>
      <c r="L578" s="150"/>
      <c r="M578" s="150"/>
      <c r="N578" s="150"/>
      <c r="O578" s="150"/>
      <c r="P578" s="150"/>
      <c r="Q578" s="150"/>
      <c r="R578" s="150"/>
      <c r="S578" s="150"/>
      <c r="T578" s="150"/>
      <c r="U578" s="150"/>
      <c r="V578" s="150"/>
      <c r="W578" s="150"/>
      <c r="X578" s="150"/>
      <c r="Y578" s="150"/>
    </row>
    <row r="579" spans="1:25" ht="13.2" x14ac:dyDescent="0.25">
      <c r="A579" s="151"/>
      <c r="B579" s="151"/>
      <c r="C579" s="156"/>
      <c r="D579" s="156"/>
      <c r="E579" s="175"/>
      <c r="F579" s="176"/>
      <c r="G579" s="156"/>
      <c r="H579" s="157"/>
      <c r="I579" s="156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</row>
    <row r="580" spans="1:25" ht="13.2" x14ac:dyDescent="0.25">
      <c r="A580" s="151"/>
      <c r="B580" s="151"/>
      <c r="C580" s="156"/>
      <c r="D580" s="156"/>
      <c r="E580" s="175"/>
      <c r="F580" s="176"/>
      <c r="G580" s="156"/>
      <c r="H580" s="157"/>
      <c r="I580" s="156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</row>
    <row r="581" spans="1:25" ht="13.2" x14ac:dyDescent="0.25">
      <c r="A581" s="151"/>
      <c r="B581" s="151"/>
      <c r="C581" s="156"/>
      <c r="D581" s="156"/>
      <c r="E581" s="175"/>
      <c r="F581" s="176"/>
      <c r="G581" s="156"/>
      <c r="H581" s="157"/>
      <c r="I581" s="156"/>
      <c r="J581" s="150"/>
      <c r="K581" s="150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</row>
    <row r="582" spans="1:25" ht="13.2" x14ac:dyDescent="0.25">
      <c r="A582" s="151"/>
      <c r="B582" s="151"/>
      <c r="C582" s="156"/>
      <c r="D582" s="156"/>
      <c r="E582" s="175"/>
      <c r="F582" s="176"/>
      <c r="G582" s="156"/>
      <c r="H582" s="157"/>
      <c r="I582" s="156"/>
      <c r="J582" s="150"/>
      <c r="K582" s="150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</row>
    <row r="583" spans="1:25" ht="13.2" x14ac:dyDescent="0.25">
      <c r="A583" s="151"/>
      <c r="B583" s="151"/>
      <c r="C583" s="156"/>
      <c r="D583" s="156"/>
      <c r="E583" s="175"/>
      <c r="F583" s="176"/>
      <c r="G583" s="156"/>
      <c r="H583" s="157"/>
      <c r="I583" s="156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</row>
    <row r="584" spans="1:25" ht="13.2" x14ac:dyDescent="0.25">
      <c r="A584" s="151"/>
      <c r="B584" s="151"/>
      <c r="C584" s="156"/>
      <c r="D584" s="156"/>
      <c r="E584" s="175"/>
      <c r="F584" s="176"/>
      <c r="G584" s="156"/>
      <c r="H584" s="157"/>
      <c r="I584" s="156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</row>
    <row r="585" spans="1:25" ht="13.2" x14ac:dyDescent="0.25">
      <c r="A585" s="151"/>
      <c r="B585" s="151"/>
      <c r="C585" s="156"/>
      <c r="D585" s="156"/>
      <c r="E585" s="175"/>
      <c r="F585" s="176"/>
      <c r="G585" s="156"/>
      <c r="H585" s="157"/>
      <c r="I585" s="156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</row>
    <row r="586" spans="1:25" ht="13.2" x14ac:dyDescent="0.25">
      <c r="A586" s="151"/>
      <c r="B586" s="151"/>
      <c r="C586" s="156"/>
      <c r="D586" s="156"/>
      <c r="E586" s="175"/>
      <c r="F586" s="176"/>
      <c r="G586" s="156"/>
      <c r="H586" s="157"/>
      <c r="I586" s="156"/>
      <c r="J586" s="150"/>
      <c r="K586" s="150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</row>
    <row r="587" spans="1:25" ht="13.2" x14ac:dyDescent="0.25">
      <c r="A587" s="151"/>
      <c r="B587" s="151"/>
      <c r="C587" s="156"/>
      <c r="D587" s="156"/>
      <c r="E587" s="175"/>
      <c r="F587" s="176"/>
      <c r="G587" s="156"/>
      <c r="H587" s="157"/>
      <c r="I587" s="156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</row>
    <row r="588" spans="1:25" ht="13.2" x14ac:dyDescent="0.25">
      <c r="A588" s="151"/>
      <c r="B588" s="151"/>
      <c r="C588" s="156"/>
      <c r="D588" s="156"/>
      <c r="E588" s="175"/>
      <c r="F588" s="176"/>
      <c r="G588" s="156"/>
      <c r="H588" s="157"/>
      <c r="I588" s="156"/>
      <c r="J588" s="150"/>
      <c r="K588" s="150"/>
      <c r="L588" s="150"/>
      <c r="M588" s="150"/>
      <c r="N588" s="150"/>
      <c r="O588" s="150"/>
      <c r="P588" s="150"/>
      <c r="Q588" s="150"/>
      <c r="R588" s="150"/>
      <c r="S588" s="150"/>
      <c r="T588" s="150"/>
      <c r="U588" s="150"/>
      <c r="V588" s="150"/>
      <c r="W588" s="150"/>
      <c r="X588" s="150"/>
      <c r="Y588" s="150"/>
    </row>
    <row r="589" spans="1:25" ht="13.2" x14ac:dyDescent="0.25">
      <c r="A589" s="151"/>
      <c r="B589" s="151"/>
      <c r="C589" s="156"/>
      <c r="D589" s="156"/>
      <c r="E589" s="175"/>
      <c r="F589" s="176"/>
      <c r="G589" s="156"/>
      <c r="H589" s="157"/>
      <c r="I589" s="156"/>
      <c r="J589" s="150"/>
      <c r="K589" s="150"/>
      <c r="L589" s="150"/>
      <c r="M589" s="150"/>
      <c r="N589" s="150"/>
      <c r="O589" s="150"/>
      <c r="P589" s="150"/>
      <c r="Q589" s="150"/>
      <c r="R589" s="150"/>
      <c r="S589" s="150"/>
      <c r="T589" s="150"/>
      <c r="U589" s="150"/>
      <c r="V589" s="150"/>
      <c r="W589" s="150"/>
      <c r="X589" s="150"/>
      <c r="Y589" s="150"/>
    </row>
    <row r="590" spans="1:25" ht="13.2" x14ac:dyDescent="0.25">
      <c r="A590" s="151"/>
      <c r="B590" s="151"/>
      <c r="C590" s="156"/>
      <c r="D590" s="156"/>
      <c r="E590" s="175"/>
      <c r="F590" s="176"/>
      <c r="G590" s="156"/>
      <c r="H590" s="157"/>
      <c r="I590" s="156"/>
      <c r="J590" s="150"/>
      <c r="K590" s="150"/>
      <c r="L590" s="150"/>
      <c r="M590" s="150"/>
      <c r="N590" s="150"/>
      <c r="O590" s="150"/>
      <c r="P590" s="150"/>
      <c r="Q590" s="150"/>
      <c r="R590" s="150"/>
      <c r="S590" s="150"/>
      <c r="T590" s="150"/>
      <c r="U590" s="150"/>
      <c r="V590" s="150"/>
      <c r="W590" s="150"/>
      <c r="X590" s="150"/>
      <c r="Y590" s="150"/>
    </row>
    <row r="591" spans="1:25" ht="13.2" x14ac:dyDescent="0.25">
      <c r="A591" s="151"/>
      <c r="B591" s="151"/>
      <c r="C591" s="156"/>
      <c r="D591" s="156"/>
      <c r="E591" s="175"/>
      <c r="F591" s="176"/>
      <c r="G591" s="156"/>
      <c r="H591" s="157"/>
      <c r="I591" s="156"/>
      <c r="J591" s="150"/>
      <c r="K591" s="150"/>
      <c r="L591" s="150"/>
      <c r="M591" s="150"/>
      <c r="N591" s="150"/>
      <c r="O591" s="150"/>
      <c r="P591" s="150"/>
      <c r="Q591" s="150"/>
      <c r="R591" s="150"/>
      <c r="S591" s="150"/>
      <c r="T591" s="150"/>
      <c r="U591" s="150"/>
      <c r="V591" s="150"/>
      <c r="W591" s="150"/>
      <c r="X591" s="150"/>
      <c r="Y591" s="150"/>
    </row>
    <row r="592" spans="1:25" ht="13.2" x14ac:dyDescent="0.25">
      <c r="A592" s="151"/>
      <c r="B592" s="151"/>
      <c r="C592" s="156"/>
      <c r="D592" s="156"/>
      <c r="E592" s="175"/>
      <c r="F592" s="176"/>
      <c r="G592" s="156"/>
      <c r="H592" s="157"/>
      <c r="I592" s="156"/>
      <c r="J592" s="150"/>
      <c r="K592" s="150"/>
      <c r="L592" s="150"/>
      <c r="M592" s="150"/>
      <c r="N592" s="150"/>
      <c r="O592" s="150"/>
      <c r="P592" s="150"/>
      <c r="Q592" s="150"/>
      <c r="R592" s="150"/>
      <c r="S592" s="150"/>
      <c r="T592" s="150"/>
      <c r="U592" s="150"/>
      <c r="V592" s="150"/>
      <c r="W592" s="150"/>
      <c r="X592" s="150"/>
      <c r="Y592" s="150"/>
    </row>
    <row r="593" spans="1:25" ht="13.2" x14ac:dyDescent="0.25">
      <c r="A593" s="151"/>
      <c r="B593" s="151"/>
      <c r="C593" s="156"/>
      <c r="D593" s="156"/>
      <c r="E593" s="175"/>
      <c r="F593" s="176"/>
      <c r="G593" s="156"/>
      <c r="H593" s="157"/>
      <c r="I593" s="156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</row>
    <row r="594" spans="1:25" ht="13.2" x14ac:dyDescent="0.25">
      <c r="A594" s="151"/>
      <c r="B594" s="151"/>
      <c r="C594" s="156"/>
      <c r="D594" s="156"/>
      <c r="E594" s="175"/>
      <c r="F594" s="176"/>
      <c r="G594" s="156"/>
      <c r="H594" s="157"/>
      <c r="I594" s="156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  <c r="V594" s="150"/>
      <c r="W594" s="150"/>
      <c r="X594" s="150"/>
      <c r="Y594" s="150"/>
    </row>
    <row r="595" spans="1:25" ht="13.2" x14ac:dyDescent="0.25">
      <c r="A595" s="151"/>
      <c r="B595" s="151"/>
      <c r="C595" s="156"/>
      <c r="D595" s="156"/>
      <c r="E595" s="175"/>
      <c r="F595" s="176"/>
      <c r="G595" s="156"/>
      <c r="H595" s="157"/>
      <c r="I595" s="156"/>
      <c r="J595" s="150"/>
      <c r="K595" s="150"/>
      <c r="L595" s="150"/>
      <c r="M595" s="150"/>
      <c r="N595" s="150"/>
      <c r="O595" s="150"/>
      <c r="P595" s="150"/>
      <c r="Q595" s="150"/>
      <c r="R595" s="150"/>
      <c r="S595" s="150"/>
      <c r="T595" s="150"/>
      <c r="U595" s="150"/>
      <c r="V595" s="150"/>
      <c r="W595" s="150"/>
      <c r="X595" s="150"/>
      <c r="Y595" s="150"/>
    </row>
    <row r="596" spans="1:25" ht="13.2" x14ac:dyDescent="0.25">
      <c r="A596" s="151"/>
      <c r="B596" s="151"/>
      <c r="C596" s="156"/>
      <c r="D596" s="156"/>
      <c r="E596" s="175"/>
      <c r="F596" s="176"/>
      <c r="G596" s="156"/>
      <c r="H596" s="157"/>
      <c r="I596" s="156"/>
      <c r="J596" s="150"/>
      <c r="K596" s="150"/>
      <c r="L596" s="150"/>
      <c r="M596" s="150"/>
      <c r="N596" s="150"/>
      <c r="O596" s="150"/>
      <c r="P596" s="150"/>
      <c r="Q596" s="150"/>
      <c r="R596" s="150"/>
      <c r="S596" s="150"/>
      <c r="T596" s="150"/>
      <c r="U596" s="150"/>
      <c r="V596" s="150"/>
      <c r="W596" s="150"/>
      <c r="X596" s="150"/>
      <c r="Y596" s="150"/>
    </row>
    <row r="597" spans="1:25" ht="13.2" x14ac:dyDescent="0.25">
      <c r="A597" s="151"/>
      <c r="B597" s="151"/>
      <c r="C597" s="156"/>
      <c r="D597" s="156"/>
      <c r="E597" s="175"/>
      <c r="F597" s="176"/>
      <c r="G597" s="156"/>
      <c r="H597" s="157"/>
      <c r="I597" s="156"/>
      <c r="J597" s="150"/>
      <c r="K597" s="150"/>
      <c r="L597" s="150"/>
      <c r="M597" s="150"/>
      <c r="N597" s="150"/>
      <c r="O597" s="150"/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</row>
    <row r="598" spans="1:25" ht="13.2" x14ac:dyDescent="0.25">
      <c r="A598" s="151"/>
      <c r="B598" s="151"/>
      <c r="C598" s="156"/>
      <c r="D598" s="156"/>
      <c r="E598" s="175"/>
      <c r="F598" s="176"/>
      <c r="G598" s="156"/>
      <c r="H598" s="157"/>
      <c r="I598" s="156"/>
      <c r="J598" s="150"/>
      <c r="K598" s="150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</row>
    <row r="599" spans="1:25" ht="13.2" x14ac:dyDescent="0.25">
      <c r="A599" s="151"/>
      <c r="B599" s="151"/>
      <c r="C599" s="156"/>
      <c r="D599" s="156"/>
      <c r="E599" s="175"/>
      <c r="F599" s="176"/>
      <c r="G599" s="156"/>
      <c r="H599" s="157"/>
      <c r="I599" s="156"/>
      <c r="J599" s="150"/>
      <c r="K599" s="150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</row>
    <row r="600" spans="1:25" ht="13.2" x14ac:dyDescent="0.25">
      <c r="A600" s="151"/>
      <c r="B600" s="151"/>
      <c r="C600" s="156"/>
      <c r="D600" s="156"/>
      <c r="E600" s="175"/>
      <c r="F600" s="176"/>
      <c r="G600" s="156"/>
      <c r="H600" s="157"/>
      <c r="I600" s="156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</row>
    <row r="601" spans="1:25" ht="13.2" x14ac:dyDescent="0.25">
      <c r="A601" s="151"/>
      <c r="B601" s="151"/>
      <c r="C601" s="156"/>
      <c r="D601" s="156"/>
      <c r="E601" s="175"/>
      <c r="F601" s="176"/>
      <c r="G601" s="156"/>
      <c r="H601" s="157"/>
      <c r="I601" s="156"/>
      <c r="J601" s="150"/>
      <c r="K601" s="150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</row>
    <row r="602" spans="1:25" ht="13.2" x14ac:dyDescent="0.25">
      <c r="A602" s="151"/>
      <c r="B602" s="151"/>
      <c r="C602" s="156"/>
      <c r="D602" s="156"/>
      <c r="E602" s="175"/>
      <c r="F602" s="176"/>
      <c r="G602" s="156"/>
      <c r="H602" s="157"/>
      <c r="I602" s="156"/>
      <c r="J602" s="150"/>
      <c r="K602" s="150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</row>
    <row r="603" spans="1:25" ht="13.2" x14ac:dyDescent="0.25">
      <c r="A603" s="151"/>
      <c r="B603" s="151"/>
      <c r="C603" s="156"/>
      <c r="D603" s="156"/>
      <c r="E603" s="175"/>
      <c r="F603" s="176"/>
      <c r="G603" s="156"/>
      <c r="H603" s="157"/>
      <c r="I603" s="156"/>
      <c r="J603" s="150"/>
      <c r="K603" s="150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</row>
    <row r="604" spans="1:25" ht="13.2" x14ac:dyDescent="0.25">
      <c r="A604" s="151"/>
      <c r="B604" s="151"/>
      <c r="C604" s="156"/>
      <c r="D604" s="156"/>
      <c r="E604" s="175"/>
      <c r="F604" s="176"/>
      <c r="G604" s="156"/>
      <c r="H604" s="157"/>
      <c r="I604" s="156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</row>
    <row r="605" spans="1:25" ht="13.2" x14ac:dyDescent="0.25">
      <c r="A605" s="151"/>
      <c r="B605" s="151"/>
      <c r="C605" s="156"/>
      <c r="D605" s="156"/>
      <c r="E605" s="175"/>
      <c r="F605" s="176"/>
      <c r="G605" s="156"/>
      <c r="H605" s="157"/>
      <c r="I605" s="156"/>
      <c r="J605" s="150"/>
      <c r="K605" s="150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</row>
    <row r="606" spans="1:25" ht="13.2" x14ac:dyDescent="0.25">
      <c r="A606" s="151"/>
      <c r="B606" s="151"/>
      <c r="C606" s="156"/>
      <c r="D606" s="156"/>
      <c r="E606" s="175"/>
      <c r="F606" s="176"/>
      <c r="G606" s="156"/>
      <c r="H606" s="157"/>
      <c r="I606" s="156"/>
      <c r="J606" s="150"/>
      <c r="K606" s="150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</row>
    <row r="607" spans="1:25" ht="13.2" x14ac:dyDescent="0.25">
      <c r="A607" s="151"/>
      <c r="B607" s="151"/>
      <c r="C607" s="156"/>
      <c r="D607" s="156"/>
      <c r="E607" s="175"/>
      <c r="F607" s="176"/>
      <c r="G607" s="156"/>
      <c r="H607" s="157"/>
      <c r="I607" s="156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</row>
    <row r="608" spans="1:25" ht="13.2" x14ac:dyDescent="0.25">
      <c r="A608" s="151"/>
      <c r="B608" s="151"/>
      <c r="C608" s="156"/>
      <c r="D608" s="156"/>
      <c r="E608" s="175"/>
      <c r="F608" s="176"/>
      <c r="G608" s="156"/>
      <c r="H608" s="157"/>
      <c r="I608" s="156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</row>
    <row r="609" spans="1:25" ht="13.2" x14ac:dyDescent="0.25">
      <c r="A609" s="151"/>
      <c r="B609" s="151"/>
      <c r="C609" s="156"/>
      <c r="D609" s="156"/>
      <c r="E609" s="175"/>
      <c r="F609" s="176"/>
      <c r="G609" s="156"/>
      <c r="H609" s="157"/>
      <c r="I609" s="156"/>
      <c r="J609" s="150"/>
      <c r="K609" s="150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  <c r="V609" s="150"/>
      <c r="W609" s="150"/>
      <c r="X609" s="150"/>
      <c r="Y609" s="150"/>
    </row>
    <row r="610" spans="1:25" ht="13.2" x14ac:dyDescent="0.25">
      <c r="A610" s="151"/>
      <c r="B610" s="151"/>
      <c r="C610" s="156"/>
      <c r="D610" s="156"/>
      <c r="E610" s="175"/>
      <c r="F610" s="176"/>
      <c r="G610" s="156"/>
      <c r="H610" s="157"/>
      <c r="I610" s="156"/>
      <c r="J610" s="150"/>
      <c r="K610" s="150"/>
      <c r="L610" s="150"/>
      <c r="M610" s="150"/>
      <c r="N610" s="150"/>
      <c r="O610" s="150"/>
      <c r="P610" s="150"/>
      <c r="Q610" s="150"/>
      <c r="R610" s="150"/>
      <c r="S610" s="150"/>
      <c r="T610" s="150"/>
      <c r="U610" s="150"/>
      <c r="V610" s="150"/>
      <c r="W610" s="150"/>
      <c r="X610" s="150"/>
      <c r="Y610" s="150"/>
    </row>
    <row r="611" spans="1:25" ht="13.2" x14ac:dyDescent="0.25">
      <c r="A611" s="151"/>
      <c r="B611" s="151"/>
      <c r="C611" s="156"/>
      <c r="D611" s="156"/>
      <c r="E611" s="175"/>
      <c r="F611" s="176"/>
      <c r="G611" s="156"/>
      <c r="H611" s="157"/>
      <c r="I611" s="156"/>
      <c r="J611" s="150"/>
      <c r="K611" s="150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</row>
    <row r="612" spans="1:25" ht="13.2" x14ac:dyDescent="0.25">
      <c r="A612" s="151"/>
      <c r="B612" s="151"/>
      <c r="C612" s="156"/>
      <c r="D612" s="156"/>
      <c r="E612" s="175"/>
      <c r="F612" s="176"/>
      <c r="G612" s="156"/>
      <c r="H612" s="157"/>
      <c r="I612" s="156"/>
      <c r="J612" s="150"/>
      <c r="K612" s="150"/>
      <c r="L612" s="150"/>
      <c r="M612" s="150"/>
      <c r="N612" s="150"/>
      <c r="O612" s="150"/>
      <c r="P612" s="150"/>
      <c r="Q612" s="150"/>
      <c r="R612" s="150"/>
      <c r="S612" s="150"/>
      <c r="T612" s="150"/>
      <c r="U612" s="150"/>
      <c r="V612" s="150"/>
      <c r="W612" s="150"/>
      <c r="X612" s="150"/>
      <c r="Y612" s="150"/>
    </row>
    <row r="613" spans="1:25" ht="13.2" x14ac:dyDescent="0.25">
      <c r="A613" s="151"/>
      <c r="B613" s="151"/>
      <c r="C613" s="156"/>
      <c r="D613" s="156"/>
      <c r="E613" s="175"/>
      <c r="F613" s="176"/>
      <c r="G613" s="156"/>
      <c r="H613" s="157"/>
      <c r="I613" s="156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  <c r="X613" s="150"/>
      <c r="Y613" s="150"/>
    </row>
    <row r="614" spans="1:25" ht="13.2" x14ac:dyDescent="0.25">
      <c r="A614" s="151"/>
      <c r="B614" s="151"/>
      <c r="C614" s="156"/>
      <c r="D614" s="156"/>
      <c r="E614" s="175"/>
      <c r="F614" s="176"/>
      <c r="G614" s="156"/>
      <c r="H614" s="157"/>
      <c r="I614" s="156"/>
      <c r="J614" s="150"/>
      <c r="K614" s="150"/>
      <c r="L614" s="150"/>
      <c r="M614" s="150"/>
      <c r="N614" s="150"/>
      <c r="O614" s="150"/>
      <c r="P614" s="150"/>
      <c r="Q614" s="150"/>
      <c r="R614" s="150"/>
      <c r="S614" s="150"/>
      <c r="T614" s="150"/>
      <c r="U614" s="150"/>
      <c r="V614" s="150"/>
      <c r="W614" s="150"/>
      <c r="X614" s="150"/>
      <c r="Y614" s="150"/>
    </row>
    <row r="615" spans="1:25" ht="13.2" x14ac:dyDescent="0.25">
      <c r="A615" s="151"/>
      <c r="B615" s="151"/>
      <c r="C615" s="156"/>
      <c r="D615" s="156"/>
      <c r="E615" s="175"/>
      <c r="F615" s="176"/>
      <c r="G615" s="156"/>
      <c r="H615" s="157"/>
      <c r="I615" s="156"/>
      <c r="J615" s="150"/>
      <c r="K615" s="150"/>
      <c r="L615" s="150"/>
      <c r="M615" s="150"/>
      <c r="N615" s="150"/>
      <c r="O615" s="150"/>
      <c r="P615" s="150"/>
      <c r="Q615" s="150"/>
      <c r="R615" s="150"/>
      <c r="S615" s="150"/>
      <c r="T615" s="150"/>
      <c r="U615" s="150"/>
      <c r="V615" s="150"/>
      <c r="W615" s="150"/>
      <c r="X615" s="150"/>
      <c r="Y615" s="150"/>
    </row>
    <row r="616" spans="1:25" ht="13.2" x14ac:dyDescent="0.25">
      <c r="A616" s="151"/>
      <c r="B616" s="151"/>
      <c r="C616" s="156"/>
      <c r="D616" s="156"/>
      <c r="E616" s="175"/>
      <c r="F616" s="176"/>
      <c r="G616" s="156"/>
      <c r="H616" s="157"/>
      <c r="I616" s="156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</row>
    <row r="617" spans="1:25" ht="13.2" x14ac:dyDescent="0.25">
      <c r="A617" s="151"/>
      <c r="B617" s="151"/>
      <c r="C617" s="156"/>
      <c r="D617" s="156"/>
      <c r="E617" s="175"/>
      <c r="F617" s="176"/>
      <c r="G617" s="156"/>
      <c r="H617" s="157"/>
      <c r="I617" s="156"/>
      <c r="J617" s="150"/>
      <c r="K617" s="150"/>
      <c r="L617" s="150"/>
      <c r="M617" s="150"/>
      <c r="N617" s="150"/>
      <c r="O617" s="150"/>
      <c r="P617" s="150"/>
      <c r="Q617" s="150"/>
      <c r="R617" s="150"/>
      <c r="S617" s="150"/>
      <c r="T617" s="150"/>
      <c r="U617" s="150"/>
      <c r="V617" s="150"/>
      <c r="W617" s="150"/>
      <c r="X617" s="150"/>
      <c r="Y617" s="150"/>
    </row>
    <row r="618" spans="1:25" ht="13.2" x14ac:dyDescent="0.25">
      <c r="A618" s="151"/>
      <c r="B618" s="151"/>
      <c r="C618" s="156"/>
      <c r="D618" s="156"/>
      <c r="E618" s="175"/>
      <c r="F618" s="176"/>
      <c r="G618" s="156"/>
      <c r="H618" s="157"/>
      <c r="I618" s="156"/>
      <c r="J618" s="150"/>
      <c r="K618" s="150"/>
      <c r="L618" s="150"/>
      <c r="M618" s="150"/>
      <c r="N618" s="150"/>
      <c r="O618" s="150"/>
      <c r="P618" s="150"/>
      <c r="Q618" s="150"/>
      <c r="R618" s="150"/>
      <c r="S618" s="150"/>
      <c r="T618" s="150"/>
      <c r="U618" s="150"/>
      <c r="V618" s="150"/>
      <c r="W618" s="150"/>
      <c r="X618" s="150"/>
      <c r="Y618" s="150"/>
    </row>
    <row r="619" spans="1:25" ht="13.2" x14ac:dyDescent="0.25">
      <c r="A619" s="151"/>
      <c r="B619" s="151"/>
      <c r="C619" s="156"/>
      <c r="D619" s="156"/>
      <c r="E619" s="175"/>
      <c r="F619" s="176"/>
      <c r="G619" s="156"/>
      <c r="H619" s="157"/>
      <c r="I619" s="156"/>
      <c r="J619" s="150"/>
      <c r="K619" s="150"/>
      <c r="L619" s="150"/>
      <c r="M619" s="150"/>
      <c r="N619" s="150"/>
      <c r="O619" s="150"/>
      <c r="P619" s="150"/>
      <c r="Q619" s="150"/>
      <c r="R619" s="150"/>
      <c r="S619" s="150"/>
      <c r="T619" s="150"/>
      <c r="U619" s="150"/>
      <c r="V619" s="150"/>
      <c r="W619" s="150"/>
      <c r="X619" s="150"/>
      <c r="Y619" s="150"/>
    </row>
    <row r="620" spans="1:25" ht="13.2" x14ac:dyDescent="0.25">
      <c r="A620" s="151"/>
      <c r="B620" s="151"/>
      <c r="C620" s="156"/>
      <c r="D620" s="156"/>
      <c r="E620" s="175"/>
      <c r="F620" s="176"/>
      <c r="G620" s="156"/>
      <c r="H620" s="157"/>
      <c r="I620" s="156"/>
      <c r="J620" s="150"/>
      <c r="K620" s="150"/>
      <c r="L620" s="150"/>
      <c r="M620" s="150"/>
      <c r="N620" s="150"/>
      <c r="O620" s="150"/>
      <c r="P620" s="150"/>
      <c r="Q620" s="150"/>
      <c r="R620" s="150"/>
      <c r="S620" s="150"/>
      <c r="T620" s="150"/>
      <c r="U620" s="150"/>
      <c r="V620" s="150"/>
      <c r="W620" s="150"/>
      <c r="X620" s="150"/>
      <c r="Y620" s="150"/>
    </row>
    <row r="621" spans="1:25" ht="13.2" x14ac:dyDescent="0.25">
      <c r="A621" s="151"/>
      <c r="B621" s="151"/>
      <c r="C621" s="156"/>
      <c r="D621" s="156"/>
      <c r="E621" s="175"/>
      <c r="F621" s="176"/>
      <c r="G621" s="156"/>
      <c r="H621" s="157"/>
      <c r="I621" s="156"/>
      <c r="J621" s="150"/>
      <c r="K621" s="150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  <c r="X621" s="150"/>
      <c r="Y621" s="150"/>
    </row>
    <row r="622" spans="1:25" ht="13.2" x14ac:dyDescent="0.25">
      <c r="A622" s="151"/>
      <c r="B622" s="151"/>
      <c r="C622" s="156"/>
      <c r="D622" s="156"/>
      <c r="E622" s="175"/>
      <c r="F622" s="176"/>
      <c r="G622" s="156"/>
      <c r="H622" s="157"/>
      <c r="I622" s="156"/>
      <c r="J622" s="150"/>
      <c r="K622" s="150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</row>
    <row r="623" spans="1:25" ht="13.2" x14ac:dyDescent="0.25">
      <c r="A623" s="151"/>
      <c r="B623" s="151"/>
      <c r="C623" s="156"/>
      <c r="D623" s="156"/>
      <c r="E623" s="175"/>
      <c r="F623" s="176"/>
      <c r="G623" s="156"/>
      <c r="H623" s="157"/>
      <c r="I623" s="156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</row>
    <row r="624" spans="1:25" ht="13.2" x14ac:dyDescent="0.25">
      <c r="A624" s="151"/>
      <c r="B624" s="151"/>
      <c r="C624" s="156"/>
      <c r="D624" s="156"/>
      <c r="E624" s="175"/>
      <c r="F624" s="176"/>
      <c r="G624" s="156"/>
      <c r="H624" s="157"/>
      <c r="I624" s="156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</row>
    <row r="625" spans="1:25" ht="13.2" x14ac:dyDescent="0.25">
      <c r="A625" s="151"/>
      <c r="B625" s="151"/>
      <c r="C625" s="156"/>
      <c r="D625" s="156"/>
      <c r="E625" s="175"/>
      <c r="F625" s="176"/>
      <c r="G625" s="156"/>
      <c r="H625" s="157"/>
      <c r="I625" s="156"/>
      <c r="J625" s="150"/>
      <c r="K625" s="150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</row>
    <row r="626" spans="1:25" ht="13.2" x14ac:dyDescent="0.25">
      <c r="A626" s="151"/>
      <c r="B626" s="151"/>
      <c r="C626" s="156"/>
      <c r="D626" s="156"/>
      <c r="E626" s="175"/>
      <c r="F626" s="176"/>
      <c r="G626" s="156"/>
      <c r="H626" s="157"/>
      <c r="I626" s="156"/>
      <c r="J626" s="150"/>
      <c r="K626" s="150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</row>
    <row r="627" spans="1:25" ht="13.2" x14ac:dyDescent="0.25">
      <c r="A627" s="151"/>
      <c r="B627" s="151"/>
      <c r="C627" s="156"/>
      <c r="D627" s="156"/>
      <c r="E627" s="175"/>
      <c r="F627" s="176"/>
      <c r="G627" s="156"/>
      <c r="H627" s="157"/>
      <c r="I627" s="156"/>
      <c r="J627" s="150"/>
      <c r="K627" s="150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</row>
    <row r="628" spans="1:25" ht="13.2" x14ac:dyDescent="0.25">
      <c r="A628" s="151"/>
      <c r="B628" s="151"/>
      <c r="C628" s="156"/>
      <c r="D628" s="156"/>
      <c r="E628" s="175"/>
      <c r="F628" s="176"/>
      <c r="G628" s="156"/>
      <c r="H628" s="157"/>
      <c r="I628" s="156"/>
      <c r="J628" s="150"/>
      <c r="K628" s="150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</row>
    <row r="629" spans="1:25" ht="13.2" x14ac:dyDescent="0.25">
      <c r="A629" s="151"/>
      <c r="B629" s="151"/>
      <c r="C629" s="156"/>
      <c r="D629" s="156"/>
      <c r="E629" s="175"/>
      <c r="F629" s="176"/>
      <c r="G629" s="156"/>
      <c r="H629" s="157"/>
      <c r="I629" s="156"/>
      <c r="J629" s="150"/>
      <c r="K629" s="150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</row>
    <row r="630" spans="1:25" ht="13.2" x14ac:dyDescent="0.25">
      <c r="A630" s="151"/>
      <c r="B630" s="151"/>
      <c r="C630" s="156"/>
      <c r="D630" s="156"/>
      <c r="E630" s="175"/>
      <c r="F630" s="176"/>
      <c r="G630" s="156"/>
      <c r="H630" s="157"/>
      <c r="I630" s="156"/>
      <c r="J630" s="150"/>
      <c r="K630" s="150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</row>
    <row r="631" spans="1:25" ht="13.2" x14ac:dyDescent="0.25">
      <c r="A631" s="151"/>
      <c r="B631" s="151"/>
      <c r="C631" s="156"/>
      <c r="D631" s="156"/>
      <c r="E631" s="175"/>
      <c r="F631" s="176"/>
      <c r="G631" s="156"/>
      <c r="H631" s="157"/>
      <c r="I631" s="156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</row>
    <row r="632" spans="1:25" ht="13.2" x14ac:dyDescent="0.25">
      <c r="A632" s="151"/>
      <c r="B632" s="151"/>
      <c r="C632" s="156"/>
      <c r="D632" s="156"/>
      <c r="E632" s="175"/>
      <c r="F632" s="176"/>
      <c r="G632" s="156"/>
      <c r="H632" s="157"/>
      <c r="I632" s="156"/>
      <c r="J632" s="150"/>
      <c r="K632" s="150"/>
      <c r="L632" s="150"/>
      <c r="M632" s="150"/>
      <c r="N632" s="150"/>
      <c r="O632" s="150"/>
      <c r="P632" s="150"/>
      <c r="Q632" s="150"/>
      <c r="R632" s="150"/>
      <c r="S632" s="150"/>
      <c r="T632" s="150"/>
      <c r="U632" s="150"/>
      <c r="V632" s="150"/>
      <c r="W632" s="150"/>
      <c r="X632" s="150"/>
      <c r="Y632" s="150"/>
    </row>
    <row r="633" spans="1:25" ht="13.2" x14ac:dyDescent="0.25">
      <c r="A633" s="151"/>
      <c r="B633" s="151"/>
      <c r="C633" s="156"/>
      <c r="D633" s="156"/>
      <c r="E633" s="175"/>
      <c r="F633" s="176"/>
      <c r="G633" s="156"/>
      <c r="H633" s="157"/>
      <c r="I633" s="156"/>
      <c r="J633" s="150"/>
      <c r="K633" s="150"/>
      <c r="L633" s="150"/>
      <c r="M633" s="150"/>
      <c r="N633" s="150"/>
      <c r="O633" s="150"/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</row>
    <row r="634" spans="1:25" ht="13.2" x14ac:dyDescent="0.25">
      <c r="A634" s="151"/>
      <c r="B634" s="151"/>
      <c r="C634" s="156"/>
      <c r="D634" s="156"/>
      <c r="E634" s="175"/>
      <c r="F634" s="176"/>
      <c r="G634" s="156"/>
      <c r="H634" s="157"/>
      <c r="I634" s="156"/>
      <c r="J634" s="150"/>
      <c r="K634" s="150"/>
      <c r="L634" s="150"/>
      <c r="M634" s="150"/>
      <c r="N634" s="150"/>
      <c r="O634" s="150"/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</row>
    <row r="635" spans="1:25" ht="13.2" x14ac:dyDescent="0.25">
      <c r="A635" s="151"/>
      <c r="B635" s="151"/>
      <c r="C635" s="156"/>
      <c r="D635" s="156"/>
      <c r="E635" s="175"/>
      <c r="F635" s="176"/>
      <c r="G635" s="156"/>
      <c r="H635" s="157"/>
      <c r="I635" s="156"/>
      <c r="J635" s="150"/>
      <c r="K635" s="150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</row>
    <row r="636" spans="1:25" ht="13.2" x14ac:dyDescent="0.25">
      <c r="A636" s="151"/>
      <c r="B636" s="151"/>
      <c r="C636" s="156"/>
      <c r="D636" s="156"/>
      <c r="E636" s="175"/>
      <c r="F636" s="176"/>
      <c r="G636" s="156"/>
      <c r="H636" s="157"/>
      <c r="I636" s="156"/>
      <c r="J636" s="150"/>
      <c r="K636" s="150"/>
      <c r="L636" s="150"/>
      <c r="M636" s="150"/>
      <c r="N636" s="150"/>
      <c r="O636" s="150"/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</row>
    <row r="637" spans="1:25" ht="13.2" x14ac:dyDescent="0.25">
      <c r="A637" s="151"/>
      <c r="B637" s="151"/>
      <c r="C637" s="156"/>
      <c r="D637" s="156"/>
      <c r="E637" s="175"/>
      <c r="F637" s="176"/>
      <c r="G637" s="156"/>
      <c r="H637" s="157"/>
      <c r="I637" s="156"/>
      <c r="J637" s="150"/>
      <c r="K637" s="150"/>
      <c r="L637" s="150"/>
      <c r="M637" s="150"/>
      <c r="N637" s="150"/>
      <c r="O637" s="150"/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</row>
    <row r="638" spans="1:25" ht="13.2" x14ac:dyDescent="0.25">
      <c r="A638" s="151"/>
      <c r="B638" s="151"/>
      <c r="C638" s="156"/>
      <c r="D638" s="156"/>
      <c r="E638" s="175"/>
      <c r="F638" s="176"/>
      <c r="G638" s="156"/>
      <c r="H638" s="157"/>
      <c r="I638" s="156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</row>
    <row r="639" spans="1:25" ht="13.2" x14ac:dyDescent="0.25">
      <c r="A639" s="151"/>
      <c r="B639" s="151"/>
      <c r="C639" s="156"/>
      <c r="D639" s="156"/>
      <c r="E639" s="175"/>
      <c r="F639" s="176"/>
      <c r="G639" s="156"/>
      <c r="H639" s="157"/>
      <c r="I639" s="156"/>
      <c r="J639" s="150"/>
      <c r="K639" s="150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</row>
    <row r="640" spans="1:25" ht="13.2" x14ac:dyDescent="0.25">
      <c r="A640" s="151"/>
      <c r="B640" s="151"/>
      <c r="C640" s="156"/>
      <c r="D640" s="156"/>
      <c r="E640" s="175"/>
      <c r="F640" s="176"/>
      <c r="G640" s="156"/>
      <c r="H640" s="157"/>
      <c r="I640" s="156"/>
      <c r="J640" s="150"/>
      <c r="K640" s="150"/>
      <c r="L640" s="150"/>
      <c r="M640" s="150"/>
      <c r="N640" s="150"/>
      <c r="O640" s="150"/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</row>
    <row r="641" spans="1:25" ht="13.2" x14ac:dyDescent="0.25">
      <c r="A641" s="151"/>
      <c r="B641" s="151"/>
      <c r="C641" s="156"/>
      <c r="D641" s="156"/>
      <c r="E641" s="175"/>
      <c r="F641" s="176"/>
      <c r="G641" s="156"/>
      <c r="H641" s="157"/>
      <c r="I641" s="156"/>
      <c r="J641" s="150"/>
      <c r="K641" s="150"/>
      <c r="L641" s="150"/>
      <c r="M641" s="150"/>
      <c r="N641" s="150"/>
      <c r="O641" s="150"/>
      <c r="P641" s="150"/>
      <c r="Q641" s="150"/>
      <c r="R641" s="150"/>
      <c r="S641" s="150"/>
      <c r="T641" s="150"/>
      <c r="U641" s="150"/>
      <c r="V641" s="150"/>
      <c r="W641" s="150"/>
      <c r="X641" s="150"/>
      <c r="Y641" s="150"/>
    </row>
    <row r="642" spans="1:25" ht="13.2" x14ac:dyDescent="0.25">
      <c r="A642" s="151"/>
      <c r="B642" s="151"/>
      <c r="C642" s="156"/>
      <c r="D642" s="156"/>
      <c r="E642" s="175"/>
      <c r="F642" s="176"/>
      <c r="G642" s="156"/>
      <c r="H642" s="157"/>
      <c r="I642" s="156"/>
      <c r="J642" s="150"/>
      <c r="K642" s="150"/>
      <c r="L642" s="150"/>
      <c r="M642" s="150"/>
      <c r="N642" s="150"/>
      <c r="O642" s="150"/>
      <c r="P642" s="150"/>
      <c r="Q642" s="150"/>
      <c r="R642" s="150"/>
      <c r="S642" s="150"/>
      <c r="T642" s="150"/>
      <c r="U642" s="150"/>
      <c r="V642" s="150"/>
      <c r="W642" s="150"/>
      <c r="X642" s="150"/>
      <c r="Y642" s="150"/>
    </row>
    <row r="643" spans="1:25" ht="13.2" x14ac:dyDescent="0.25">
      <c r="A643" s="151"/>
      <c r="B643" s="151"/>
      <c r="C643" s="156"/>
      <c r="D643" s="156"/>
      <c r="E643" s="175"/>
      <c r="F643" s="176"/>
      <c r="G643" s="156"/>
      <c r="H643" s="157"/>
      <c r="I643" s="156"/>
      <c r="J643" s="150"/>
      <c r="K643" s="150"/>
      <c r="L643" s="150"/>
      <c r="M643" s="150"/>
      <c r="N643" s="150"/>
      <c r="O643" s="150"/>
      <c r="P643" s="150"/>
      <c r="Q643" s="150"/>
      <c r="R643" s="150"/>
      <c r="S643" s="150"/>
      <c r="T643" s="150"/>
      <c r="U643" s="150"/>
      <c r="V643" s="150"/>
      <c r="W643" s="150"/>
      <c r="X643" s="150"/>
      <c r="Y643" s="150"/>
    </row>
    <row r="644" spans="1:25" ht="13.2" x14ac:dyDescent="0.25">
      <c r="A644" s="151"/>
      <c r="B644" s="151"/>
      <c r="C644" s="156"/>
      <c r="D644" s="156"/>
      <c r="E644" s="175"/>
      <c r="F644" s="176"/>
      <c r="G644" s="156"/>
      <c r="H644" s="157"/>
      <c r="I644" s="156"/>
      <c r="J644" s="150"/>
      <c r="K644" s="150"/>
      <c r="L644" s="150"/>
      <c r="M644" s="150"/>
      <c r="N644" s="150"/>
      <c r="O644" s="150"/>
      <c r="P644" s="150"/>
      <c r="Q644" s="150"/>
      <c r="R644" s="150"/>
      <c r="S644" s="150"/>
      <c r="T644" s="150"/>
      <c r="U644" s="150"/>
      <c r="V644" s="150"/>
      <c r="W644" s="150"/>
      <c r="X644" s="150"/>
      <c r="Y644" s="150"/>
    </row>
    <row r="645" spans="1:25" ht="13.2" x14ac:dyDescent="0.25">
      <c r="A645" s="151"/>
      <c r="B645" s="151"/>
      <c r="C645" s="156"/>
      <c r="D645" s="156"/>
      <c r="E645" s="175"/>
      <c r="F645" s="176"/>
      <c r="G645" s="156"/>
      <c r="H645" s="157"/>
      <c r="I645" s="156"/>
      <c r="J645" s="150"/>
      <c r="K645" s="150"/>
      <c r="L645" s="150"/>
      <c r="M645" s="150"/>
      <c r="N645" s="150"/>
      <c r="O645" s="150"/>
      <c r="P645" s="150"/>
      <c r="Q645" s="150"/>
      <c r="R645" s="150"/>
      <c r="S645" s="150"/>
      <c r="T645" s="150"/>
      <c r="U645" s="150"/>
      <c r="V645" s="150"/>
      <c r="W645" s="150"/>
      <c r="X645" s="150"/>
      <c r="Y645" s="150"/>
    </row>
    <row r="646" spans="1:25" ht="13.2" x14ac:dyDescent="0.25">
      <c r="A646" s="151"/>
      <c r="B646" s="151"/>
      <c r="C646" s="156"/>
      <c r="D646" s="156"/>
      <c r="E646" s="175"/>
      <c r="F646" s="176"/>
      <c r="G646" s="156"/>
      <c r="H646" s="157"/>
      <c r="I646" s="156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</row>
    <row r="647" spans="1:25" ht="13.2" x14ac:dyDescent="0.25">
      <c r="A647" s="151"/>
      <c r="B647" s="151"/>
      <c r="C647" s="156"/>
      <c r="D647" s="156"/>
      <c r="E647" s="175"/>
      <c r="F647" s="176"/>
      <c r="G647" s="156"/>
      <c r="H647" s="157"/>
      <c r="I647" s="156"/>
      <c r="J647" s="150"/>
      <c r="K647" s="150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</row>
    <row r="648" spans="1:25" ht="13.2" x14ac:dyDescent="0.25">
      <c r="A648" s="151"/>
      <c r="B648" s="151"/>
      <c r="C648" s="156"/>
      <c r="D648" s="156"/>
      <c r="E648" s="175"/>
      <c r="F648" s="176"/>
      <c r="G648" s="156"/>
      <c r="H648" s="157"/>
      <c r="I648" s="156"/>
      <c r="J648" s="150"/>
      <c r="K648" s="150"/>
      <c r="L648" s="150"/>
      <c r="M648" s="150"/>
      <c r="N648" s="150"/>
      <c r="O648" s="150"/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</row>
    <row r="649" spans="1:25" ht="13.2" x14ac:dyDescent="0.25">
      <c r="A649" s="151"/>
      <c r="B649" s="151"/>
      <c r="C649" s="156"/>
      <c r="D649" s="156"/>
      <c r="E649" s="175"/>
      <c r="F649" s="176"/>
      <c r="G649" s="156"/>
      <c r="H649" s="157"/>
      <c r="I649" s="156"/>
      <c r="J649" s="150"/>
      <c r="K649" s="150"/>
      <c r="L649" s="150"/>
      <c r="M649" s="150"/>
      <c r="N649" s="150"/>
      <c r="O649" s="150"/>
      <c r="P649" s="150"/>
      <c r="Q649" s="150"/>
      <c r="R649" s="150"/>
      <c r="S649" s="150"/>
      <c r="T649" s="150"/>
      <c r="U649" s="150"/>
      <c r="V649" s="150"/>
      <c r="W649" s="150"/>
      <c r="X649" s="150"/>
      <c r="Y649" s="150"/>
    </row>
    <row r="650" spans="1:25" ht="13.2" x14ac:dyDescent="0.25">
      <c r="A650" s="151"/>
      <c r="B650" s="151"/>
      <c r="C650" s="156"/>
      <c r="D650" s="156"/>
      <c r="E650" s="175"/>
      <c r="F650" s="176"/>
      <c r="G650" s="156"/>
      <c r="H650" s="157"/>
      <c r="I650" s="156"/>
      <c r="J650" s="150"/>
      <c r="K650" s="150"/>
      <c r="L650" s="150"/>
      <c r="M650" s="150"/>
      <c r="N650" s="150"/>
      <c r="O650" s="150"/>
      <c r="P650" s="150"/>
      <c r="Q650" s="150"/>
      <c r="R650" s="150"/>
      <c r="S650" s="150"/>
      <c r="T650" s="150"/>
      <c r="U650" s="150"/>
      <c r="V650" s="150"/>
      <c r="W650" s="150"/>
      <c r="X650" s="150"/>
      <c r="Y650" s="150"/>
    </row>
    <row r="651" spans="1:25" ht="13.2" x14ac:dyDescent="0.25">
      <c r="A651" s="151"/>
      <c r="B651" s="151"/>
      <c r="C651" s="156"/>
      <c r="D651" s="156"/>
      <c r="E651" s="175"/>
      <c r="F651" s="176"/>
      <c r="G651" s="156"/>
      <c r="H651" s="157"/>
      <c r="I651" s="156"/>
      <c r="J651" s="150"/>
      <c r="K651" s="150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</row>
    <row r="652" spans="1:25" ht="13.2" x14ac:dyDescent="0.25">
      <c r="A652" s="151"/>
      <c r="B652" s="151"/>
      <c r="C652" s="156"/>
      <c r="D652" s="156"/>
      <c r="E652" s="175"/>
      <c r="F652" s="176"/>
      <c r="G652" s="156"/>
      <c r="H652" s="157"/>
      <c r="I652" s="156"/>
      <c r="J652" s="150"/>
      <c r="K652" s="150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</row>
    <row r="653" spans="1:25" ht="13.2" x14ac:dyDescent="0.25">
      <c r="A653" s="151"/>
      <c r="B653" s="151"/>
      <c r="C653" s="156"/>
      <c r="D653" s="156"/>
      <c r="E653" s="175"/>
      <c r="F653" s="176"/>
      <c r="G653" s="156"/>
      <c r="H653" s="157"/>
      <c r="I653" s="156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</row>
    <row r="654" spans="1:25" ht="13.2" x14ac:dyDescent="0.25">
      <c r="A654" s="151"/>
      <c r="B654" s="151"/>
      <c r="C654" s="156"/>
      <c r="D654" s="156"/>
      <c r="E654" s="175"/>
      <c r="F654" s="176"/>
      <c r="G654" s="156"/>
      <c r="H654" s="157"/>
      <c r="I654" s="156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</row>
    <row r="655" spans="1:25" ht="13.2" x14ac:dyDescent="0.25">
      <c r="A655" s="151"/>
      <c r="B655" s="151"/>
      <c r="C655" s="156"/>
      <c r="D655" s="156"/>
      <c r="E655" s="175"/>
      <c r="F655" s="176"/>
      <c r="G655" s="156"/>
      <c r="H655" s="157"/>
      <c r="I655" s="156"/>
      <c r="J655" s="150"/>
      <c r="K655" s="150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</row>
    <row r="656" spans="1:25" ht="13.2" x14ac:dyDescent="0.25">
      <c r="A656" s="151"/>
      <c r="B656" s="151"/>
      <c r="C656" s="156"/>
      <c r="D656" s="156"/>
      <c r="E656" s="175"/>
      <c r="F656" s="176"/>
      <c r="G656" s="156"/>
      <c r="H656" s="157"/>
      <c r="I656" s="156"/>
      <c r="J656" s="150"/>
      <c r="K656" s="150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</row>
    <row r="657" spans="1:25" ht="13.2" x14ac:dyDescent="0.25">
      <c r="A657" s="151"/>
      <c r="B657" s="151"/>
      <c r="C657" s="156"/>
      <c r="D657" s="156"/>
      <c r="E657" s="175"/>
      <c r="F657" s="176"/>
      <c r="G657" s="156"/>
      <c r="H657" s="157"/>
      <c r="I657" s="156"/>
      <c r="J657" s="150"/>
      <c r="K657" s="150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</row>
    <row r="658" spans="1:25" ht="13.2" x14ac:dyDescent="0.25">
      <c r="A658" s="151"/>
      <c r="B658" s="151"/>
      <c r="C658" s="156"/>
      <c r="D658" s="156"/>
      <c r="E658" s="175"/>
      <c r="F658" s="176"/>
      <c r="G658" s="156"/>
      <c r="H658" s="157"/>
      <c r="I658" s="156"/>
      <c r="J658" s="150"/>
      <c r="K658" s="150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</row>
    <row r="659" spans="1:25" ht="13.2" x14ac:dyDescent="0.25">
      <c r="A659" s="151"/>
      <c r="B659" s="151"/>
      <c r="C659" s="156"/>
      <c r="D659" s="156"/>
      <c r="E659" s="175"/>
      <c r="F659" s="176"/>
      <c r="G659" s="156"/>
      <c r="H659" s="157"/>
      <c r="I659" s="156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</row>
    <row r="660" spans="1:25" ht="13.2" x14ac:dyDescent="0.25">
      <c r="A660" s="151"/>
      <c r="B660" s="151"/>
      <c r="C660" s="156"/>
      <c r="D660" s="156"/>
      <c r="E660" s="175"/>
      <c r="F660" s="176"/>
      <c r="G660" s="156"/>
      <c r="H660" s="157"/>
      <c r="I660" s="156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</row>
    <row r="661" spans="1:25" ht="13.2" x14ac:dyDescent="0.25">
      <c r="A661" s="151"/>
      <c r="B661" s="151"/>
      <c r="C661" s="156"/>
      <c r="D661" s="156"/>
      <c r="E661" s="175"/>
      <c r="F661" s="176"/>
      <c r="G661" s="156"/>
      <c r="H661" s="157"/>
      <c r="I661" s="156"/>
      <c r="J661" s="150"/>
      <c r="K661" s="150"/>
      <c r="L661" s="150"/>
      <c r="M661" s="150"/>
      <c r="N661" s="150"/>
      <c r="O661" s="150"/>
      <c r="P661" s="150"/>
      <c r="Q661" s="150"/>
      <c r="R661" s="150"/>
      <c r="S661" s="150"/>
      <c r="T661" s="150"/>
      <c r="U661" s="150"/>
      <c r="V661" s="150"/>
      <c r="W661" s="150"/>
      <c r="X661" s="150"/>
      <c r="Y661" s="150"/>
    </row>
    <row r="662" spans="1:25" ht="13.2" x14ac:dyDescent="0.25">
      <c r="A662" s="151"/>
      <c r="B662" s="151"/>
      <c r="C662" s="156"/>
      <c r="D662" s="156"/>
      <c r="E662" s="175"/>
      <c r="F662" s="176"/>
      <c r="G662" s="156"/>
      <c r="H662" s="157"/>
      <c r="I662" s="156"/>
      <c r="J662" s="150"/>
      <c r="K662" s="150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</row>
    <row r="663" spans="1:25" ht="13.2" x14ac:dyDescent="0.25">
      <c r="A663" s="151"/>
      <c r="B663" s="151"/>
      <c r="C663" s="156"/>
      <c r="D663" s="156"/>
      <c r="E663" s="175"/>
      <c r="F663" s="176"/>
      <c r="G663" s="156"/>
      <c r="H663" s="157"/>
      <c r="I663" s="156"/>
      <c r="J663" s="150"/>
      <c r="K663" s="150"/>
      <c r="L663" s="150"/>
      <c r="M663" s="150"/>
      <c r="N663" s="150"/>
      <c r="O663" s="150"/>
      <c r="P663" s="150"/>
      <c r="Q663" s="150"/>
      <c r="R663" s="150"/>
      <c r="S663" s="150"/>
      <c r="T663" s="150"/>
      <c r="U663" s="150"/>
      <c r="V663" s="150"/>
      <c r="W663" s="150"/>
      <c r="X663" s="150"/>
      <c r="Y663" s="150"/>
    </row>
    <row r="664" spans="1:25" ht="13.2" x14ac:dyDescent="0.25">
      <c r="A664" s="151"/>
      <c r="B664" s="151"/>
      <c r="C664" s="156"/>
      <c r="D664" s="156"/>
      <c r="E664" s="175"/>
      <c r="F664" s="176"/>
      <c r="G664" s="156"/>
      <c r="H664" s="157"/>
      <c r="I664" s="156"/>
      <c r="J664" s="150"/>
      <c r="K664" s="150"/>
      <c r="L664" s="150"/>
      <c r="M664" s="150"/>
      <c r="N664" s="150"/>
      <c r="O664" s="150"/>
      <c r="P664" s="150"/>
      <c r="Q664" s="150"/>
      <c r="R664" s="150"/>
      <c r="S664" s="150"/>
      <c r="T664" s="150"/>
      <c r="U664" s="150"/>
      <c r="V664" s="150"/>
      <c r="W664" s="150"/>
      <c r="X664" s="150"/>
      <c r="Y664" s="150"/>
    </row>
    <row r="665" spans="1:25" ht="13.2" x14ac:dyDescent="0.25">
      <c r="A665" s="151"/>
      <c r="B665" s="151"/>
      <c r="C665" s="156"/>
      <c r="D665" s="156"/>
      <c r="E665" s="175"/>
      <c r="F665" s="176"/>
      <c r="G665" s="156"/>
      <c r="H665" s="157"/>
      <c r="I665" s="156"/>
      <c r="J665" s="150"/>
      <c r="K665" s="150"/>
      <c r="L665" s="150"/>
      <c r="M665" s="150"/>
      <c r="N665" s="150"/>
      <c r="O665" s="150"/>
      <c r="P665" s="150"/>
      <c r="Q665" s="150"/>
      <c r="R665" s="150"/>
      <c r="S665" s="150"/>
      <c r="T665" s="150"/>
      <c r="U665" s="150"/>
      <c r="V665" s="150"/>
      <c r="W665" s="150"/>
      <c r="X665" s="150"/>
      <c r="Y665" s="150"/>
    </row>
    <row r="666" spans="1:25" ht="13.2" x14ac:dyDescent="0.25">
      <c r="A666" s="151"/>
      <c r="B666" s="151"/>
      <c r="C666" s="156"/>
      <c r="D666" s="156"/>
      <c r="E666" s="175"/>
      <c r="F666" s="176"/>
      <c r="G666" s="156"/>
      <c r="H666" s="157"/>
      <c r="I666" s="156"/>
      <c r="J666" s="150"/>
      <c r="K666" s="150"/>
      <c r="L666" s="150"/>
      <c r="M666" s="150"/>
      <c r="N666" s="150"/>
      <c r="O666" s="150"/>
      <c r="P666" s="150"/>
      <c r="Q666" s="150"/>
      <c r="R666" s="150"/>
      <c r="S666" s="150"/>
      <c r="T666" s="150"/>
      <c r="U666" s="150"/>
      <c r="V666" s="150"/>
      <c r="W666" s="150"/>
      <c r="X666" s="150"/>
      <c r="Y666" s="150"/>
    </row>
    <row r="667" spans="1:25" ht="13.2" x14ac:dyDescent="0.25">
      <c r="A667" s="151"/>
      <c r="B667" s="151"/>
      <c r="C667" s="156"/>
      <c r="D667" s="156"/>
      <c r="E667" s="175"/>
      <c r="F667" s="176"/>
      <c r="G667" s="156"/>
      <c r="H667" s="157"/>
      <c r="I667" s="156"/>
      <c r="J667" s="150"/>
      <c r="K667" s="150"/>
      <c r="L667" s="150"/>
      <c r="M667" s="150"/>
      <c r="N667" s="150"/>
      <c r="O667" s="150"/>
      <c r="P667" s="150"/>
      <c r="Q667" s="150"/>
      <c r="R667" s="150"/>
      <c r="S667" s="150"/>
      <c r="T667" s="150"/>
      <c r="U667" s="150"/>
      <c r="V667" s="150"/>
      <c r="W667" s="150"/>
      <c r="X667" s="150"/>
      <c r="Y667" s="150"/>
    </row>
    <row r="668" spans="1:25" ht="13.2" x14ac:dyDescent="0.25">
      <c r="A668" s="151"/>
      <c r="B668" s="151"/>
      <c r="C668" s="156"/>
      <c r="D668" s="156"/>
      <c r="E668" s="175"/>
      <c r="F668" s="176"/>
      <c r="G668" s="156"/>
      <c r="H668" s="157"/>
      <c r="I668" s="156"/>
      <c r="J668" s="150"/>
      <c r="K668" s="150"/>
      <c r="L668" s="150"/>
      <c r="M668" s="150"/>
      <c r="N668" s="150"/>
      <c r="O668" s="150"/>
      <c r="P668" s="150"/>
      <c r="Q668" s="150"/>
      <c r="R668" s="150"/>
      <c r="S668" s="150"/>
      <c r="T668" s="150"/>
      <c r="U668" s="150"/>
      <c r="V668" s="150"/>
      <c r="W668" s="150"/>
      <c r="X668" s="150"/>
      <c r="Y668" s="150"/>
    </row>
    <row r="669" spans="1:25" ht="13.2" x14ac:dyDescent="0.25">
      <c r="A669" s="151"/>
      <c r="B669" s="151"/>
      <c r="C669" s="156"/>
      <c r="D669" s="156"/>
      <c r="E669" s="175"/>
      <c r="F669" s="176"/>
      <c r="G669" s="156"/>
      <c r="H669" s="157"/>
      <c r="I669" s="156"/>
      <c r="J669" s="150"/>
      <c r="K669" s="150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  <c r="V669" s="150"/>
      <c r="W669" s="150"/>
      <c r="X669" s="150"/>
      <c r="Y669" s="150"/>
    </row>
    <row r="670" spans="1:25" ht="13.2" x14ac:dyDescent="0.25">
      <c r="A670" s="151"/>
      <c r="B670" s="151"/>
      <c r="C670" s="156"/>
      <c r="D670" s="156"/>
      <c r="E670" s="175"/>
      <c r="F670" s="176"/>
      <c r="G670" s="156"/>
      <c r="H670" s="157"/>
      <c r="I670" s="156"/>
      <c r="J670" s="150"/>
      <c r="K670" s="150"/>
      <c r="L670" s="150"/>
      <c r="M670" s="150"/>
      <c r="N670" s="150"/>
      <c r="O670" s="150"/>
      <c r="P670" s="150"/>
      <c r="Q670" s="150"/>
      <c r="R670" s="150"/>
      <c r="S670" s="150"/>
      <c r="T670" s="150"/>
      <c r="U670" s="150"/>
      <c r="V670" s="150"/>
      <c r="W670" s="150"/>
      <c r="X670" s="150"/>
      <c r="Y670" s="150"/>
    </row>
    <row r="671" spans="1:25" ht="13.2" x14ac:dyDescent="0.25">
      <c r="A671" s="151"/>
      <c r="B671" s="151"/>
      <c r="C671" s="156"/>
      <c r="D671" s="156"/>
      <c r="E671" s="175"/>
      <c r="F671" s="176"/>
      <c r="G671" s="156"/>
      <c r="H671" s="157"/>
      <c r="I671" s="156"/>
      <c r="J671" s="150"/>
      <c r="K671" s="150"/>
      <c r="L671" s="150"/>
      <c r="M671" s="150"/>
      <c r="N671" s="150"/>
      <c r="O671" s="150"/>
      <c r="P671" s="150"/>
      <c r="Q671" s="150"/>
      <c r="R671" s="150"/>
      <c r="S671" s="150"/>
      <c r="T671" s="150"/>
      <c r="U671" s="150"/>
      <c r="V671" s="150"/>
      <c r="W671" s="150"/>
      <c r="X671" s="150"/>
      <c r="Y671" s="150"/>
    </row>
    <row r="672" spans="1:25" ht="13.2" x14ac:dyDescent="0.25">
      <c r="A672" s="151"/>
      <c r="B672" s="151"/>
      <c r="C672" s="156"/>
      <c r="D672" s="156"/>
      <c r="E672" s="175"/>
      <c r="F672" s="176"/>
      <c r="G672" s="156"/>
      <c r="H672" s="157"/>
      <c r="I672" s="156"/>
      <c r="J672" s="150"/>
      <c r="K672" s="150"/>
      <c r="L672" s="150"/>
      <c r="M672" s="150"/>
      <c r="N672" s="150"/>
      <c r="O672" s="150"/>
      <c r="P672" s="150"/>
      <c r="Q672" s="150"/>
      <c r="R672" s="150"/>
      <c r="S672" s="150"/>
      <c r="T672" s="150"/>
      <c r="U672" s="150"/>
      <c r="V672" s="150"/>
      <c r="W672" s="150"/>
      <c r="X672" s="150"/>
      <c r="Y672" s="150"/>
    </row>
    <row r="673" spans="1:25" ht="13.2" x14ac:dyDescent="0.25">
      <c r="A673" s="151"/>
      <c r="B673" s="151"/>
      <c r="C673" s="156"/>
      <c r="D673" s="156"/>
      <c r="E673" s="175"/>
      <c r="F673" s="176"/>
      <c r="G673" s="156"/>
      <c r="H673" s="157"/>
      <c r="I673" s="156"/>
      <c r="J673" s="150"/>
      <c r="K673" s="150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</row>
    <row r="674" spans="1:25" ht="13.2" x14ac:dyDescent="0.25">
      <c r="A674" s="151"/>
      <c r="B674" s="151"/>
      <c r="C674" s="156"/>
      <c r="D674" s="156"/>
      <c r="E674" s="175"/>
      <c r="F674" s="176"/>
      <c r="G674" s="156"/>
      <c r="H674" s="157"/>
      <c r="I674" s="156"/>
      <c r="J674" s="150"/>
      <c r="K674" s="150"/>
      <c r="L674" s="150"/>
      <c r="M674" s="150"/>
      <c r="N674" s="150"/>
      <c r="O674" s="150"/>
      <c r="P674" s="150"/>
      <c r="Q674" s="150"/>
      <c r="R674" s="150"/>
      <c r="S674" s="150"/>
      <c r="T674" s="150"/>
      <c r="U674" s="150"/>
      <c r="V674" s="150"/>
      <c r="W674" s="150"/>
      <c r="X674" s="150"/>
      <c r="Y674" s="150"/>
    </row>
    <row r="675" spans="1:25" ht="13.2" x14ac:dyDescent="0.25">
      <c r="A675" s="151"/>
      <c r="B675" s="151"/>
      <c r="C675" s="156"/>
      <c r="D675" s="156"/>
      <c r="E675" s="175"/>
      <c r="F675" s="176"/>
      <c r="G675" s="156"/>
      <c r="H675" s="157"/>
      <c r="I675" s="156"/>
      <c r="J675" s="150"/>
      <c r="K675" s="150"/>
      <c r="L675" s="150"/>
      <c r="M675" s="150"/>
      <c r="N675" s="150"/>
      <c r="O675" s="150"/>
      <c r="P675" s="150"/>
      <c r="Q675" s="150"/>
      <c r="R675" s="150"/>
      <c r="S675" s="150"/>
      <c r="T675" s="150"/>
      <c r="U675" s="150"/>
      <c r="V675" s="150"/>
      <c r="W675" s="150"/>
      <c r="X675" s="150"/>
      <c r="Y675" s="150"/>
    </row>
    <row r="676" spans="1:25" ht="13.2" x14ac:dyDescent="0.25">
      <c r="A676" s="151"/>
      <c r="B676" s="151"/>
      <c r="C676" s="156"/>
      <c r="D676" s="156"/>
      <c r="E676" s="175"/>
      <c r="F676" s="176"/>
      <c r="G676" s="156"/>
      <c r="H676" s="157"/>
      <c r="I676" s="156"/>
      <c r="J676" s="150"/>
      <c r="K676" s="150"/>
      <c r="L676" s="150"/>
      <c r="M676" s="150"/>
      <c r="N676" s="150"/>
      <c r="O676" s="150"/>
      <c r="P676" s="150"/>
      <c r="Q676" s="150"/>
      <c r="R676" s="150"/>
      <c r="S676" s="150"/>
      <c r="T676" s="150"/>
      <c r="U676" s="150"/>
      <c r="V676" s="150"/>
      <c r="W676" s="150"/>
      <c r="X676" s="150"/>
      <c r="Y676" s="150"/>
    </row>
    <row r="677" spans="1:25" ht="13.2" x14ac:dyDescent="0.25">
      <c r="A677" s="151"/>
      <c r="B677" s="151"/>
      <c r="C677" s="156"/>
      <c r="D677" s="156"/>
      <c r="E677" s="175"/>
      <c r="F677" s="176"/>
      <c r="G677" s="156"/>
      <c r="H677" s="157"/>
      <c r="I677" s="156"/>
      <c r="J677" s="150"/>
      <c r="K677" s="150"/>
      <c r="L677" s="150"/>
      <c r="M677" s="150"/>
      <c r="N677" s="150"/>
      <c r="O677" s="150"/>
      <c r="P677" s="150"/>
      <c r="Q677" s="150"/>
      <c r="R677" s="150"/>
      <c r="S677" s="150"/>
      <c r="T677" s="150"/>
      <c r="U677" s="150"/>
      <c r="V677" s="150"/>
      <c r="W677" s="150"/>
      <c r="X677" s="150"/>
      <c r="Y677" s="150"/>
    </row>
    <row r="678" spans="1:25" ht="13.2" x14ac:dyDescent="0.25">
      <c r="A678" s="151"/>
      <c r="B678" s="151"/>
      <c r="C678" s="156"/>
      <c r="D678" s="156"/>
      <c r="E678" s="175"/>
      <c r="F678" s="176"/>
      <c r="G678" s="156"/>
      <c r="H678" s="157"/>
      <c r="I678" s="156"/>
      <c r="J678" s="150"/>
      <c r="K678" s="150"/>
      <c r="L678" s="150"/>
      <c r="M678" s="150"/>
      <c r="N678" s="150"/>
      <c r="O678" s="150"/>
      <c r="P678" s="150"/>
      <c r="Q678" s="150"/>
      <c r="R678" s="150"/>
      <c r="S678" s="150"/>
      <c r="T678" s="150"/>
      <c r="U678" s="150"/>
      <c r="V678" s="150"/>
      <c r="W678" s="150"/>
      <c r="X678" s="150"/>
      <c r="Y678" s="150"/>
    </row>
    <row r="679" spans="1:25" ht="13.2" x14ac:dyDescent="0.25">
      <c r="A679" s="151"/>
      <c r="B679" s="151"/>
      <c r="C679" s="156"/>
      <c r="D679" s="156"/>
      <c r="E679" s="175"/>
      <c r="F679" s="176"/>
      <c r="G679" s="156"/>
      <c r="H679" s="157"/>
      <c r="I679" s="156"/>
      <c r="J679" s="150"/>
      <c r="K679" s="150"/>
      <c r="L679" s="150"/>
      <c r="M679" s="150"/>
      <c r="N679" s="150"/>
      <c r="O679" s="150"/>
      <c r="P679" s="150"/>
      <c r="Q679" s="150"/>
      <c r="R679" s="150"/>
      <c r="S679" s="150"/>
      <c r="T679" s="150"/>
      <c r="U679" s="150"/>
      <c r="V679" s="150"/>
      <c r="W679" s="150"/>
      <c r="X679" s="150"/>
      <c r="Y679" s="150"/>
    </row>
    <row r="680" spans="1:25" ht="13.2" x14ac:dyDescent="0.25">
      <c r="A680" s="151"/>
      <c r="B680" s="151"/>
      <c r="C680" s="156"/>
      <c r="D680" s="156"/>
      <c r="E680" s="175"/>
      <c r="F680" s="176"/>
      <c r="G680" s="156"/>
      <c r="H680" s="157"/>
      <c r="I680" s="156"/>
      <c r="J680" s="150"/>
      <c r="K680" s="150"/>
      <c r="L680" s="150"/>
      <c r="M680" s="150"/>
      <c r="N680" s="150"/>
      <c r="O680" s="150"/>
      <c r="P680" s="150"/>
      <c r="Q680" s="150"/>
      <c r="R680" s="150"/>
      <c r="S680" s="150"/>
      <c r="T680" s="150"/>
      <c r="U680" s="150"/>
      <c r="V680" s="150"/>
      <c r="W680" s="150"/>
      <c r="X680" s="150"/>
      <c r="Y680" s="150"/>
    </row>
    <row r="681" spans="1:25" ht="13.2" x14ac:dyDescent="0.25">
      <c r="A681" s="151"/>
      <c r="B681" s="151"/>
      <c r="C681" s="156"/>
      <c r="D681" s="156"/>
      <c r="E681" s="175"/>
      <c r="F681" s="176"/>
      <c r="G681" s="156"/>
      <c r="H681" s="157"/>
      <c r="I681" s="156"/>
      <c r="J681" s="150"/>
      <c r="K681" s="150"/>
      <c r="L681" s="150"/>
      <c r="M681" s="150"/>
      <c r="N681" s="150"/>
      <c r="O681" s="150"/>
      <c r="P681" s="150"/>
      <c r="Q681" s="150"/>
      <c r="R681" s="150"/>
      <c r="S681" s="150"/>
      <c r="T681" s="150"/>
      <c r="U681" s="150"/>
      <c r="V681" s="150"/>
      <c r="W681" s="150"/>
      <c r="X681" s="150"/>
      <c r="Y681" s="150"/>
    </row>
    <row r="682" spans="1:25" ht="13.2" x14ac:dyDescent="0.25">
      <c r="A682" s="151"/>
      <c r="B682" s="151"/>
      <c r="C682" s="156"/>
      <c r="D682" s="156"/>
      <c r="E682" s="175"/>
      <c r="F682" s="176"/>
      <c r="G682" s="156"/>
      <c r="H682" s="157"/>
      <c r="I682" s="156"/>
      <c r="J682" s="150"/>
      <c r="K682" s="150"/>
      <c r="L682" s="150"/>
      <c r="M682" s="150"/>
      <c r="N682" s="150"/>
      <c r="O682" s="150"/>
      <c r="P682" s="150"/>
      <c r="Q682" s="150"/>
      <c r="R682" s="150"/>
      <c r="S682" s="150"/>
      <c r="T682" s="150"/>
      <c r="U682" s="150"/>
      <c r="V682" s="150"/>
      <c r="W682" s="150"/>
      <c r="X682" s="150"/>
      <c r="Y682" s="150"/>
    </row>
    <row r="683" spans="1:25" ht="13.2" x14ac:dyDescent="0.25">
      <c r="A683" s="151"/>
      <c r="B683" s="151"/>
      <c r="C683" s="156"/>
      <c r="D683" s="156"/>
      <c r="E683" s="175"/>
      <c r="F683" s="176"/>
      <c r="G683" s="156"/>
      <c r="H683" s="157"/>
      <c r="I683" s="156"/>
      <c r="J683" s="150"/>
      <c r="K683" s="150"/>
      <c r="L683" s="150"/>
      <c r="M683" s="150"/>
      <c r="N683" s="150"/>
      <c r="O683" s="150"/>
      <c r="P683" s="150"/>
      <c r="Q683" s="150"/>
      <c r="R683" s="150"/>
      <c r="S683" s="150"/>
      <c r="T683" s="150"/>
      <c r="U683" s="150"/>
      <c r="V683" s="150"/>
      <c r="W683" s="150"/>
      <c r="X683" s="150"/>
      <c r="Y683" s="150"/>
    </row>
    <row r="684" spans="1:25" ht="13.2" x14ac:dyDescent="0.25">
      <c r="A684" s="151"/>
      <c r="B684" s="151"/>
      <c r="C684" s="156"/>
      <c r="D684" s="156"/>
      <c r="E684" s="175"/>
      <c r="F684" s="176"/>
      <c r="G684" s="156"/>
      <c r="H684" s="157"/>
      <c r="I684" s="156"/>
      <c r="J684" s="150"/>
      <c r="K684" s="150"/>
      <c r="L684" s="150"/>
      <c r="M684" s="150"/>
      <c r="N684" s="150"/>
      <c r="O684" s="150"/>
      <c r="P684" s="150"/>
      <c r="Q684" s="150"/>
      <c r="R684" s="150"/>
      <c r="S684" s="150"/>
      <c r="T684" s="150"/>
      <c r="U684" s="150"/>
      <c r="V684" s="150"/>
      <c r="W684" s="150"/>
      <c r="X684" s="150"/>
      <c r="Y684" s="150"/>
    </row>
    <row r="685" spans="1:25" ht="13.2" x14ac:dyDescent="0.25">
      <c r="A685" s="151"/>
      <c r="B685" s="151"/>
      <c r="C685" s="156"/>
      <c r="D685" s="156"/>
      <c r="E685" s="175"/>
      <c r="F685" s="176"/>
      <c r="G685" s="156"/>
      <c r="H685" s="157"/>
      <c r="I685" s="156"/>
      <c r="J685" s="150"/>
      <c r="K685" s="150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</row>
    <row r="686" spans="1:25" ht="13.2" x14ac:dyDescent="0.25">
      <c r="A686" s="151"/>
      <c r="B686" s="151"/>
      <c r="C686" s="156"/>
      <c r="D686" s="156"/>
      <c r="E686" s="175"/>
      <c r="F686" s="176"/>
      <c r="G686" s="156"/>
      <c r="H686" s="157"/>
      <c r="I686" s="156"/>
      <c r="J686" s="150"/>
      <c r="K686" s="150"/>
      <c r="L686" s="150"/>
      <c r="M686" s="150"/>
      <c r="N686" s="150"/>
      <c r="O686" s="150"/>
      <c r="P686" s="150"/>
      <c r="Q686" s="150"/>
      <c r="R686" s="150"/>
      <c r="S686" s="150"/>
      <c r="T686" s="150"/>
      <c r="U686" s="150"/>
      <c r="V686" s="150"/>
      <c r="W686" s="150"/>
      <c r="X686" s="150"/>
      <c r="Y686" s="150"/>
    </row>
    <row r="687" spans="1:25" ht="13.2" x14ac:dyDescent="0.25">
      <c r="A687" s="151"/>
      <c r="B687" s="151"/>
      <c r="C687" s="156"/>
      <c r="D687" s="156"/>
      <c r="E687" s="175"/>
      <c r="F687" s="176"/>
      <c r="G687" s="156"/>
      <c r="H687" s="157"/>
      <c r="I687" s="156"/>
      <c r="J687" s="150"/>
      <c r="K687" s="150"/>
      <c r="L687" s="150"/>
      <c r="M687" s="150"/>
      <c r="N687" s="150"/>
      <c r="O687" s="150"/>
      <c r="P687" s="150"/>
      <c r="Q687" s="150"/>
      <c r="R687" s="150"/>
      <c r="S687" s="150"/>
      <c r="T687" s="150"/>
      <c r="U687" s="150"/>
      <c r="V687" s="150"/>
      <c r="W687" s="150"/>
      <c r="X687" s="150"/>
      <c r="Y687" s="150"/>
    </row>
    <row r="688" spans="1:25" ht="13.2" x14ac:dyDescent="0.25">
      <c r="A688" s="151"/>
      <c r="B688" s="151"/>
      <c r="C688" s="156"/>
      <c r="D688" s="156"/>
      <c r="E688" s="175"/>
      <c r="F688" s="176"/>
      <c r="G688" s="156"/>
      <c r="H688" s="157"/>
      <c r="I688" s="156"/>
      <c r="J688" s="150"/>
      <c r="K688" s="150"/>
      <c r="L688" s="150"/>
      <c r="M688" s="150"/>
      <c r="N688" s="150"/>
      <c r="O688" s="150"/>
      <c r="P688" s="150"/>
      <c r="Q688" s="150"/>
      <c r="R688" s="150"/>
      <c r="S688" s="150"/>
      <c r="T688" s="150"/>
      <c r="U688" s="150"/>
      <c r="V688" s="150"/>
      <c r="W688" s="150"/>
      <c r="X688" s="150"/>
      <c r="Y688" s="150"/>
    </row>
    <row r="689" spans="1:25" ht="13.2" x14ac:dyDescent="0.25">
      <c r="A689" s="151"/>
      <c r="B689" s="151"/>
      <c r="C689" s="156"/>
      <c r="D689" s="156"/>
      <c r="E689" s="175"/>
      <c r="F689" s="176"/>
      <c r="G689" s="156"/>
      <c r="H689" s="157"/>
      <c r="I689" s="156"/>
      <c r="J689" s="150"/>
      <c r="K689" s="150"/>
      <c r="L689" s="150"/>
      <c r="M689" s="150"/>
      <c r="N689" s="150"/>
      <c r="O689" s="150"/>
      <c r="P689" s="150"/>
      <c r="Q689" s="150"/>
      <c r="R689" s="150"/>
      <c r="S689" s="150"/>
      <c r="T689" s="150"/>
      <c r="U689" s="150"/>
      <c r="V689" s="150"/>
      <c r="W689" s="150"/>
      <c r="X689" s="150"/>
      <c r="Y689" s="150"/>
    </row>
    <row r="690" spans="1:25" ht="13.2" x14ac:dyDescent="0.25">
      <c r="A690" s="151"/>
      <c r="B690" s="151"/>
      <c r="C690" s="156"/>
      <c r="D690" s="156"/>
      <c r="E690" s="175"/>
      <c r="F690" s="176"/>
      <c r="G690" s="156"/>
      <c r="H690" s="157"/>
      <c r="I690" s="156"/>
      <c r="J690" s="150"/>
      <c r="K690" s="150"/>
      <c r="L690" s="150"/>
      <c r="M690" s="150"/>
      <c r="N690" s="150"/>
      <c r="O690" s="150"/>
      <c r="P690" s="150"/>
      <c r="Q690" s="150"/>
      <c r="R690" s="150"/>
      <c r="S690" s="150"/>
      <c r="T690" s="150"/>
      <c r="U690" s="150"/>
      <c r="V690" s="150"/>
      <c r="W690" s="150"/>
      <c r="X690" s="150"/>
      <c r="Y690" s="150"/>
    </row>
    <row r="691" spans="1:25" ht="13.2" x14ac:dyDescent="0.25">
      <c r="A691" s="151"/>
      <c r="B691" s="151"/>
      <c r="C691" s="156"/>
      <c r="D691" s="156"/>
      <c r="E691" s="175"/>
      <c r="F691" s="176"/>
      <c r="G691" s="156"/>
      <c r="H691" s="157"/>
      <c r="I691" s="156"/>
      <c r="J691" s="150"/>
      <c r="K691" s="150"/>
      <c r="L691" s="150"/>
      <c r="M691" s="150"/>
      <c r="N691" s="150"/>
      <c r="O691" s="150"/>
      <c r="P691" s="150"/>
      <c r="Q691" s="150"/>
      <c r="R691" s="150"/>
      <c r="S691" s="150"/>
      <c r="T691" s="150"/>
      <c r="U691" s="150"/>
      <c r="V691" s="150"/>
      <c r="W691" s="150"/>
      <c r="X691" s="150"/>
      <c r="Y691" s="150"/>
    </row>
    <row r="692" spans="1:25" ht="13.2" x14ac:dyDescent="0.25">
      <c r="A692" s="151"/>
      <c r="B692" s="151"/>
      <c r="C692" s="156"/>
      <c r="D692" s="156"/>
      <c r="E692" s="175"/>
      <c r="F692" s="176"/>
      <c r="G692" s="156"/>
      <c r="H692" s="157"/>
      <c r="I692" s="156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</row>
    <row r="693" spans="1:25" ht="13.2" x14ac:dyDescent="0.25">
      <c r="A693" s="151"/>
      <c r="B693" s="151"/>
      <c r="C693" s="156"/>
      <c r="D693" s="156"/>
      <c r="E693" s="175"/>
      <c r="F693" s="176"/>
      <c r="G693" s="156"/>
      <c r="H693" s="157"/>
      <c r="I693" s="156"/>
      <c r="J693" s="150"/>
      <c r="K693" s="150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/>
      <c r="V693" s="150"/>
      <c r="W693" s="150"/>
      <c r="X693" s="150"/>
      <c r="Y693" s="150"/>
    </row>
    <row r="694" spans="1:25" ht="13.2" x14ac:dyDescent="0.25">
      <c r="A694" s="151"/>
      <c r="B694" s="151"/>
      <c r="C694" s="156"/>
      <c r="D694" s="156"/>
      <c r="E694" s="175"/>
      <c r="F694" s="176"/>
      <c r="G694" s="156"/>
      <c r="H694" s="157"/>
      <c r="I694" s="156"/>
      <c r="J694" s="150"/>
      <c r="K694" s="150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</row>
    <row r="695" spans="1:25" ht="13.2" x14ac:dyDescent="0.25">
      <c r="A695" s="151"/>
      <c r="B695" s="151"/>
      <c r="C695" s="156"/>
      <c r="D695" s="156"/>
      <c r="E695" s="175"/>
      <c r="F695" s="176"/>
      <c r="G695" s="156"/>
      <c r="H695" s="157"/>
      <c r="I695" s="156"/>
      <c r="J695" s="150"/>
      <c r="K695" s="150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</row>
    <row r="696" spans="1:25" ht="13.2" x14ac:dyDescent="0.25">
      <c r="A696" s="151"/>
      <c r="B696" s="151"/>
      <c r="C696" s="156"/>
      <c r="D696" s="156"/>
      <c r="E696" s="175"/>
      <c r="F696" s="176"/>
      <c r="G696" s="156"/>
      <c r="H696" s="157"/>
      <c r="I696" s="156"/>
      <c r="J696" s="150"/>
      <c r="K696" s="150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</row>
    <row r="697" spans="1:25" ht="13.2" x14ac:dyDescent="0.25">
      <c r="A697" s="151"/>
      <c r="B697" s="151"/>
      <c r="C697" s="156"/>
      <c r="D697" s="156"/>
      <c r="E697" s="175"/>
      <c r="F697" s="176"/>
      <c r="G697" s="156"/>
      <c r="H697" s="157"/>
      <c r="I697" s="156"/>
      <c r="J697" s="150"/>
      <c r="K697" s="150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</row>
    <row r="698" spans="1:25" ht="13.2" x14ac:dyDescent="0.25">
      <c r="A698" s="151"/>
      <c r="B698" s="151"/>
      <c r="C698" s="156"/>
      <c r="D698" s="156"/>
      <c r="E698" s="175"/>
      <c r="F698" s="176"/>
      <c r="G698" s="156"/>
      <c r="H698" s="157"/>
      <c r="I698" s="156"/>
      <c r="J698" s="150"/>
      <c r="K698" s="150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</row>
    <row r="699" spans="1:25" ht="13.2" x14ac:dyDescent="0.25">
      <c r="A699" s="151"/>
      <c r="B699" s="151"/>
      <c r="C699" s="156"/>
      <c r="D699" s="156"/>
      <c r="E699" s="175"/>
      <c r="F699" s="176"/>
      <c r="G699" s="156"/>
      <c r="H699" s="157"/>
      <c r="I699" s="156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</row>
    <row r="700" spans="1:25" ht="13.2" x14ac:dyDescent="0.25">
      <c r="A700" s="151"/>
      <c r="B700" s="151"/>
      <c r="C700" s="156"/>
      <c r="D700" s="156"/>
      <c r="E700" s="175"/>
      <c r="F700" s="176"/>
      <c r="G700" s="156"/>
      <c r="H700" s="157"/>
      <c r="I700" s="156"/>
      <c r="J700" s="150"/>
      <c r="K700" s="150"/>
      <c r="L700" s="150"/>
      <c r="M700" s="150"/>
      <c r="N700" s="150"/>
      <c r="O700" s="150"/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</row>
    <row r="701" spans="1:25" ht="13.2" x14ac:dyDescent="0.25">
      <c r="A701" s="151"/>
      <c r="B701" s="151"/>
      <c r="C701" s="156"/>
      <c r="D701" s="156"/>
      <c r="E701" s="175"/>
      <c r="F701" s="176"/>
      <c r="G701" s="156"/>
      <c r="H701" s="157"/>
      <c r="I701" s="156"/>
      <c r="J701" s="150"/>
      <c r="K701" s="150"/>
      <c r="L701" s="150"/>
      <c r="M701" s="150"/>
      <c r="N701" s="150"/>
      <c r="O701" s="150"/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</row>
    <row r="702" spans="1:25" ht="13.2" x14ac:dyDescent="0.25">
      <c r="A702" s="151"/>
      <c r="B702" s="151"/>
      <c r="C702" s="156"/>
      <c r="D702" s="156"/>
      <c r="E702" s="175"/>
      <c r="F702" s="176"/>
      <c r="G702" s="156"/>
      <c r="H702" s="157"/>
      <c r="I702" s="156"/>
      <c r="J702" s="150"/>
      <c r="K702" s="150"/>
      <c r="L702" s="150"/>
      <c r="M702" s="150"/>
      <c r="N702" s="150"/>
      <c r="O702" s="150"/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</row>
    <row r="703" spans="1:25" ht="13.2" x14ac:dyDescent="0.25">
      <c r="A703" s="151"/>
      <c r="B703" s="151"/>
      <c r="C703" s="156"/>
      <c r="D703" s="156"/>
      <c r="E703" s="175"/>
      <c r="F703" s="176"/>
      <c r="G703" s="156"/>
      <c r="H703" s="157"/>
      <c r="I703" s="156"/>
      <c r="J703" s="150"/>
      <c r="K703" s="150"/>
      <c r="L703" s="150"/>
      <c r="M703" s="150"/>
      <c r="N703" s="150"/>
      <c r="O703" s="150"/>
      <c r="P703" s="150"/>
      <c r="Q703" s="150"/>
      <c r="R703" s="150"/>
      <c r="S703" s="150"/>
      <c r="T703" s="150"/>
      <c r="U703" s="150"/>
      <c r="V703" s="150"/>
      <c r="W703" s="150"/>
      <c r="X703" s="150"/>
      <c r="Y703" s="150"/>
    </row>
    <row r="704" spans="1:25" ht="13.2" x14ac:dyDescent="0.25">
      <c r="A704" s="151"/>
      <c r="B704" s="151"/>
      <c r="C704" s="156"/>
      <c r="D704" s="156"/>
      <c r="E704" s="175"/>
      <c r="F704" s="176"/>
      <c r="G704" s="156"/>
      <c r="H704" s="157"/>
      <c r="I704" s="156"/>
      <c r="J704" s="150"/>
      <c r="K704" s="150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</row>
    <row r="705" spans="1:25" ht="13.2" x14ac:dyDescent="0.25">
      <c r="A705" s="151"/>
      <c r="B705" s="151"/>
      <c r="C705" s="156"/>
      <c r="D705" s="156"/>
      <c r="E705" s="175"/>
      <c r="F705" s="176"/>
      <c r="G705" s="156"/>
      <c r="H705" s="157"/>
      <c r="I705" s="156"/>
      <c r="J705" s="150"/>
      <c r="K705" s="150"/>
      <c r="L705" s="150"/>
      <c r="M705" s="150"/>
      <c r="N705" s="150"/>
      <c r="O705" s="150"/>
      <c r="P705" s="150"/>
      <c r="Q705" s="150"/>
      <c r="R705" s="150"/>
      <c r="S705" s="150"/>
      <c r="T705" s="150"/>
      <c r="U705" s="150"/>
      <c r="V705" s="150"/>
      <c r="W705" s="150"/>
      <c r="X705" s="150"/>
      <c r="Y705" s="150"/>
    </row>
    <row r="706" spans="1:25" ht="13.2" x14ac:dyDescent="0.25">
      <c r="A706" s="151"/>
      <c r="B706" s="151"/>
      <c r="C706" s="156"/>
      <c r="D706" s="156"/>
      <c r="E706" s="175"/>
      <c r="F706" s="176"/>
      <c r="G706" s="156"/>
      <c r="H706" s="157"/>
      <c r="I706" s="156"/>
      <c r="J706" s="150"/>
      <c r="K706" s="150"/>
      <c r="L706" s="150"/>
      <c r="M706" s="150"/>
      <c r="N706" s="150"/>
      <c r="O706" s="150"/>
      <c r="P706" s="150"/>
      <c r="Q706" s="150"/>
      <c r="R706" s="150"/>
      <c r="S706" s="150"/>
      <c r="T706" s="150"/>
      <c r="U706" s="150"/>
      <c r="V706" s="150"/>
      <c r="W706" s="150"/>
      <c r="X706" s="150"/>
      <c r="Y706" s="150"/>
    </row>
    <row r="707" spans="1:25" ht="13.2" x14ac:dyDescent="0.25">
      <c r="A707" s="151"/>
      <c r="B707" s="151"/>
      <c r="C707" s="156"/>
      <c r="D707" s="156"/>
      <c r="E707" s="175"/>
      <c r="F707" s="176"/>
      <c r="G707" s="156"/>
      <c r="H707" s="157"/>
      <c r="I707" s="156"/>
      <c r="J707" s="150"/>
      <c r="K707" s="150"/>
      <c r="L707" s="150"/>
      <c r="M707" s="150"/>
      <c r="N707" s="150"/>
      <c r="O707" s="150"/>
      <c r="P707" s="150"/>
      <c r="Q707" s="150"/>
      <c r="R707" s="150"/>
      <c r="S707" s="150"/>
      <c r="T707" s="150"/>
      <c r="U707" s="150"/>
      <c r="V707" s="150"/>
      <c r="W707" s="150"/>
      <c r="X707" s="150"/>
      <c r="Y707" s="150"/>
    </row>
    <row r="708" spans="1:25" ht="13.2" x14ac:dyDescent="0.25">
      <c r="A708" s="151"/>
      <c r="B708" s="151"/>
      <c r="C708" s="156"/>
      <c r="D708" s="156"/>
      <c r="E708" s="175"/>
      <c r="F708" s="176"/>
      <c r="G708" s="156"/>
      <c r="H708" s="157"/>
      <c r="I708" s="156"/>
      <c r="J708" s="150"/>
      <c r="K708" s="150"/>
      <c r="L708" s="150"/>
      <c r="M708" s="150"/>
      <c r="N708" s="150"/>
      <c r="O708" s="150"/>
      <c r="P708" s="150"/>
      <c r="Q708" s="150"/>
      <c r="R708" s="150"/>
      <c r="S708" s="150"/>
      <c r="T708" s="150"/>
      <c r="U708" s="150"/>
      <c r="V708" s="150"/>
      <c r="W708" s="150"/>
      <c r="X708" s="150"/>
      <c r="Y708" s="150"/>
    </row>
    <row r="709" spans="1:25" ht="13.2" x14ac:dyDescent="0.25">
      <c r="A709" s="151"/>
      <c r="B709" s="151"/>
      <c r="C709" s="156"/>
      <c r="D709" s="156"/>
      <c r="E709" s="175"/>
      <c r="F709" s="176"/>
      <c r="G709" s="156"/>
      <c r="H709" s="157"/>
      <c r="I709" s="156"/>
      <c r="J709" s="150"/>
      <c r="K709" s="150"/>
      <c r="L709" s="150"/>
      <c r="M709" s="150"/>
      <c r="N709" s="150"/>
      <c r="O709" s="150"/>
      <c r="P709" s="150"/>
      <c r="Q709" s="150"/>
      <c r="R709" s="150"/>
      <c r="S709" s="150"/>
      <c r="T709" s="150"/>
      <c r="U709" s="150"/>
      <c r="V709" s="150"/>
      <c r="W709" s="150"/>
      <c r="X709" s="150"/>
      <c r="Y709" s="150"/>
    </row>
    <row r="710" spans="1:25" ht="13.2" x14ac:dyDescent="0.25">
      <c r="A710" s="151"/>
      <c r="B710" s="151"/>
      <c r="C710" s="156"/>
      <c r="D710" s="156"/>
      <c r="E710" s="175"/>
      <c r="F710" s="176"/>
      <c r="G710" s="156"/>
      <c r="H710" s="157"/>
      <c r="I710" s="156"/>
      <c r="J710" s="150"/>
      <c r="K710" s="150"/>
      <c r="L710" s="150"/>
      <c r="M710" s="150"/>
      <c r="N710" s="150"/>
      <c r="O710" s="150"/>
      <c r="P710" s="150"/>
      <c r="Q710" s="150"/>
      <c r="R710" s="150"/>
      <c r="S710" s="150"/>
      <c r="T710" s="150"/>
      <c r="U710" s="150"/>
      <c r="V710" s="150"/>
      <c r="W710" s="150"/>
      <c r="X710" s="150"/>
      <c r="Y710" s="150"/>
    </row>
    <row r="711" spans="1:25" ht="13.2" x14ac:dyDescent="0.25">
      <c r="A711" s="151"/>
      <c r="B711" s="151"/>
      <c r="C711" s="156"/>
      <c r="D711" s="156"/>
      <c r="E711" s="175"/>
      <c r="F711" s="176"/>
      <c r="G711" s="156"/>
      <c r="H711" s="157"/>
      <c r="I711" s="156"/>
      <c r="J711" s="150"/>
      <c r="K711" s="150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</row>
    <row r="712" spans="1:25" ht="13.2" x14ac:dyDescent="0.25">
      <c r="A712" s="151"/>
      <c r="B712" s="151"/>
      <c r="C712" s="156"/>
      <c r="D712" s="156"/>
      <c r="E712" s="175"/>
      <c r="F712" s="176"/>
      <c r="G712" s="156"/>
      <c r="H712" s="157"/>
      <c r="I712" s="156"/>
      <c r="J712" s="150"/>
      <c r="K712" s="150"/>
      <c r="L712" s="150"/>
      <c r="M712" s="150"/>
      <c r="N712" s="150"/>
      <c r="O712" s="150"/>
      <c r="P712" s="150"/>
      <c r="Q712" s="150"/>
      <c r="R712" s="150"/>
      <c r="S712" s="150"/>
      <c r="T712" s="150"/>
      <c r="U712" s="150"/>
      <c r="V712" s="150"/>
      <c r="W712" s="150"/>
      <c r="X712" s="150"/>
      <c r="Y712" s="150"/>
    </row>
    <row r="713" spans="1:25" ht="13.2" x14ac:dyDescent="0.25">
      <c r="A713" s="151"/>
      <c r="B713" s="151"/>
      <c r="C713" s="156"/>
      <c r="D713" s="156"/>
      <c r="E713" s="175"/>
      <c r="F713" s="176"/>
      <c r="G713" s="156"/>
      <c r="H713" s="157"/>
      <c r="I713" s="156"/>
      <c r="J713" s="150"/>
      <c r="K713" s="150"/>
      <c r="L713" s="150"/>
      <c r="M713" s="150"/>
      <c r="N713" s="150"/>
      <c r="O713" s="150"/>
      <c r="P713" s="150"/>
      <c r="Q713" s="150"/>
      <c r="R713" s="150"/>
      <c r="S713" s="150"/>
      <c r="T713" s="150"/>
      <c r="U713" s="150"/>
      <c r="V713" s="150"/>
      <c r="W713" s="150"/>
      <c r="X713" s="150"/>
      <c r="Y713" s="150"/>
    </row>
    <row r="714" spans="1:25" ht="13.2" x14ac:dyDescent="0.25">
      <c r="A714" s="151"/>
      <c r="B714" s="151"/>
      <c r="C714" s="156"/>
      <c r="D714" s="156"/>
      <c r="E714" s="175"/>
      <c r="F714" s="176"/>
      <c r="G714" s="156"/>
      <c r="H714" s="157"/>
      <c r="I714" s="156"/>
      <c r="J714" s="150"/>
      <c r="K714" s="150"/>
      <c r="L714" s="150"/>
      <c r="M714" s="150"/>
      <c r="N714" s="150"/>
      <c r="O714" s="150"/>
      <c r="P714" s="150"/>
      <c r="Q714" s="150"/>
      <c r="R714" s="150"/>
      <c r="S714" s="150"/>
      <c r="T714" s="150"/>
      <c r="U714" s="150"/>
      <c r="V714" s="150"/>
      <c r="W714" s="150"/>
      <c r="X714" s="150"/>
      <c r="Y714" s="150"/>
    </row>
    <row r="715" spans="1:25" ht="13.2" x14ac:dyDescent="0.25">
      <c r="A715" s="151"/>
      <c r="B715" s="151"/>
      <c r="C715" s="156"/>
      <c r="D715" s="156"/>
      <c r="E715" s="175"/>
      <c r="F715" s="176"/>
      <c r="G715" s="156"/>
      <c r="H715" s="157"/>
      <c r="I715" s="156"/>
      <c r="J715" s="150"/>
      <c r="K715" s="150"/>
      <c r="L715" s="150"/>
      <c r="M715" s="150"/>
      <c r="N715" s="150"/>
      <c r="O715" s="150"/>
      <c r="P715" s="150"/>
      <c r="Q715" s="150"/>
      <c r="R715" s="150"/>
      <c r="S715" s="150"/>
      <c r="T715" s="150"/>
      <c r="U715" s="150"/>
      <c r="V715" s="150"/>
      <c r="W715" s="150"/>
      <c r="X715" s="150"/>
      <c r="Y715" s="150"/>
    </row>
    <row r="716" spans="1:25" ht="13.2" x14ac:dyDescent="0.25">
      <c r="A716" s="151"/>
      <c r="B716" s="151"/>
      <c r="C716" s="156"/>
      <c r="D716" s="156"/>
      <c r="E716" s="175"/>
      <c r="F716" s="176"/>
      <c r="G716" s="156"/>
      <c r="H716" s="157"/>
      <c r="I716" s="156"/>
      <c r="J716" s="150"/>
      <c r="K716" s="150"/>
      <c r="L716" s="150"/>
      <c r="M716" s="150"/>
      <c r="N716" s="150"/>
      <c r="O716" s="150"/>
      <c r="P716" s="150"/>
      <c r="Q716" s="150"/>
      <c r="R716" s="150"/>
      <c r="S716" s="150"/>
      <c r="T716" s="150"/>
      <c r="U716" s="150"/>
      <c r="V716" s="150"/>
      <c r="W716" s="150"/>
      <c r="X716" s="150"/>
      <c r="Y716" s="150"/>
    </row>
    <row r="717" spans="1:25" ht="13.2" x14ac:dyDescent="0.25">
      <c r="A717" s="151"/>
      <c r="B717" s="151"/>
      <c r="C717" s="156"/>
      <c r="D717" s="156"/>
      <c r="E717" s="175"/>
      <c r="F717" s="176"/>
      <c r="G717" s="156"/>
      <c r="H717" s="157"/>
      <c r="I717" s="156"/>
      <c r="J717" s="150"/>
      <c r="K717" s="150"/>
      <c r="L717" s="150"/>
      <c r="M717" s="150"/>
      <c r="N717" s="150"/>
      <c r="O717" s="150"/>
      <c r="P717" s="150"/>
      <c r="Q717" s="150"/>
      <c r="R717" s="150"/>
      <c r="S717" s="150"/>
      <c r="T717" s="150"/>
      <c r="U717" s="150"/>
      <c r="V717" s="150"/>
      <c r="W717" s="150"/>
      <c r="X717" s="150"/>
      <c r="Y717" s="150"/>
    </row>
    <row r="718" spans="1:25" ht="13.2" x14ac:dyDescent="0.25">
      <c r="A718" s="151"/>
      <c r="B718" s="151"/>
      <c r="C718" s="156"/>
      <c r="D718" s="156"/>
      <c r="E718" s="175"/>
      <c r="F718" s="176"/>
      <c r="G718" s="156"/>
      <c r="H718" s="157"/>
      <c r="I718" s="156"/>
      <c r="J718" s="150"/>
      <c r="K718" s="150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</row>
    <row r="719" spans="1:25" ht="13.2" x14ac:dyDescent="0.25">
      <c r="A719" s="151"/>
      <c r="B719" s="151"/>
      <c r="C719" s="156"/>
      <c r="D719" s="156"/>
      <c r="E719" s="175"/>
      <c r="F719" s="176"/>
      <c r="G719" s="156"/>
      <c r="H719" s="157"/>
      <c r="I719" s="156"/>
      <c r="J719" s="150"/>
      <c r="K719" s="150"/>
      <c r="L719" s="150"/>
      <c r="M719" s="150"/>
      <c r="N719" s="150"/>
      <c r="O719" s="150"/>
      <c r="P719" s="150"/>
      <c r="Q719" s="150"/>
      <c r="R719" s="150"/>
      <c r="S719" s="150"/>
      <c r="T719" s="150"/>
      <c r="U719" s="150"/>
      <c r="V719" s="150"/>
      <c r="W719" s="150"/>
      <c r="X719" s="150"/>
      <c r="Y719" s="150"/>
    </row>
    <row r="720" spans="1:25" ht="13.2" x14ac:dyDescent="0.25">
      <c r="A720" s="151"/>
      <c r="B720" s="151"/>
      <c r="C720" s="156"/>
      <c r="D720" s="156"/>
      <c r="E720" s="175"/>
      <c r="F720" s="176"/>
      <c r="G720" s="156"/>
      <c r="H720" s="157"/>
      <c r="I720" s="156"/>
      <c r="J720" s="150"/>
      <c r="K720" s="150"/>
      <c r="L720" s="150"/>
      <c r="M720" s="150"/>
      <c r="N720" s="150"/>
      <c r="O720" s="150"/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</row>
    <row r="721" spans="1:25" ht="13.2" x14ac:dyDescent="0.25">
      <c r="A721" s="151"/>
      <c r="B721" s="151"/>
      <c r="C721" s="156"/>
      <c r="D721" s="156"/>
      <c r="E721" s="175"/>
      <c r="F721" s="176"/>
      <c r="G721" s="156"/>
      <c r="H721" s="157"/>
      <c r="I721" s="156"/>
      <c r="J721" s="150"/>
      <c r="K721" s="150"/>
      <c r="L721" s="150"/>
      <c r="M721" s="150"/>
      <c r="N721" s="150"/>
      <c r="O721" s="150"/>
      <c r="P721" s="150"/>
      <c r="Q721" s="150"/>
      <c r="R721" s="150"/>
      <c r="S721" s="150"/>
      <c r="T721" s="150"/>
      <c r="U721" s="150"/>
      <c r="V721" s="150"/>
      <c r="W721" s="150"/>
      <c r="X721" s="150"/>
      <c r="Y721" s="150"/>
    </row>
    <row r="722" spans="1:25" ht="13.2" x14ac:dyDescent="0.25">
      <c r="A722" s="151"/>
      <c r="B722" s="151"/>
      <c r="C722" s="156"/>
      <c r="D722" s="156"/>
      <c r="E722" s="175"/>
      <c r="F722" s="176"/>
      <c r="G722" s="156"/>
      <c r="H722" s="157"/>
      <c r="I722" s="156"/>
      <c r="J722" s="150"/>
      <c r="K722" s="150"/>
      <c r="L722" s="150"/>
      <c r="M722" s="150"/>
      <c r="N722" s="150"/>
      <c r="O722" s="150"/>
      <c r="P722" s="150"/>
      <c r="Q722" s="150"/>
      <c r="R722" s="150"/>
      <c r="S722" s="150"/>
      <c r="T722" s="150"/>
      <c r="U722" s="150"/>
      <c r="V722" s="150"/>
      <c r="W722" s="150"/>
      <c r="X722" s="150"/>
      <c r="Y722" s="150"/>
    </row>
    <row r="723" spans="1:25" ht="13.2" x14ac:dyDescent="0.25">
      <c r="A723" s="151"/>
      <c r="B723" s="151"/>
      <c r="C723" s="156"/>
      <c r="D723" s="156"/>
      <c r="E723" s="175"/>
      <c r="F723" s="176"/>
      <c r="G723" s="156"/>
      <c r="H723" s="157"/>
      <c r="I723" s="156"/>
      <c r="J723" s="150"/>
      <c r="K723" s="150"/>
      <c r="L723" s="150"/>
      <c r="M723" s="150"/>
      <c r="N723" s="150"/>
      <c r="O723" s="150"/>
      <c r="P723" s="150"/>
      <c r="Q723" s="150"/>
      <c r="R723" s="150"/>
      <c r="S723" s="150"/>
      <c r="T723" s="150"/>
      <c r="U723" s="150"/>
      <c r="V723" s="150"/>
      <c r="W723" s="150"/>
      <c r="X723" s="150"/>
      <c r="Y723" s="150"/>
    </row>
    <row r="724" spans="1:25" ht="13.2" x14ac:dyDescent="0.25">
      <c r="A724" s="151"/>
      <c r="B724" s="151"/>
      <c r="C724" s="156"/>
      <c r="D724" s="156"/>
      <c r="E724" s="175"/>
      <c r="F724" s="176"/>
      <c r="G724" s="156"/>
      <c r="H724" s="157"/>
      <c r="I724" s="156"/>
      <c r="J724" s="150"/>
      <c r="K724" s="150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</row>
    <row r="725" spans="1:25" ht="13.2" x14ac:dyDescent="0.25">
      <c r="A725" s="151"/>
      <c r="B725" s="151"/>
      <c r="C725" s="156"/>
      <c r="D725" s="156"/>
      <c r="E725" s="175"/>
      <c r="F725" s="176"/>
      <c r="G725" s="156"/>
      <c r="H725" s="157"/>
      <c r="I725" s="156"/>
      <c r="J725" s="150"/>
      <c r="K725" s="150"/>
      <c r="L725" s="150"/>
      <c r="M725" s="150"/>
      <c r="N725" s="150"/>
      <c r="O725" s="150"/>
      <c r="P725" s="150"/>
      <c r="Q725" s="150"/>
      <c r="R725" s="150"/>
      <c r="S725" s="150"/>
      <c r="T725" s="150"/>
      <c r="U725" s="150"/>
      <c r="V725" s="150"/>
      <c r="W725" s="150"/>
      <c r="X725" s="150"/>
      <c r="Y725" s="150"/>
    </row>
    <row r="726" spans="1:25" ht="13.2" x14ac:dyDescent="0.25">
      <c r="A726" s="151"/>
      <c r="B726" s="151"/>
      <c r="C726" s="156"/>
      <c r="D726" s="156"/>
      <c r="E726" s="175"/>
      <c r="F726" s="176"/>
      <c r="G726" s="156"/>
      <c r="H726" s="157"/>
      <c r="I726" s="156"/>
      <c r="J726" s="150"/>
      <c r="K726" s="150"/>
      <c r="L726" s="150"/>
      <c r="M726" s="150"/>
      <c r="N726" s="150"/>
      <c r="O726" s="150"/>
      <c r="P726" s="150"/>
      <c r="Q726" s="150"/>
      <c r="R726" s="150"/>
      <c r="S726" s="150"/>
      <c r="T726" s="150"/>
      <c r="U726" s="150"/>
      <c r="V726" s="150"/>
      <c r="W726" s="150"/>
      <c r="X726" s="150"/>
      <c r="Y726" s="150"/>
    </row>
    <row r="727" spans="1:25" ht="13.2" x14ac:dyDescent="0.25">
      <c r="A727" s="151"/>
      <c r="B727" s="151"/>
      <c r="C727" s="156"/>
      <c r="D727" s="156"/>
      <c r="E727" s="175"/>
      <c r="F727" s="176"/>
      <c r="G727" s="156"/>
      <c r="H727" s="157"/>
      <c r="I727" s="156"/>
      <c r="J727" s="150"/>
      <c r="K727" s="150"/>
      <c r="L727" s="150"/>
      <c r="M727" s="150"/>
      <c r="N727" s="150"/>
      <c r="O727" s="150"/>
      <c r="P727" s="150"/>
      <c r="Q727" s="150"/>
      <c r="R727" s="150"/>
      <c r="S727" s="150"/>
      <c r="T727" s="150"/>
      <c r="U727" s="150"/>
      <c r="V727" s="150"/>
      <c r="W727" s="150"/>
      <c r="X727" s="150"/>
      <c r="Y727" s="150"/>
    </row>
    <row r="728" spans="1:25" ht="13.2" x14ac:dyDescent="0.25">
      <c r="A728" s="151"/>
      <c r="B728" s="151"/>
      <c r="C728" s="156"/>
      <c r="D728" s="156"/>
      <c r="E728" s="175"/>
      <c r="F728" s="176"/>
      <c r="G728" s="156"/>
      <c r="H728" s="157"/>
      <c r="I728" s="156"/>
      <c r="J728" s="150"/>
      <c r="K728" s="150"/>
      <c r="L728" s="150"/>
      <c r="M728" s="15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</row>
    <row r="729" spans="1:25" ht="13.2" x14ac:dyDescent="0.25">
      <c r="A729" s="151"/>
      <c r="B729" s="151"/>
      <c r="C729" s="156"/>
      <c r="D729" s="156"/>
      <c r="E729" s="175"/>
      <c r="F729" s="176"/>
      <c r="G729" s="156"/>
      <c r="H729" s="157"/>
      <c r="I729" s="156"/>
      <c r="J729" s="150"/>
      <c r="K729" s="150"/>
      <c r="L729" s="150"/>
      <c r="M729" s="150"/>
      <c r="N729" s="150"/>
      <c r="O729" s="150"/>
      <c r="P729" s="150"/>
      <c r="Q729" s="150"/>
      <c r="R729" s="150"/>
      <c r="S729" s="150"/>
      <c r="T729" s="150"/>
      <c r="U729" s="150"/>
      <c r="V729" s="150"/>
      <c r="W729" s="150"/>
      <c r="X729" s="150"/>
      <c r="Y729" s="150"/>
    </row>
    <row r="730" spans="1:25" ht="13.2" x14ac:dyDescent="0.25">
      <c r="A730" s="151"/>
      <c r="B730" s="151"/>
      <c r="C730" s="156"/>
      <c r="D730" s="156"/>
      <c r="E730" s="175"/>
      <c r="F730" s="176"/>
      <c r="G730" s="156"/>
      <c r="H730" s="157"/>
      <c r="I730" s="156"/>
      <c r="J730" s="150"/>
      <c r="K730" s="150"/>
      <c r="L730" s="150"/>
      <c r="M730" s="150"/>
      <c r="N730" s="150"/>
      <c r="O730" s="150"/>
      <c r="P730" s="150"/>
      <c r="Q730" s="150"/>
      <c r="R730" s="150"/>
      <c r="S730" s="150"/>
      <c r="T730" s="150"/>
      <c r="U730" s="150"/>
      <c r="V730" s="150"/>
      <c r="W730" s="150"/>
      <c r="X730" s="150"/>
      <c r="Y730" s="150"/>
    </row>
    <row r="731" spans="1:25" ht="13.2" x14ac:dyDescent="0.25">
      <c r="A731" s="151"/>
      <c r="B731" s="151"/>
      <c r="C731" s="156"/>
      <c r="D731" s="156"/>
      <c r="E731" s="175"/>
      <c r="F731" s="176"/>
      <c r="G731" s="156"/>
      <c r="H731" s="157"/>
      <c r="I731" s="156"/>
      <c r="J731" s="150"/>
      <c r="K731" s="150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</row>
    <row r="732" spans="1:25" ht="13.2" x14ac:dyDescent="0.25">
      <c r="A732" s="151"/>
      <c r="B732" s="151"/>
      <c r="C732" s="156"/>
      <c r="D732" s="156"/>
      <c r="E732" s="175"/>
      <c r="F732" s="176"/>
      <c r="G732" s="156"/>
      <c r="H732" s="157"/>
      <c r="I732" s="156"/>
      <c r="J732" s="150"/>
      <c r="K732" s="150"/>
      <c r="L732" s="150"/>
      <c r="M732" s="150"/>
      <c r="N732" s="150"/>
      <c r="O732" s="150"/>
      <c r="P732" s="150"/>
      <c r="Q732" s="150"/>
      <c r="R732" s="150"/>
      <c r="S732" s="150"/>
      <c r="T732" s="150"/>
      <c r="U732" s="150"/>
      <c r="V732" s="150"/>
      <c r="W732" s="150"/>
      <c r="X732" s="150"/>
      <c r="Y732" s="150"/>
    </row>
    <row r="733" spans="1:25" ht="13.2" x14ac:dyDescent="0.25">
      <c r="A733" s="151"/>
      <c r="B733" s="151"/>
      <c r="C733" s="156"/>
      <c r="D733" s="156"/>
      <c r="E733" s="175"/>
      <c r="F733" s="176"/>
      <c r="G733" s="156"/>
      <c r="H733" s="157"/>
      <c r="I733" s="156"/>
      <c r="J733" s="150"/>
      <c r="K733" s="150"/>
      <c r="L733" s="150"/>
      <c r="M733" s="150"/>
      <c r="N733" s="150"/>
      <c r="O733" s="150"/>
      <c r="P733" s="150"/>
      <c r="Q733" s="150"/>
      <c r="R733" s="150"/>
      <c r="S733" s="150"/>
      <c r="T733" s="150"/>
      <c r="U733" s="150"/>
      <c r="V733" s="150"/>
      <c r="W733" s="150"/>
      <c r="X733" s="150"/>
      <c r="Y733" s="150"/>
    </row>
    <row r="734" spans="1:25" ht="13.2" x14ac:dyDescent="0.25">
      <c r="A734" s="151"/>
      <c r="B734" s="151"/>
      <c r="C734" s="156"/>
      <c r="D734" s="156"/>
      <c r="E734" s="175"/>
      <c r="F734" s="176"/>
      <c r="G734" s="156"/>
      <c r="H734" s="157"/>
      <c r="I734" s="156"/>
      <c r="J734" s="150"/>
      <c r="K734" s="150"/>
      <c r="L734" s="150"/>
      <c r="M734" s="150"/>
      <c r="N734" s="150"/>
      <c r="O734" s="150"/>
      <c r="P734" s="150"/>
      <c r="Q734" s="150"/>
      <c r="R734" s="150"/>
      <c r="S734" s="150"/>
      <c r="T734" s="150"/>
      <c r="U734" s="150"/>
      <c r="V734" s="150"/>
      <c r="W734" s="150"/>
      <c r="X734" s="150"/>
      <c r="Y734" s="150"/>
    </row>
    <row r="735" spans="1:25" ht="13.2" x14ac:dyDescent="0.25">
      <c r="A735" s="151"/>
      <c r="B735" s="151"/>
      <c r="C735" s="156"/>
      <c r="D735" s="156"/>
      <c r="E735" s="175"/>
      <c r="F735" s="176"/>
      <c r="G735" s="156"/>
      <c r="H735" s="157"/>
      <c r="I735" s="156"/>
      <c r="J735" s="150"/>
      <c r="K735" s="150"/>
      <c r="L735" s="150"/>
      <c r="M735" s="150"/>
      <c r="N735" s="150"/>
      <c r="O735" s="150"/>
      <c r="P735" s="150"/>
      <c r="Q735" s="150"/>
      <c r="R735" s="150"/>
      <c r="S735" s="150"/>
      <c r="T735" s="150"/>
      <c r="U735" s="150"/>
      <c r="V735" s="150"/>
      <c r="W735" s="150"/>
      <c r="X735" s="150"/>
      <c r="Y735" s="150"/>
    </row>
    <row r="736" spans="1:25" ht="13.2" x14ac:dyDescent="0.25">
      <c r="A736" s="151"/>
      <c r="B736" s="151"/>
      <c r="C736" s="156"/>
      <c r="D736" s="156"/>
      <c r="E736" s="175"/>
      <c r="F736" s="176"/>
      <c r="G736" s="156"/>
      <c r="H736" s="157"/>
      <c r="I736" s="156"/>
      <c r="J736" s="150"/>
      <c r="K736" s="150"/>
      <c r="L736" s="150"/>
      <c r="M736" s="150"/>
      <c r="N736" s="150"/>
      <c r="O736" s="150"/>
      <c r="P736" s="150"/>
      <c r="Q736" s="150"/>
      <c r="R736" s="150"/>
      <c r="S736" s="150"/>
      <c r="T736" s="150"/>
      <c r="U736" s="150"/>
      <c r="V736" s="150"/>
      <c r="W736" s="150"/>
      <c r="X736" s="150"/>
      <c r="Y736" s="150"/>
    </row>
    <row r="737" spans="1:25" ht="13.2" x14ac:dyDescent="0.25">
      <c r="A737" s="151"/>
      <c r="B737" s="151"/>
      <c r="C737" s="156"/>
      <c r="D737" s="156"/>
      <c r="E737" s="175"/>
      <c r="F737" s="176"/>
      <c r="G737" s="156"/>
      <c r="H737" s="157"/>
      <c r="I737" s="156"/>
      <c r="J737" s="150"/>
      <c r="K737" s="150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</row>
    <row r="738" spans="1:25" ht="13.2" x14ac:dyDescent="0.25">
      <c r="A738" s="151"/>
      <c r="B738" s="151"/>
      <c r="C738" s="156"/>
      <c r="D738" s="156"/>
      <c r="E738" s="175"/>
      <c r="F738" s="176"/>
      <c r="G738" s="156"/>
      <c r="H738" s="157"/>
      <c r="I738" s="156"/>
      <c r="J738" s="150"/>
      <c r="K738" s="150"/>
      <c r="L738" s="150"/>
      <c r="M738" s="150"/>
      <c r="N738" s="150"/>
      <c r="O738" s="150"/>
      <c r="P738" s="150"/>
      <c r="Q738" s="150"/>
      <c r="R738" s="150"/>
      <c r="S738" s="150"/>
      <c r="T738" s="150"/>
      <c r="U738" s="150"/>
      <c r="V738" s="150"/>
      <c r="W738" s="150"/>
      <c r="X738" s="150"/>
      <c r="Y738" s="150"/>
    </row>
    <row r="739" spans="1:25" ht="13.2" x14ac:dyDescent="0.25">
      <c r="A739" s="151"/>
      <c r="B739" s="151"/>
      <c r="C739" s="156"/>
      <c r="D739" s="156"/>
      <c r="E739" s="175"/>
      <c r="F739" s="176"/>
      <c r="G739" s="156"/>
      <c r="H739" s="157"/>
      <c r="I739" s="156"/>
      <c r="J739" s="150"/>
      <c r="K739" s="150"/>
      <c r="L739" s="150"/>
      <c r="M739" s="150"/>
      <c r="N739" s="150"/>
      <c r="O739" s="150"/>
      <c r="P739" s="150"/>
      <c r="Q739" s="150"/>
      <c r="R739" s="150"/>
      <c r="S739" s="150"/>
      <c r="T739" s="150"/>
      <c r="U739" s="150"/>
      <c r="V739" s="150"/>
      <c r="W739" s="150"/>
      <c r="X739" s="150"/>
      <c r="Y739" s="150"/>
    </row>
    <row r="740" spans="1:25" ht="13.2" x14ac:dyDescent="0.25">
      <c r="A740" s="151"/>
      <c r="B740" s="151"/>
      <c r="C740" s="156"/>
      <c r="D740" s="156"/>
      <c r="E740" s="175"/>
      <c r="F740" s="176"/>
      <c r="G740" s="156"/>
      <c r="H740" s="157"/>
      <c r="I740" s="156"/>
      <c r="J740" s="150"/>
      <c r="K740" s="150"/>
      <c r="L740" s="150"/>
      <c r="M740" s="150"/>
      <c r="N740" s="150"/>
      <c r="O740" s="150"/>
      <c r="P740" s="150"/>
      <c r="Q740" s="150"/>
      <c r="R740" s="150"/>
      <c r="S740" s="150"/>
      <c r="T740" s="150"/>
      <c r="U740" s="150"/>
      <c r="V740" s="150"/>
      <c r="W740" s="150"/>
      <c r="X740" s="150"/>
      <c r="Y740" s="150"/>
    </row>
    <row r="741" spans="1:25" ht="13.2" x14ac:dyDescent="0.25">
      <c r="A741" s="151"/>
      <c r="B741" s="151"/>
      <c r="C741" s="156"/>
      <c r="D741" s="156"/>
      <c r="E741" s="175"/>
      <c r="F741" s="176"/>
      <c r="G741" s="156"/>
      <c r="H741" s="157"/>
      <c r="I741" s="156"/>
      <c r="J741" s="150"/>
      <c r="K741" s="150"/>
      <c r="L741" s="150"/>
      <c r="M741" s="150"/>
      <c r="N741" s="150"/>
      <c r="O741" s="150"/>
      <c r="P741" s="150"/>
      <c r="Q741" s="150"/>
      <c r="R741" s="150"/>
      <c r="S741" s="150"/>
      <c r="T741" s="150"/>
      <c r="U741" s="150"/>
      <c r="V741" s="150"/>
      <c r="W741" s="150"/>
      <c r="X741" s="150"/>
      <c r="Y741" s="150"/>
    </row>
    <row r="742" spans="1:25" ht="13.2" x14ac:dyDescent="0.25">
      <c r="A742" s="151"/>
      <c r="B742" s="151"/>
      <c r="C742" s="156"/>
      <c r="D742" s="156"/>
      <c r="E742" s="175"/>
      <c r="F742" s="176"/>
      <c r="G742" s="156"/>
      <c r="H742" s="157"/>
      <c r="I742" s="156"/>
      <c r="J742" s="150"/>
      <c r="K742" s="150"/>
      <c r="L742" s="150"/>
      <c r="M742" s="150"/>
      <c r="N742" s="150"/>
      <c r="O742" s="150"/>
      <c r="P742" s="150"/>
      <c r="Q742" s="150"/>
      <c r="R742" s="150"/>
      <c r="S742" s="150"/>
      <c r="T742" s="150"/>
      <c r="U742" s="150"/>
      <c r="V742" s="150"/>
      <c r="W742" s="150"/>
      <c r="X742" s="150"/>
      <c r="Y742" s="150"/>
    </row>
    <row r="743" spans="1:25" ht="13.2" x14ac:dyDescent="0.25">
      <c r="A743" s="151"/>
      <c r="B743" s="151"/>
      <c r="C743" s="156"/>
      <c r="D743" s="156"/>
      <c r="E743" s="175"/>
      <c r="F743" s="176"/>
      <c r="G743" s="156"/>
      <c r="H743" s="157"/>
      <c r="I743" s="156"/>
      <c r="J743" s="150"/>
      <c r="K743" s="150"/>
      <c r="L743" s="150"/>
      <c r="M743" s="150"/>
      <c r="N743" s="150"/>
      <c r="O743" s="150"/>
      <c r="P743" s="150"/>
      <c r="Q743" s="150"/>
      <c r="R743" s="150"/>
      <c r="S743" s="150"/>
      <c r="T743" s="150"/>
      <c r="U743" s="150"/>
      <c r="V743" s="150"/>
      <c r="W743" s="150"/>
      <c r="X743" s="150"/>
      <c r="Y743" s="150"/>
    </row>
    <row r="744" spans="1:25" ht="13.2" x14ac:dyDescent="0.25">
      <c r="A744" s="151"/>
      <c r="B744" s="151"/>
      <c r="C744" s="156"/>
      <c r="D744" s="156"/>
      <c r="E744" s="175"/>
      <c r="F744" s="176"/>
      <c r="G744" s="156"/>
      <c r="H744" s="157"/>
      <c r="I744" s="156"/>
      <c r="J744" s="150"/>
      <c r="K744" s="150"/>
      <c r="L744" s="150"/>
      <c r="M744" s="150"/>
      <c r="N744" s="150"/>
      <c r="O744" s="150"/>
      <c r="P744" s="150"/>
      <c r="Q744" s="150"/>
      <c r="R744" s="150"/>
      <c r="S744" s="150"/>
      <c r="T744" s="150"/>
      <c r="U744" s="150"/>
      <c r="V744" s="150"/>
      <c r="W744" s="150"/>
      <c r="X744" s="150"/>
      <c r="Y744" s="150"/>
    </row>
    <row r="745" spans="1:25" ht="13.2" x14ac:dyDescent="0.25">
      <c r="A745" s="151"/>
      <c r="B745" s="151"/>
      <c r="C745" s="156"/>
      <c r="D745" s="156"/>
      <c r="E745" s="175"/>
      <c r="F745" s="176"/>
      <c r="G745" s="156"/>
      <c r="H745" s="157"/>
      <c r="I745" s="156"/>
      <c r="J745" s="150"/>
      <c r="K745" s="150"/>
      <c r="L745" s="150"/>
      <c r="M745" s="150"/>
      <c r="N745" s="150"/>
      <c r="O745" s="150"/>
      <c r="P745" s="150"/>
      <c r="Q745" s="150"/>
      <c r="R745" s="150"/>
      <c r="S745" s="150"/>
      <c r="T745" s="150"/>
      <c r="U745" s="150"/>
      <c r="V745" s="150"/>
      <c r="W745" s="150"/>
      <c r="X745" s="150"/>
      <c r="Y745" s="150"/>
    </row>
    <row r="746" spans="1:25" ht="13.2" x14ac:dyDescent="0.25">
      <c r="A746" s="151"/>
      <c r="B746" s="151"/>
      <c r="C746" s="156"/>
      <c r="D746" s="156"/>
      <c r="E746" s="175"/>
      <c r="F746" s="176"/>
      <c r="G746" s="156"/>
      <c r="H746" s="157"/>
      <c r="I746" s="156"/>
      <c r="J746" s="150"/>
      <c r="K746" s="150"/>
      <c r="L746" s="150"/>
      <c r="M746" s="150"/>
      <c r="N746" s="150"/>
      <c r="O746" s="150"/>
      <c r="P746" s="150"/>
      <c r="Q746" s="150"/>
      <c r="R746" s="150"/>
      <c r="S746" s="150"/>
      <c r="T746" s="150"/>
      <c r="U746" s="150"/>
      <c r="V746" s="150"/>
      <c r="W746" s="150"/>
      <c r="X746" s="150"/>
      <c r="Y746" s="150"/>
    </row>
    <row r="747" spans="1:25" ht="13.2" x14ac:dyDescent="0.25">
      <c r="A747" s="151"/>
      <c r="B747" s="151"/>
      <c r="C747" s="156"/>
      <c r="D747" s="156"/>
      <c r="E747" s="175"/>
      <c r="F747" s="176"/>
      <c r="G747" s="156"/>
      <c r="H747" s="157"/>
      <c r="I747" s="156"/>
      <c r="J747" s="150"/>
      <c r="K747" s="150"/>
      <c r="L747" s="150"/>
      <c r="M747" s="150"/>
      <c r="N747" s="150"/>
      <c r="O747" s="150"/>
      <c r="P747" s="150"/>
      <c r="Q747" s="150"/>
      <c r="R747" s="150"/>
      <c r="S747" s="150"/>
      <c r="T747" s="150"/>
      <c r="U747" s="150"/>
      <c r="V747" s="150"/>
      <c r="W747" s="150"/>
      <c r="X747" s="150"/>
      <c r="Y747" s="150"/>
    </row>
    <row r="748" spans="1:25" ht="13.2" x14ac:dyDescent="0.25">
      <c r="A748" s="151"/>
      <c r="B748" s="151"/>
      <c r="C748" s="156"/>
      <c r="D748" s="156"/>
      <c r="E748" s="175"/>
      <c r="F748" s="176"/>
      <c r="G748" s="156"/>
      <c r="H748" s="157"/>
      <c r="I748" s="156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</row>
    <row r="749" spans="1:25" ht="13.2" x14ac:dyDescent="0.25">
      <c r="A749" s="151"/>
      <c r="B749" s="151"/>
      <c r="C749" s="156"/>
      <c r="D749" s="156"/>
      <c r="E749" s="175"/>
      <c r="F749" s="176"/>
      <c r="G749" s="156"/>
      <c r="H749" s="157"/>
      <c r="I749" s="156"/>
      <c r="J749" s="150"/>
      <c r="K749" s="150"/>
      <c r="L749" s="150"/>
      <c r="M749" s="150"/>
      <c r="N749" s="150"/>
      <c r="O749" s="150"/>
      <c r="P749" s="150"/>
      <c r="Q749" s="150"/>
      <c r="R749" s="150"/>
      <c r="S749" s="150"/>
      <c r="T749" s="150"/>
      <c r="U749" s="150"/>
      <c r="V749" s="150"/>
      <c r="W749" s="150"/>
      <c r="X749" s="150"/>
      <c r="Y749" s="150"/>
    </row>
    <row r="750" spans="1:25" ht="13.2" x14ac:dyDescent="0.25">
      <c r="A750" s="151"/>
      <c r="B750" s="151"/>
      <c r="C750" s="156"/>
      <c r="D750" s="156"/>
      <c r="E750" s="175"/>
      <c r="F750" s="176"/>
      <c r="G750" s="156"/>
      <c r="H750" s="157"/>
      <c r="I750" s="156"/>
      <c r="J750" s="150"/>
      <c r="K750" s="150"/>
      <c r="L750" s="150"/>
      <c r="M750" s="150"/>
      <c r="N750" s="150"/>
      <c r="O750" s="150"/>
      <c r="P750" s="150"/>
      <c r="Q750" s="150"/>
      <c r="R750" s="150"/>
      <c r="S750" s="150"/>
      <c r="T750" s="150"/>
      <c r="U750" s="150"/>
      <c r="V750" s="150"/>
      <c r="W750" s="150"/>
      <c r="X750" s="150"/>
      <c r="Y750" s="150"/>
    </row>
    <row r="751" spans="1:25" ht="13.2" x14ac:dyDescent="0.25">
      <c r="A751" s="151"/>
      <c r="B751" s="151"/>
      <c r="C751" s="156"/>
      <c r="D751" s="156"/>
      <c r="E751" s="175"/>
      <c r="F751" s="176"/>
      <c r="G751" s="156"/>
      <c r="H751" s="157"/>
      <c r="I751" s="156"/>
      <c r="J751" s="150"/>
      <c r="K751" s="150"/>
      <c r="L751" s="150"/>
      <c r="M751" s="150"/>
      <c r="N751" s="150"/>
      <c r="O751" s="150"/>
      <c r="P751" s="150"/>
      <c r="Q751" s="150"/>
      <c r="R751" s="150"/>
      <c r="S751" s="150"/>
      <c r="T751" s="150"/>
      <c r="U751" s="150"/>
      <c r="V751" s="150"/>
      <c r="W751" s="150"/>
      <c r="X751" s="150"/>
      <c r="Y751" s="150"/>
    </row>
    <row r="752" spans="1:25" ht="13.2" x14ac:dyDescent="0.25">
      <c r="A752" s="151"/>
      <c r="B752" s="151"/>
      <c r="C752" s="156"/>
      <c r="D752" s="156"/>
      <c r="E752" s="175"/>
      <c r="F752" s="176"/>
      <c r="G752" s="156"/>
      <c r="H752" s="157"/>
      <c r="I752" s="156"/>
      <c r="J752" s="150"/>
      <c r="K752" s="150"/>
      <c r="L752" s="150"/>
      <c r="M752" s="150"/>
      <c r="N752" s="150"/>
      <c r="O752" s="150"/>
      <c r="P752" s="150"/>
      <c r="Q752" s="150"/>
      <c r="R752" s="150"/>
      <c r="S752" s="150"/>
      <c r="T752" s="150"/>
      <c r="U752" s="150"/>
      <c r="V752" s="150"/>
      <c r="W752" s="150"/>
      <c r="X752" s="150"/>
      <c r="Y752" s="150"/>
    </row>
    <row r="753" spans="1:25" ht="13.2" x14ac:dyDescent="0.25">
      <c r="A753" s="151"/>
      <c r="B753" s="151"/>
      <c r="C753" s="156"/>
      <c r="D753" s="156"/>
      <c r="E753" s="175"/>
      <c r="F753" s="176"/>
      <c r="G753" s="156"/>
      <c r="H753" s="157"/>
      <c r="I753" s="156"/>
      <c r="J753" s="150"/>
      <c r="K753" s="150"/>
      <c r="L753" s="150"/>
      <c r="M753" s="150"/>
      <c r="N753" s="150"/>
      <c r="O753" s="150"/>
      <c r="P753" s="150"/>
      <c r="Q753" s="150"/>
      <c r="R753" s="150"/>
      <c r="S753" s="150"/>
      <c r="T753" s="150"/>
      <c r="U753" s="150"/>
      <c r="V753" s="150"/>
      <c r="W753" s="150"/>
      <c r="X753" s="150"/>
      <c r="Y753" s="150"/>
    </row>
    <row r="754" spans="1:25" ht="13.2" x14ac:dyDescent="0.25">
      <c r="A754" s="151"/>
      <c r="B754" s="151"/>
      <c r="C754" s="156"/>
      <c r="D754" s="156"/>
      <c r="E754" s="175"/>
      <c r="F754" s="176"/>
      <c r="G754" s="156"/>
      <c r="H754" s="157"/>
      <c r="I754" s="156"/>
      <c r="J754" s="150"/>
      <c r="K754" s="150"/>
      <c r="L754" s="150"/>
      <c r="M754" s="150"/>
      <c r="N754" s="150"/>
      <c r="O754" s="150"/>
      <c r="P754" s="150"/>
      <c r="Q754" s="150"/>
      <c r="R754" s="150"/>
      <c r="S754" s="150"/>
      <c r="T754" s="150"/>
      <c r="U754" s="150"/>
      <c r="V754" s="150"/>
      <c r="W754" s="150"/>
      <c r="X754" s="150"/>
      <c r="Y754" s="150"/>
    </row>
    <row r="755" spans="1:25" ht="13.2" x14ac:dyDescent="0.25">
      <c r="A755" s="151"/>
      <c r="B755" s="151"/>
      <c r="C755" s="156"/>
      <c r="D755" s="156"/>
      <c r="E755" s="175"/>
      <c r="F755" s="176"/>
      <c r="G755" s="156"/>
      <c r="H755" s="157"/>
      <c r="I755" s="156"/>
      <c r="J755" s="150"/>
      <c r="K755" s="150"/>
      <c r="L755" s="150"/>
      <c r="M755" s="150"/>
      <c r="N755" s="150"/>
      <c r="O755" s="150"/>
      <c r="P755" s="150"/>
      <c r="Q755" s="150"/>
      <c r="R755" s="150"/>
      <c r="S755" s="150"/>
      <c r="T755" s="150"/>
      <c r="U755" s="150"/>
      <c r="V755" s="150"/>
      <c r="W755" s="150"/>
      <c r="X755" s="150"/>
      <c r="Y755" s="150"/>
    </row>
    <row r="756" spans="1:25" ht="13.2" x14ac:dyDescent="0.25">
      <c r="A756" s="151"/>
      <c r="B756" s="151"/>
      <c r="C756" s="156"/>
      <c r="D756" s="156"/>
      <c r="E756" s="175"/>
      <c r="F756" s="176"/>
      <c r="G756" s="156"/>
      <c r="H756" s="157"/>
      <c r="I756" s="156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</row>
    <row r="757" spans="1:25" ht="13.2" x14ac:dyDescent="0.25">
      <c r="A757" s="151"/>
      <c r="B757" s="151"/>
      <c r="C757" s="156"/>
      <c r="D757" s="156"/>
      <c r="E757" s="175"/>
      <c r="F757" s="176"/>
      <c r="G757" s="156"/>
      <c r="H757" s="157"/>
      <c r="I757" s="156"/>
      <c r="J757" s="150"/>
      <c r="K757" s="150"/>
      <c r="L757" s="150"/>
      <c r="M757" s="150"/>
      <c r="N757" s="150"/>
      <c r="O757" s="150"/>
      <c r="P757" s="150"/>
      <c r="Q757" s="150"/>
      <c r="R757" s="150"/>
      <c r="S757" s="150"/>
      <c r="T757" s="150"/>
      <c r="U757" s="150"/>
      <c r="V757" s="150"/>
      <c r="W757" s="150"/>
      <c r="X757" s="150"/>
      <c r="Y757" s="150"/>
    </row>
    <row r="758" spans="1:25" ht="13.2" x14ac:dyDescent="0.25">
      <c r="A758" s="151"/>
      <c r="B758" s="151"/>
      <c r="C758" s="156"/>
      <c r="D758" s="156"/>
      <c r="E758" s="175"/>
      <c r="F758" s="176"/>
      <c r="G758" s="156"/>
      <c r="H758" s="157"/>
      <c r="I758" s="156"/>
      <c r="J758" s="150"/>
      <c r="K758" s="150"/>
      <c r="L758" s="150"/>
      <c r="M758" s="150"/>
      <c r="N758" s="150"/>
      <c r="O758" s="150"/>
      <c r="P758" s="150"/>
      <c r="Q758" s="150"/>
      <c r="R758" s="150"/>
      <c r="S758" s="150"/>
      <c r="T758" s="150"/>
      <c r="U758" s="150"/>
      <c r="V758" s="150"/>
      <c r="W758" s="150"/>
      <c r="X758" s="150"/>
      <c r="Y758" s="150"/>
    </row>
    <row r="759" spans="1:25" ht="13.2" x14ac:dyDescent="0.25">
      <c r="A759" s="151"/>
      <c r="B759" s="151"/>
      <c r="C759" s="156"/>
      <c r="D759" s="156"/>
      <c r="E759" s="175"/>
      <c r="F759" s="176"/>
      <c r="G759" s="156"/>
      <c r="H759" s="157"/>
      <c r="I759" s="156"/>
      <c r="J759" s="150"/>
      <c r="K759" s="150"/>
      <c r="L759" s="150"/>
      <c r="M759" s="150"/>
      <c r="N759" s="150"/>
      <c r="O759" s="150"/>
      <c r="P759" s="150"/>
      <c r="Q759" s="150"/>
      <c r="R759" s="150"/>
      <c r="S759" s="150"/>
      <c r="T759" s="150"/>
      <c r="U759" s="150"/>
      <c r="V759" s="150"/>
      <c r="W759" s="150"/>
      <c r="X759" s="150"/>
      <c r="Y759" s="150"/>
    </row>
    <row r="760" spans="1:25" ht="13.2" x14ac:dyDescent="0.25">
      <c r="A760" s="151"/>
      <c r="B760" s="151"/>
      <c r="C760" s="156"/>
      <c r="D760" s="156"/>
      <c r="E760" s="175"/>
      <c r="F760" s="176"/>
      <c r="G760" s="156"/>
      <c r="H760" s="157"/>
      <c r="I760" s="156"/>
      <c r="J760" s="150"/>
      <c r="K760" s="150"/>
      <c r="L760" s="150"/>
      <c r="M760" s="150"/>
      <c r="N760" s="150"/>
      <c r="O760" s="150"/>
      <c r="P760" s="150"/>
      <c r="Q760" s="150"/>
      <c r="R760" s="150"/>
      <c r="S760" s="150"/>
      <c r="T760" s="150"/>
      <c r="U760" s="150"/>
      <c r="V760" s="150"/>
      <c r="W760" s="150"/>
      <c r="X760" s="150"/>
      <c r="Y760" s="150"/>
    </row>
    <row r="761" spans="1:25" ht="13.2" x14ac:dyDescent="0.25">
      <c r="A761" s="151"/>
      <c r="B761" s="151"/>
      <c r="C761" s="156"/>
      <c r="D761" s="156"/>
      <c r="E761" s="175"/>
      <c r="F761" s="176"/>
      <c r="G761" s="156"/>
      <c r="H761" s="157"/>
      <c r="I761" s="156"/>
      <c r="J761" s="150"/>
      <c r="K761" s="150"/>
      <c r="L761" s="150"/>
      <c r="M761" s="150"/>
      <c r="N761" s="150"/>
      <c r="O761" s="150"/>
      <c r="P761" s="150"/>
      <c r="Q761" s="150"/>
      <c r="R761" s="150"/>
      <c r="S761" s="150"/>
      <c r="T761" s="150"/>
      <c r="U761" s="150"/>
      <c r="V761" s="150"/>
      <c r="W761" s="150"/>
      <c r="X761" s="150"/>
      <c r="Y761" s="150"/>
    </row>
    <row r="762" spans="1:25" ht="13.2" x14ac:dyDescent="0.25">
      <c r="A762" s="151"/>
      <c r="B762" s="151"/>
      <c r="C762" s="156"/>
      <c r="D762" s="156"/>
      <c r="E762" s="175"/>
      <c r="F762" s="176"/>
      <c r="G762" s="156"/>
      <c r="H762" s="157"/>
      <c r="I762" s="156"/>
      <c r="J762" s="150"/>
      <c r="K762" s="150"/>
      <c r="L762" s="150"/>
      <c r="M762" s="150"/>
      <c r="N762" s="150"/>
      <c r="O762" s="150"/>
      <c r="P762" s="150"/>
      <c r="Q762" s="150"/>
      <c r="R762" s="150"/>
      <c r="S762" s="150"/>
      <c r="T762" s="150"/>
      <c r="U762" s="150"/>
      <c r="V762" s="150"/>
      <c r="W762" s="150"/>
      <c r="X762" s="150"/>
      <c r="Y762" s="150"/>
    </row>
    <row r="763" spans="1:25" ht="13.2" x14ac:dyDescent="0.25">
      <c r="A763" s="151"/>
      <c r="B763" s="151"/>
      <c r="C763" s="156"/>
      <c r="D763" s="156"/>
      <c r="E763" s="175"/>
      <c r="F763" s="176"/>
      <c r="G763" s="156"/>
      <c r="H763" s="157"/>
      <c r="I763" s="156"/>
      <c r="J763" s="150"/>
      <c r="K763" s="150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</row>
    <row r="764" spans="1:25" ht="13.2" x14ac:dyDescent="0.25">
      <c r="A764" s="151"/>
      <c r="B764" s="151"/>
      <c r="C764" s="156"/>
      <c r="D764" s="156"/>
      <c r="E764" s="175"/>
      <c r="F764" s="176"/>
      <c r="G764" s="156"/>
      <c r="H764" s="157"/>
      <c r="I764" s="156"/>
      <c r="J764" s="150"/>
      <c r="K764" s="150"/>
      <c r="L764" s="150"/>
      <c r="M764" s="150"/>
      <c r="N764" s="150"/>
      <c r="O764" s="150"/>
      <c r="P764" s="150"/>
      <c r="Q764" s="150"/>
      <c r="R764" s="150"/>
      <c r="S764" s="150"/>
      <c r="T764" s="150"/>
      <c r="U764" s="150"/>
      <c r="V764" s="150"/>
      <c r="W764" s="150"/>
      <c r="X764" s="150"/>
      <c r="Y764" s="150"/>
    </row>
    <row r="765" spans="1:25" ht="13.2" x14ac:dyDescent="0.25">
      <c r="A765" s="151"/>
      <c r="B765" s="151"/>
      <c r="C765" s="156"/>
      <c r="D765" s="156"/>
      <c r="E765" s="175"/>
      <c r="F765" s="176"/>
      <c r="G765" s="156"/>
      <c r="H765" s="157"/>
      <c r="I765" s="156"/>
      <c r="J765" s="150"/>
      <c r="K765" s="150"/>
      <c r="L765" s="150"/>
      <c r="M765" s="150"/>
      <c r="N765" s="150"/>
      <c r="O765" s="150"/>
      <c r="P765" s="150"/>
      <c r="Q765" s="150"/>
      <c r="R765" s="150"/>
      <c r="S765" s="150"/>
      <c r="T765" s="150"/>
      <c r="U765" s="150"/>
      <c r="V765" s="150"/>
      <c r="W765" s="150"/>
      <c r="X765" s="150"/>
      <c r="Y765" s="150"/>
    </row>
    <row r="766" spans="1:25" ht="13.2" x14ac:dyDescent="0.25">
      <c r="A766" s="151"/>
      <c r="B766" s="151"/>
      <c r="C766" s="156"/>
      <c r="D766" s="156"/>
      <c r="E766" s="175"/>
      <c r="F766" s="176"/>
      <c r="G766" s="156"/>
      <c r="H766" s="157"/>
      <c r="I766" s="156"/>
      <c r="J766" s="150"/>
      <c r="K766" s="150"/>
      <c r="L766" s="150"/>
      <c r="M766" s="150"/>
      <c r="N766" s="150"/>
      <c r="O766" s="150"/>
      <c r="P766" s="150"/>
      <c r="Q766" s="150"/>
      <c r="R766" s="150"/>
      <c r="S766" s="150"/>
      <c r="T766" s="150"/>
      <c r="U766" s="150"/>
      <c r="V766" s="150"/>
      <c r="W766" s="150"/>
      <c r="X766" s="150"/>
      <c r="Y766" s="150"/>
    </row>
    <row r="767" spans="1:25" ht="13.2" x14ac:dyDescent="0.25">
      <c r="A767" s="151"/>
      <c r="B767" s="151"/>
      <c r="C767" s="156"/>
      <c r="D767" s="156"/>
      <c r="E767" s="175"/>
      <c r="F767" s="176"/>
      <c r="G767" s="156"/>
      <c r="H767" s="157"/>
      <c r="I767" s="156"/>
      <c r="J767" s="150"/>
      <c r="K767" s="150"/>
      <c r="L767" s="150"/>
      <c r="M767" s="150"/>
      <c r="N767" s="150"/>
      <c r="O767" s="150"/>
      <c r="P767" s="150"/>
      <c r="Q767" s="150"/>
      <c r="R767" s="150"/>
      <c r="S767" s="150"/>
      <c r="T767" s="150"/>
      <c r="U767" s="150"/>
      <c r="V767" s="150"/>
      <c r="W767" s="150"/>
      <c r="X767" s="150"/>
      <c r="Y767" s="150"/>
    </row>
    <row r="768" spans="1:25" ht="13.2" x14ac:dyDescent="0.25">
      <c r="A768" s="151"/>
      <c r="B768" s="151"/>
      <c r="C768" s="156"/>
      <c r="D768" s="156"/>
      <c r="E768" s="175"/>
      <c r="F768" s="176"/>
      <c r="G768" s="156"/>
      <c r="H768" s="157"/>
      <c r="I768" s="156"/>
      <c r="J768" s="150"/>
      <c r="K768" s="150"/>
      <c r="L768" s="150"/>
      <c r="M768" s="150"/>
      <c r="N768" s="150"/>
      <c r="O768" s="150"/>
      <c r="P768" s="150"/>
      <c r="Q768" s="150"/>
      <c r="R768" s="150"/>
      <c r="S768" s="150"/>
      <c r="T768" s="150"/>
      <c r="U768" s="150"/>
      <c r="V768" s="150"/>
      <c r="W768" s="150"/>
      <c r="X768" s="150"/>
      <c r="Y768" s="150"/>
    </row>
    <row r="769" spans="1:25" ht="13.2" x14ac:dyDescent="0.25">
      <c r="A769" s="151"/>
      <c r="B769" s="151"/>
      <c r="C769" s="156"/>
      <c r="D769" s="156"/>
      <c r="E769" s="175"/>
      <c r="F769" s="176"/>
      <c r="G769" s="156"/>
      <c r="H769" s="157"/>
      <c r="I769" s="156"/>
      <c r="J769" s="150"/>
      <c r="K769" s="150"/>
      <c r="L769" s="150"/>
      <c r="M769" s="150"/>
      <c r="N769" s="150"/>
      <c r="O769" s="150"/>
      <c r="P769" s="150"/>
      <c r="Q769" s="150"/>
      <c r="R769" s="150"/>
      <c r="S769" s="150"/>
      <c r="T769" s="150"/>
      <c r="U769" s="150"/>
      <c r="V769" s="150"/>
      <c r="W769" s="150"/>
      <c r="X769" s="150"/>
      <c r="Y769" s="150"/>
    </row>
    <row r="770" spans="1:25" ht="13.2" x14ac:dyDescent="0.25">
      <c r="A770" s="151"/>
      <c r="B770" s="151"/>
      <c r="C770" s="156"/>
      <c r="D770" s="156"/>
      <c r="E770" s="175"/>
      <c r="F770" s="176"/>
      <c r="G770" s="156"/>
      <c r="H770" s="157"/>
      <c r="I770" s="156"/>
      <c r="J770" s="150"/>
      <c r="K770" s="150"/>
      <c r="L770" s="150"/>
      <c r="M770" s="150"/>
      <c r="N770" s="150"/>
      <c r="O770" s="150"/>
      <c r="P770" s="150"/>
      <c r="Q770" s="150"/>
      <c r="R770" s="150"/>
      <c r="S770" s="150"/>
      <c r="T770" s="150"/>
      <c r="U770" s="150"/>
      <c r="V770" s="150"/>
      <c r="W770" s="150"/>
      <c r="X770" s="150"/>
      <c r="Y770" s="150"/>
    </row>
    <row r="771" spans="1:25" ht="13.2" x14ac:dyDescent="0.25">
      <c r="A771" s="151"/>
      <c r="B771" s="151"/>
      <c r="C771" s="156"/>
      <c r="D771" s="156"/>
      <c r="E771" s="175"/>
      <c r="F771" s="176"/>
      <c r="G771" s="156"/>
      <c r="H771" s="157"/>
      <c r="I771" s="156"/>
      <c r="J771" s="150"/>
      <c r="K771" s="150"/>
      <c r="L771" s="150"/>
      <c r="M771" s="150"/>
      <c r="N771" s="150"/>
      <c r="O771" s="150"/>
      <c r="P771" s="150"/>
      <c r="Q771" s="150"/>
      <c r="R771" s="150"/>
      <c r="S771" s="150"/>
      <c r="T771" s="150"/>
      <c r="U771" s="150"/>
      <c r="V771" s="150"/>
      <c r="W771" s="150"/>
      <c r="X771" s="150"/>
      <c r="Y771" s="150"/>
    </row>
    <row r="772" spans="1:25" ht="13.2" x14ac:dyDescent="0.25">
      <c r="A772" s="151"/>
      <c r="B772" s="151"/>
      <c r="C772" s="156"/>
      <c r="D772" s="156"/>
      <c r="E772" s="175"/>
      <c r="F772" s="176"/>
      <c r="G772" s="156"/>
      <c r="H772" s="157"/>
      <c r="I772" s="156"/>
      <c r="J772" s="150"/>
      <c r="K772" s="150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  <c r="X772" s="150"/>
      <c r="Y772" s="150"/>
    </row>
    <row r="773" spans="1:25" ht="13.2" x14ac:dyDescent="0.25">
      <c r="A773" s="151"/>
      <c r="B773" s="151"/>
      <c r="C773" s="156"/>
      <c r="D773" s="156"/>
      <c r="E773" s="175"/>
      <c r="F773" s="176"/>
      <c r="G773" s="156"/>
      <c r="H773" s="157"/>
      <c r="I773" s="156"/>
      <c r="J773" s="150"/>
      <c r="K773" s="150"/>
      <c r="L773" s="150"/>
      <c r="M773" s="150"/>
      <c r="N773" s="150"/>
      <c r="O773" s="150"/>
      <c r="P773" s="150"/>
      <c r="Q773" s="150"/>
      <c r="R773" s="150"/>
      <c r="S773" s="150"/>
      <c r="T773" s="150"/>
      <c r="U773" s="150"/>
      <c r="V773" s="150"/>
      <c r="W773" s="150"/>
      <c r="X773" s="150"/>
      <c r="Y773" s="150"/>
    </row>
    <row r="774" spans="1:25" ht="13.2" x14ac:dyDescent="0.25">
      <c r="A774" s="151"/>
      <c r="B774" s="151"/>
      <c r="C774" s="156"/>
      <c r="D774" s="156"/>
      <c r="E774" s="175"/>
      <c r="F774" s="176"/>
      <c r="G774" s="156"/>
      <c r="H774" s="157"/>
      <c r="I774" s="156"/>
      <c r="J774" s="150"/>
      <c r="K774" s="150"/>
      <c r="L774" s="150"/>
      <c r="M774" s="150"/>
      <c r="N774" s="150"/>
      <c r="O774" s="150"/>
      <c r="P774" s="150"/>
      <c r="Q774" s="150"/>
      <c r="R774" s="150"/>
      <c r="S774" s="150"/>
      <c r="T774" s="150"/>
      <c r="U774" s="150"/>
      <c r="V774" s="150"/>
      <c r="W774" s="150"/>
      <c r="X774" s="150"/>
      <c r="Y774" s="150"/>
    </row>
    <row r="775" spans="1:25" ht="13.2" x14ac:dyDescent="0.25">
      <c r="A775" s="151"/>
      <c r="B775" s="151"/>
      <c r="C775" s="156"/>
      <c r="D775" s="156"/>
      <c r="E775" s="175"/>
      <c r="F775" s="176"/>
      <c r="G775" s="156"/>
      <c r="H775" s="157"/>
      <c r="I775" s="156"/>
      <c r="J775" s="150"/>
      <c r="K775" s="150"/>
      <c r="L775" s="150"/>
      <c r="M775" s="150"/>
      <c r="N775" s="150"/>
      <c r="O775" s="150"/>
      <c r="P775" s="150"/>
      <c r="Q775" s="150"/>
      <c r="R775" s="150"/>
      <c r="S775" s="150"/>
      <c r="T775" s="150"/>
      <c r="U775" s="150"/>
      <c r="V775" s="150"/>
      <c r="W775" s="150"/>
      <c r="X775" s="150"/>
      <c r="Y775" s="150"/>
    </row>
    <row r="776" spans="1:25" ht="13.2" x14ac:dyDescent="0.25">
      <c r="A776" s="151"/>
      <c r="B776" s="151"/>
      <c r="C776" s="156"/>
      <c r="D776" s="156"/>
      <c r="E776" s="175"/>
      <c r="F776" s="176"/>
      <c r="G776" s="156"/>
      <c r="H776" s="157"/>
      <c r="I776" s="156"/>
      <c r="J776" s="150"/>
      <c r="K776" s="150"/>
      <c r="L776" s="150"/>
      <c r="M776" s="150"/>
      <c r="N776" s="150"/>
      <c r="O776" s="150"/>
      <c r="P776" s="150"/>
      <c r="Q776" s="150"/>
      <c r="R776" s="150"/>
      <c r="S776" s="150"/>
      <c r="T776" s="150"/>
      <c r="U776" s="150"/>
      <c r="V776" s="150"/>
      <c r="W776" s="150"/>
      <c r="X776" s="150"/>
      <c r="Y776" s="150"/>
    </row>
    <row r="777" spans="1:25" ht="13.2" x14ac:dyDescent="0.25">
      <c r="A777" s="151"/>
      <c r="B777" s="151"/>
      <c r="C777" s="156"/>
      <c r="D777" s="156"/>
      <c r="E777" s="175"/>
      <c r="F777" s="176"/>
      <c r="G777" s="156"/>
      <c r="H777" s="157"/>
      <c r="I777" s="156"/>
      <c r="J777" s="150"/>
      <c r="K777" s="150"/>
      <c r="L777" s="150"/>
      <c r="M777" s="150"/>
      <c r="N777" s="150"/>
      <c r="O777" s="150"/>
      <c r="P777" s="150"/>
      <c r="Q777" s="150"/>
      <c r="R777" s="150"/>
      <c r="S777" s="150"/>
      <c r="T777" s="150"/>
      <c r="U777" s="150"/>
      <c r="V777" s="150"/>
      <c r="W777" s="150"/>
      <c r="X777" s="150"/>
      <c r="Y777" s="150"/>
    </row>
    <row r="778" spans="1:25" ht="13.2" x14ac:dyDescent="0.25">
      <c r="A778" s="151"/>
      <c r="B778" s="151"/>
      <c r="C778" s="156"/>
      <c r="D778" s="156"/>
      <c r="E778" s="175"/>
      <c r="F778" s="176"/>
      <c r="G778" s="156"/>
      <c r="H778" s="157"/>
      <c r="I778" s="156"/>
      <c r="J778" s="150"/>
      <c r="K778" s="150"/>
      <c r="L778" s="150"/>
      <c r="M778" s="150"/>
      <c r="N778" s="150"/>
      <c r="O778" s="150"/>
      <c r="P778" s="150"/>
      <c r="Q778" s="150"/>
      <c r="R778" s="150"/>
      <c r="S778" s="150"/>
      <c r="T778" s="150"/>
      <c r="U778" s="150"/>
      <c r="V778" s="150"/>
      <c r="W778" s="150"/>
      <c r="X778" s="150"/>
      <c r="Y778" s="150"/>
    </row>
    <row r="779" spans="1:25" ht="13.2" x14ac:dyDescent="0.25">
      <c r="A779" s="151"/>
      <c r="B779" s="151"/>
      <c r="C779" s="156"/>
      <c r="D779" s="156"/>
      <c r="E779" s="175"/>
      <c r="F779" s="176"/>
      <c r="G779" s="156"/>
      <c r="H779" s="157"/>
      <c r="I779" s="156"/>
      <c r="J779" s="150"/>
      <c r="K779" s="150"/>
      <c r="L779" s="150"/>
      <c r="M779" s="150"/>
      <c r="N779" s="150"/>
      <c r="O779" s="150"/>
      <c r="P779" s="150"/>
      <c r="Q779" s="150"/>
      <c r="R779" s="150"/>
      <c r="S779" s="150"/>
      <c r="T779" s="150"/>
      <c r="U779" s="150"/>
      <c r="V779" s="150"/>
      <c r="W779" s="150"/>
      <c r="X779" s="150"/>
      <c r="Y779" s="150"/>
    </row>
    <row r="780" spans="1:25" ht="13.2" x14ac:dyDescent="0.25">
      <c r="A780" s="151"/>
      <c r="B780" s="151"/>
      <c r="C780" s="156"/>
      <c r="D780" s="156"/>
      <c r="E780" s="175"/>
      <c r="F780" s="176"/>
      <c r="G780" s="156"/>
      <c r="H780" s="157"/>
      <c r="I780" s="156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</row>
    <row r="781" spans="1:25" ht="13.2" x14ac:dyDescent="0.25">
      <c r="A781" s="151"/>
      <c r="B781" s="151"/>
      <c r="C781" s="156"/>
      <c r="D781" s="156"/>
      <c r="E781" s="175"/>
      <c r="F781" s="176"/>
      <c r="G781" s="156"/>
      <c r="H781" s="157"/>
      <c r="I781" s="156"/>
      <c r="J781" s="150"/>
      <c r="K781" s="150"/>
      <c r="L781" s="150"/>
      <c r="M781" s="150"/>
      <c r="N781" s="150"/>
      <c r="O781" s="150"/>
      <c r="P781" s="150"/>
      <c r="Q781" s="150"/>
      <c r="R781" s="150"/>
      <c r="S781" s="150"/>
      <c r="T781" s="150"/>
      <c r="U781" s="150"/>
      <c r="V781" s="150"/>
      <c r="W781" s="150"/>
      <c r="X781" s="150"/>
      <c r="Y781" s="150"/>
    </row>
    <row r="782" spans="1:25" ht="13.2" x14ac:dyDescent="0.25">
      <c r="A782" s="151"/>
      <c r="B782" s="151"/>
      <c r="C782" s="156"/>
      <c r="D782" s="156"/>
      <c r="E782" s="175"/>
      <c r="F782" s="176"/>
      <c r="G782" s="156"/>
      <c r="H782" s="157"/>
      <c r="I782" s="156"/>
      <c r="J782" s="150"/>
      <c r="K782" s="150"/>
      <c r="L782" s="150"/>
      <c r="M782" s="150"/>
      <c r="N782" s="150"/>
      <c r="O782" s="150"/>
      <c r="P782" s="150"/>
      <c r="Q782" s="150"/>
      <c r="R782" s="150"/>
      <c r="S782" s="150"/>
      <c r="T782" s="150"/>
      <c r="U782" s="150"/>
      <c r="V782" s="150"/>
      <c r="W782" s="150"/>
      <c r="X782" s="150"/>
      <c r="Y782" s="150"/>
    </row>
    <row r="783" spans="1:25" ht="13.2" x14ac:dyDescent="0.25">
      <c r="A783" s="151"/>
      <c r="B783" s="151"/>
      <c r="C783" s="156"/>
      <c r="D783" s="156"/>
      <c r="E783" s="175"/>
      <c r="F783" s="176"/>
      <c r="G783" s="156"/>
      <c r="H783" s="157"/>
      <c r="I783" s="156"/>
      <c r="J783" s="150"/>
      <c r="K783" s="150"/>
      <c r="L783" s="150"/>
      <c r="M783" s="150"/>
      <c r="N783" s="150"/>
      <c r="O783" s="150"/>
      <c r="P783" s="150"/>
      <c r="Q783" s="150"/>
      <c r="R783" s="150"/>
      <c r="S783" s="150"/>
      <c r="T783" s="150"/>
      <c r="U783" s="150"/>
      <c r="V783" s="150"/>
      <c r="W783" s="150"/>
      <c r="X783" s="150"/>
      <c r="Y783" s="150"/>
    </row>
    <row r="784" spans="1:25" ht="13.2" x14ac:dyDescent="0.25">
      <c r="A784" s="151"/>
      <c r="B784" s="151"/>
      <c r="C784" s="156"/>
      <c r="D784" s="156"/>
      <c r="E784" s="175"/>
      <c r="F784" s="176"/>
      <c r="G784" s="156"/>
      <c r="H784" s="157"/>
      <c r="I784" s="156"/>
      <c r="J784" s="150"/>
      <c r="K784" s="150"/>
      <c r="L784" s="150"/>
      <c r="M784" s="150"/>
      <c r="N784" s="150"/>
      <c r="O784" s="150"/>
      <c r="P784" s="150"/>
      <c r="Q784" s="150"/>
      <c r="R784" s="150"/>
      <c r="S784" s="150"/>
      <c r="T784" s="150"/>
      <c r="U784" s="150"/>
      <c r="V784" s="150"/>
      <c r="W784" s="150"/>
      <c r="X784" s="150"/>
      <c r="Y784" s="150"/>
    </row>
    <row r="785" spans="1:25" ht="13.2" x14ac:dyDescent="0.25">
      <c r="A785" s="151"/>
      <c r="B785" s="151"/>
      <c r="C785" s="156"/>
      <c r="D785" s="156"/>
      <c r="E785" s="175"/>
      <c r="F785" s="176"/>
      <c r="G785" s="156"/>
      <c r="H785" s="157"/>
      <c r="I785" s="156"/>
      <c r="J785" s="150"/>
      <c r="K785" s="150"/>
      <c r="L785" s="150"/>
      <c r="M785" s="150"/>
      <c r="N785" s="150"/>
      <c r="O785" s="150"/>
      <c r="P785" s="150"/>
      <c r="Q785" s="150"/>
      <c r="R785" s="150"/>
      <c r="S785" s="150"/>
      <c r="T785" s="150"/>
      <c r="U785" s="150"/>
      <c r="V785" s="150"/>
      <c r="W785" s="150"/>
      <c r="X785" s="150"/>
      <c r="Y785" s="150"/>
    </row>
    <row r="786" spans="1:25" ht="13.2" x14ac:dyDescent="0.25">
      <c r="A786" s="151"/>
      <c r="B786" s="151"/>
      <c r="C786" s="156"/>
      <c r="D786" s="156"/>
      <c r="E786" s="175"/>
      <c r="F786" s="176"/>
      <c r="G786" s="156"/>
      <c r="H786" s="157"/>
      <c r="I786" s="156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</row>
    <row r="787" spans="1:25" ht="13.2" x14ac:dyDescent="0.25">
      <c r="A787" s="151"/>
      <c r="B787" s="151"/>
      <c r="C787" s="156"/>
      <c r="D787" s="156"/>
      <c r="E787" s="175"/>
      <c r="F787" s="176"/>
      <c r="G787" s="156"/>
      <c r="H787" s="157"/>
      <c r="I787" s="156"/>
      <c r="J787" s="150"/>
      <c r="K787" s="150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  <c r="X787" s="150"/>
      <c r="Y787" s="150"/>
    </row>
    <row r="788" spans="1:25" ht="13.2" x14ac:dyDescent="0.25">
      <c r="A788" s="151"/>
      <c r="B788" s="151"/>
      <c r="C788" s="156"/>
      <c r="D788" s="156"/>
      <c r="E788" s="175"/>
      <c r="F788" s="176"/>
      <c r="G788" s="156"/>
      <c r="H788" s="157"/>
      <c r="I788" s="156"/>
      <c r="J788" s="150"/>
      <c r="K788" s="150"/>
      <c r="L788" s="150"/>
      <c r="M788" s="150"/>
      <c r="N788" s="150"/>
      <c r="O788" s="150"/>
      <c r="P788" s="150"/>
      <c r="Q788" s="150"/>
      <c r="R788" s="150"/>
      <c r="S788" s="150"/>
      <c r="T788" s="150"/>
      <c r="U788" s="150"/>
      <c r="V788" s="150"/>
      <c r="W788" s="150"/>
      <c r="X788" s="150"/>
      <c r="Y788" s="150"/>
    </row>
    <row r="789" spans="1:25" ht="13.2" x14ac:dyDescent="0.25">
      <c r="A789" s="151"/>
      <c r="B789" s="151"/>
      <c r="C789" s="156"/>
      <c r="D789" s="156"/>
      <c r="E789" s="175"/>
      <c r="F789" s="176"/>
      <c r="G789" s="156"/>
      <c r="H789" s="157"/>
      <c r="I789" s="156"/>
      <c r="J789" s="150"/>
      <c r="K789" s="150"/>
      <c r="L789" s="150"/>
      <c r="M789" s="150"/>
      <c r="N789" s="150"/>
      <c r="O789" s="150"/>
      <c r="P789" s="150"/>
      <c r="Q789" s="150"/>
      <c r="R789" s="150"/>
      <c r="S789" s="150"/>
      <c r="T789" s="150"/>
      <c r="U789" s="150"/>
      <c r="V789" s="150"/>
      <c r="W789" s="150"/>
      <c r="X789" s="150"/>
      <c r="Y789" s="150"/>
    </row>
    <row r="790" spans="1:25" ht="13.2" x14ac:dyDescent="0.25">
      <c r="A790" s="151"/>
      <c r="B790" s="151"/>
      <c r="C790" s="156"/>
      <c r="D790" s="156"/>
      <c r="E790" s="175"/>
      <c r="F790" s="176"/>
      <c r="G790" s="156"/>
      <c r="H790" s="157"/>
      <c r="I790" s="156"/>
      <c r="J790" s="150"/>
      <c r="K790" s="150"/>
      <c r="L790" s="150"/>
      <c r="M790" s="150"/>
      <c r="N790" s="150"/>
      <c r="O790" s="150"/>
      <c r="P790" s="150"/>
      <c r="Q790" s="150"/>
      <c r="R790" s="150"/>
      <c r="S790" s="150"/>
      <c r="T790" s="150"/>
      <c r="U790" s="150"/>
      <c r="V790" s="150"/>
      <c r="W790" s="150"/>
      <c r="X790" s="150"/>
      <c r="Y790" s="150"/>
    </row>
    <row r="791" spans="1:25" ht="13.2" x14ac:dyDescent="0.25">
      <c r="A791" s="151"/>
      <c r="B791" s="151"/>
      <c r="C791" s="156"/>
      <c r="D791" s="156"/>
      <c r="E791" s="175"/>
      <c r="F791" s="176"/>
      <c r="G791" s="156"/>
      <c r="H791" s="157"/>
      <c r="I791" s="156"/>
      <c r="J791" s="150"/>
      <c r="K791" s="150"/>
      <c r="L791" s="150"/>
      <c r="M791" s="150"/>
      <c r="N791" s="150"/>
      <c r="O791" s="150"/>
      <c r="P791" s="150"/>
      <c r="Q791" s="150"/>
      <c r="R791" s="150"/>
      <c r="S791" s="150"/>
      <c r="T791" s="150"/>
      <c r="U791" s="150"/>
      <c r="V791" s="150"/>
      <c r="W791" s="150"/>
      <c r="X791" s="150"/>
      <c r="Y791" s="150"/>
    </row>
    <row r="792" spans="1:25" ht="13.2" x14ac:dyDescent="0.25">
      <c r="A792" s="151"/>
      <c r="B792" s="151"/>
      <c r="C792" s="156"/>
      <c r="D792" s="156"/>
      <c r="E792" s="175"/>
      <c r="F792" s="176"/>
      <c r="G792" s="156"/>
      <c r="H792" s="157"/>
      <c r="I792" s="156"/>
      <c r="J792" s="150"/>
      <c r="K792" s="150"/>
      <c r="L792" s="150"/>
      <c r="M792" s="150"/>
      <c r="N792" s="150"/>
      <c r="O792" s="150"/>
      <c r="P792" s="150"/>
      <c r="Q792" s="150"/>
      <c r="R792" s="150"/>
      <c r="S792" s="150"/>
      <c r="T792" s="150"/>
      <c r="U792" s="150"/>
      <c r="V792" s="150"/>
      <c r="W792" s="150"/>
      <c r="X792" s="150"/>
      <c r="Y792" s="150"/>
    </row>
    <row r="793" spans="1:25" ht="13.2" x14ac:dyDescent="0.25">
      <c r="A793" s="151"/>
      <c r="B793" s="151"/>
      <c r="C793" s="156"/>
      <c r="D793" s="156"/>
      <c r="E793" s="175"/>
      <c r="F793" s="176"/>
      <c r="G793" s="156"/>
      <c r="H793" s="157"/>
      <c r="I793" s="156"/>
      <c r="J793" s="150"/>
      <c r="K793" s="150"/>
      <c r="L793" s="150"/>
      <c r="M793" s="150"/>
      <c r="N793" s="150"/>
      <c r="O793" s="150"/>
      <c r="P793" s="150"/>
      <c r="Q793" s="150"/>
      <c r="R793" s="150"/>
      <c r="S793" s="150"/>
      <c r="T793" s="150"/>
      <c r="U793" s="150"/>
      <c r="V793" s="150"/>
      <c r="W793" s="150"/>
      <c r="X793" s="150"/>
      <c r="Y793" s="150"/>
    </row>
    <row r="794" spans="1:25" ht="13.2" x14ac:dyDescent="0.25">
      <c r="A794" s="151"/>
      <c r="B794" s="151"/>
      <c r="C794" s="156"/>
      <c r="D794" s="156"/>
      <c r="E794" s="175"/>
      <c r="F794" s="176"/>
      <c r="G794" s="156"/>
      <c r="H794" s="157"/>
      <c r="I794" s="156"/>
      <c r="J794" s="150"/>
      <c r="K794" s="150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  <c r="X794" s="150"/>
      <c r="Y794" s="150"/>
    </row>
    <row r="795" spans="1:25" ht="13.2" x14ac:dyDescent="0.25">
      <c r="A795" s="151"/>
      <c r="B795" s="151"/>
      <c r="C795" s="156"/>
      <c r="D795" s="156"/>
      <c r="E795" s="175"/>
      <c r="F795" s="176"/>
      <c r="G795" s="156"/>
      <c r="H795" s="157"/>
      <c r="I795" s="156"/>
      <c r="J795" s="150"/>
      <c r="K795" s="150"/>
      <c r="L795" s="150"/>
      <c r="M795" s="150"/>
      <c r="N795" s="150"/>
      <c r="O795" s="150"/>
      <c r="P795" s="150"/>
      <c r="Q795" s="150"/>
      <c r="R795" s="150"/>
      <c r="S795" s="150"/>
      <c r="T795" s="150"/>
      <c r="U795" s="150"/>
      <c r="V795" s="150"/>
      <c r="W795" s="150"/>
      <c r="X795" s="150"/>
      <c r="Y795" s="150"/>
    </row>
    <row r="796" spans="1:25" ht="13.2" x14ac:dyDescent="0.25">
      <c r="A796" s="151"/>
      <c r="B796" s="151"/>
      <c r="C796" s="156"/>
      <c r="D796" s="156"/>
      <c r="E796" s="175"/>
      <c r="F796" s="176"/>
      <c r="G796" s="156"/>
      <c r="H796" s="157"/>
      <c r="I796" s="156"/>
      <c r="J796" s="150"/>
      <c r="K796" s="150"/>
      <c r="L796" s="150"/>
      <c r="M796" s="150"/>
      <c r="N796" s="150"/>
      <c r="O796" s="150"/>
      <c r="P796" s="150"/>
      <c r="Q796" s="150"/>
      <c r="R796" s="150"/>
      <c r="S796" s="150"/>
      <c r="T796" s="150"/>
      <c r="U796" s="150"/>
      <c r="V796" s="150"/>
      <c r="W796" s="150"/>
      <c r="X796" s="150"/>
      <c r="Y796" s="150"/>
    </row>
    <row r="797" spans="1:25" ht="13.2" x14ac:dyDescent="0.25">
      <c r="A797" s="151"/>
      <c r="B797" s="151"/>
      <c r="C797" s="156"/>
      <c r="D797" s="156"/>
      <c r="E797" s="175"/>
      <c r="F797" s="176"/>
      <c r="G797" s="156"/>
      <c r="H797" s="157"/>
      <c r="I797" s="156"/>
      <c r="J797" s="150"/>
      <c r="K797" s="150"/>
      <c r="L797" s="150"/>
      <c r="M797" s="150"/>
      <c r="N797" s="150"/>
      <c r="O797" s="150"/>
      <c r="P797" s="150"/>
      <c r="Q797" s="150"/>
      <c r="R797" s="150"/>
      <c r="S797" s="150"/>
      <c r="T797" s="150"/>
      <c r="U797" s="150"/>
      <c r="V797" s="150"/>
      <c r="W797" s="150"/>
      <c r="X797" s="150"/>
      <c r="Y797" s="150"/>
    </row>
    <row r="798" spans="1:25" ht="13.2" x14ac:dyDescent="0.25">
      <c r="A798" s="151"/>
      <c r="B798" s="151"/>
      <c r="C798" s="156"/>
      <c r="D798" s="156"/>
      <c r="E798" s="175"/>
      <c r="F798" s="176"/>
      <c r="G798" s="156"/>
      <c r="H798" s="157"/>
      <c r="I798" s="156"/>
      <c r="J798" s="150"/>
      <c r="K798" s="150"/>
      <c r="L798" s="150"/>
      <c r="M798" s="150"/>
      <c r="N798" s="150"/>
      <c r="O798" s="150"/>
      <c r="P798" s="150"/>
      <c r="Q798" s="150"/>
      <c r="R798" s="150"/>
      <c r="S798" s="150"/>
      <c r="T798" s="150"/>
      <c r="U798" s="150"/>
      <c r="V798" s="150"/>
      <c r="W798" s="150"/>
      <c r="X798" s="150"/>
      <c r="Y798" s="150"/>
    </row>
    <row r="799" spans="1:25" ht="13.2" x14ac:dyDescent="0.25">
      <c r="A799" s="151"/>
      <c r="B799" s="151"/>
      <c r="C799" s="156"/>
      <c r="D799" s="156"/>
      <c r="E799" s="175"/>
      <c r="F799" s="176"/>
      <c r="G799" s="156"/>
      <c r="H799" s="157"/>
      <c r="I799" s="156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</row>
    <row r="800" spans="1:25" ht="13.2" x14ac:dyDescent="0.25">
      <c r="A800" s="151"/>
      <c r="B800" s="151"/>
      <c r="C800" s="156"/>
      <c r="D800" s="156"/>
      <c r="E800" s="175"/>
      <c r="F800" s="176"/>
      <c r="G800" s="156"/>
      <c r="H800" s="157"/>
      <c r="I800" s="156"/>
      <c r="J800" s="150"/>
      <c r="K800" s="150"/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  <c r="X800" s="150"/>
      <c r="Y800" s="150"/>
    </row>
    <row r="801" spans="1:25" ht="13.2" x14ac:dyDescent="0.25">
      <c r="A801" s="151"/>
      <c r="B801" s="151"/>
      <c r="C801" s="156"/>
      <c r="D801" s="156"/>
      <c r="E801" s="175"/>
      <c r="F801" s="176"/>
      <c r="G801" s="156"/>
      <c r="H801" s="157"/>
      <c r="I801" s="156"/>
      <c r="J801" s="150"/>
      <c r="K801" s="150"/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  <c r="X801" s="150"/>
      <c r="Y801" s="150"/>
    </row>
    <row r="802" spans="1:25" ht="13.2" x14ac:dyDescent="0.25">
      <c r="A802" s="151"/>
      <c r="B802" s="151"/>
      <c r="C802" s="156"/>
      <c r="D802" s="156"/>
      <c r="E802" s="175"/>
      <c r="F802" s="176"/>
      <c r="G802" s="156"/>
      <c r="H802" s="157"/>
      <c r="I802" s="156"/>
      <c r="J802" s="150"/>
      <c r="K802" s="150"/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  <c r="X802" s="150"/>
      <c r="Y802" s="150"/>
    </row>
    <row r="803" spans="1:25" ht="13.2" x14ac:dyDescent="0.25">
      <c r="A803" s="151"/>
      <c r="B803" s="151"/>
      <c r="C803" s="156"/>
      <c r="D803" s="156"/>
      <c r="E803" s="175"/>
      <c r="F803" s="176"/>
      <c r="G803" s="156"/>
      <c r="H803" s="157"/>
      <c r="I803" s="156"/>
      <c r="J803" s="150"/>
      <c r="K803" s="150"/>
      <c r="L803" s="150"/>
      <c r="M803" s="150"/>
      <c r="N803" s="150"/>
      <c r="O803" s="150"/>
      <c r="P803" s="150"/>
      <c r="Q803" s="150"/>
      <c r="R803" s="150"/>
      <c r="S803" s="150"/>
      <c r="T803" s="150"/>
      <c r="U803" s="150"/>
      <c r="V803" s="150"/>
      <c r="W803" s="150"/>
      <c r="X803" s="150"/>
      <c r="Y803" s="150"/>
    </row>
    <row r="804" spans="1:25" ht="13.2" x14ac:dyDescent="0.25">
      <c r="A804" s="151"/>
      <c r="B804" s="151"/>
      <c r="C804" s="156"/>
      <c r="D804" s="156"/>
      <c r="E804" s="175"/>
      <c r="F804" s="176"/>
      <c r="G804" s="156"/>
      <c r="H804" s="157"/>
      <c r="I804" s="156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</row>
    <row r="805" spans="1:25" ht="13.2" x14ac:dyDescent="0.25">
      <c r="A805" s="151"/>
      <c r="B805" s="151"/>
      <c r="C805" s="156"/>
      <c r="D805" s="156"/>
      <c r="E805" s="175"/>
      <c r="F805" s="176"/>
      <c r="G805" s="156"/>
      <c r="H805" s="157"/>
      <c r="I805" s="156"/>
      <c r="J805" s="150"/>
      <c r="K805" s="150"/>
      <c r="L805" s="150"/>
      <c r="M805" s="150"/>
      <c r="N805" s="150"/>
      <c r="O805" s="150"/>
      <c r="P805" s="150"/>
      <c r="Q805" s="150"/>
      <c r="R805" s="150"/>
      <c r="S805" s="150"/>
      <c r="T805" s="150"/>
      <c r="U805" s="150"/>
      <c r="V805" s="150"/>
      <c r="W805" s="150"/>
      <c r="X805" s="150"/>
      <c r="Y805" s="150"/>
    </row>
    <row r="806" spans="1:25" ht="13.2" x14ac:dyDescent="0.25">
      <c r="A806" s="151"/>
      <c r="B806" s="151"/>
      <c r="C806" s="156"/>
      <c r="D806" s="156"/>
      <c r="E806" s="175"/>
      <c r="F806" s="176"/>
      <c r="G806" s="156"/>
      <c r="H806" s="157"/>
      <c r="I806" s="156"/>
      <c r="J806" s="150"/>
      <c r="K806" s="150"/>
      <c r="L806" s="150"/>
      <c r="M806" s="150"/>
      <c r="N806" s="150"/>
      <c r="O806" s="150"/>
      <c r="P806" s="150"/>
      <c r="Q806" s="150"/>
      <c r="R806" s="150"/>
      <c r="S806" s="150"/>
      <c r="T806" s="150"/>
      <c r="U806" s="150"/>
      <c r="V806" s="150"/>
      <c r="W806" s="150"/>
      <c r="X806" s="150"/>
      <c r="Y806" s="150"/>
    </row>
    <row r="807" spans="1:25" ht="13.2" x14ac:dyDescent="0.25">
      <c r="A807" s="151"/>
      <c r="B807" s="151"/>
      <c r="C807" s="156"/>
      <c r="D807" s="156"/>
      <c r="E807" s="175"/>
      <c r="F807" s="176"/>
      <c r="G807" s="156"/>
      <c r="H807" s="157"/>
      <c r="I807" s="156"/>
      <c r="J807" s="150"/>
      <c r="K807" s="150"/>
      <c r="L807" s="150"/>
      <c r="M807" s="150"/>
      <c r="N807" s="150"/>
      <c r="O807" s="150"/>
      <c r="P807" s="150"/>
      <c r="Q807" s="150"/>
      <c r="R807" s="150"/>
      <c r="S807" s="150"/>
      <c r="T807" s="150"/>
      <c r="U807" s="150"/>
      <c r="V807" s="150"/>
      <c r="W807" s="150"/>
      <c r="X807" s="150"/>
      <c r="Y807" s="150"/>
    </row>
    <row r="808" spans="1:25" ht="13.2" x14ac:dyDescent="0.25">
      <c r="A808" s="151"/>
      <c r="B808" s="151"/>
      <c r="C808" s="156"/>
      <c r="D808" s="156"/>
      <c r="E808" s="175"/>
      <c r="F808" s="176"/>
      <c r="G808" s="156"/>
      <c r="H808" s="157"/>
      <c r="I808" s="156"/>
      <c r="J808" s="150"/>
      <c r="K808" s="150"/>
      <c r="L808" s="150"/>
      <c r="M808" s="150"/>
      <c r="N808" s="150"/>
      <c r="O808" s="150"/>
      <c r="P808" s="150"/>
      <c r="Q808" s="150"/>
      <c r="R808" s="150"/>
      <c r="S808" s="150"/>
      <c r="T808" s="150"/>
      <c r="U808" s="150"/>
      <c r="V808" s="150"/>
      <c r="W808" s="150"/>
      <c r="X808" s="150"/>
      <c r="Y808" s="150"/>
    </row>
    <row r="809" spans="1:25" ht="13.2" x14ac:dyDescent="0.25">
      <c r="A809" s="151"/>
      <c r="B809" s="151"/>
      <c r="C809" s="156"/>
      <c r="D809" s="156"/>
      <c r="E809" s="175"/>
      <c r="F809" s="176"/>
      <c r="G809" s="156"/>
      <c r="H809" s="157"/>
      <c r="I809" s="156"/>
      <c r="J809" s="150"/>
      <c r="K809" s="150"/>
      <c r="L809" s="150"/>
      <c r="M809" s="150"/>
      <c r="N809" s="150"/>
      <c r="O809" s="150"/>
      <c r="P809" s="150"/>
      <c r="Q809" s="150"/>
      <c r="R809" s="150"/>
      <c r="S809" s="150"/>
      <c r="T809" s="150"/>
      <c r="U809" s="150"/>
      <c r="V809" s="150"/>
      <c r="W809" s="150"/>
      <c r="X809" s="150"/>
      <c r="Y809" s="150"/>
    </row>
    <row r="810" spans="1:25" ht="13.2" x14ac:dyDescent="0.25">
      <c r="A810" s="151"/>
      <c r="B810" s="151"/>
      <c r="C810" s="156"/>
      <c r="D810" s="156"/>
      <c r="E810" s="175"/>
      <c r="F810" s="176"/>
      <c r="G810" s="156"/>
      <c r="H810" s="157"/>
      <c r="I810" s="156"/>
      <c r="J810" s="150"/>
      <c r="K810" s="150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  <c r="X810" s="150"/>
      <c r="Y810" s="150"/>
    </row>
    <row r="811" spans="1:25" ht="13.2" x14ac:dyDescent="0.25">
      <c r="A811" s="151"/>
      <c r="B811" s="151"/>
      <c r="C811" s="156"/>
      <c r="D811" s="156"/>
      <c r="E811" s="175"/>
      <c r="F811" s="176"/>
      <c r="G811" s="156"/>
      <c r="H811" s="157"/>
      <c r="I811" s="156"/>
      <c r="J811" s="150"/>
      <c r="K811" s="150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  <c r="X811" s="150"/>
      <c r="Y811" s="150"/>
    </row>
    <row r="812" spans="1:25" ht="13.2" x14ac:dyDescent="0.25">
      <c r="A812" s="151"/>
      <c r="B812" s="151"/>
      <c r="C812" s="156"/>
      <c r="D812" s="156"/>
      <c r="E812" s="175"/>
      <c r="F812" s="176"/>
      <c r="G812" s="156"/>
      <c r="H812" s="157"/>
      <c r="I812" s="156"/>
      <c r="J812" s="150"/>
      <c r="K812" s="150"/>
      <c r="L812" s="150"/>
      <c r="M812" s="150"/>
      <c r="N812" s="150"/>
      <c r="O812" s="150"/>
      <c r="P812" s="150"/>
      <c r="Q812" s="150"/>
      <c r="R812" s="150"/>
      <c r="S812" s="150"/>
      <c r="T812" s="150"/>
      <c r="U812" s="150"/>
      <c r="V812" s="150"/>
      <c r="W812" s="150"/>
      <c r="X812" s="150"/>
      <c r="Y812" s="150"/>
    </row>
    <row r="813" spans="1:25" ht="13.2" x14ac:dyDescent="0.25">
      <c r="A813" s="151"/>
      <c r="B813" s="151"/>
      <c r="C813" s="156"/>
      <c r="D813" s="156"/>
      <c r="E813" s="175"/>
      <c r="F813" s="176"/>
      <c r="G813" s="156"/>
      <c r="H813" s="157"/>
      <c r="I813" s="156"/>
      <c r="J813" s="150"/>
      <c r="K813" s="150"/>
      <c r="L813" s="150"/>
      <c r="M813" s="150"/>
      <c r="N813" s="150"/>
      <c r="O813" s="150"/>
      <c r="P813" s="150"/>
      <c r="Q813" s="150"/>
      <c r="R813" s="150"/>
      <c r="S813" s="150"/>
      <c r="T813" s="150"/>
      <c r="U813" s="150"/>
      <c r="V813" s="150"/>
      <c r="W813" s="150"/>
      <c r="X813" s="150"/>
      <c r="Y813" s="150"/>
    </row>
    <row r="814" spans="1:25" ht="13.2" x14ac:dyDescent="0.25">
      <c r="A814" s="151"/>
      <c r="B814" s="151"/>
      <c r="C814" s="156"/>
      <c r="D814" s="156"/>
      <c r="E814" s="175"/>
      <c r="F814" s="176"/>
      <c r="G814" s="156"/>
      <c r="H814" s="157"/>
      <c r="I814" s="156"/>
      <c r="J814" s="150"/>
      <c r="K814" s="150"/>
      <c r="L814" s="150"/>
      <c r="M814" s="150"/>
      <c r="N814" s="150"/>
      <c r="O814" s="150"/>
      <c r="P814" s="150"/>
      <c r="Q814" s="150"/>
      <c r="R814" s="150"/>
      <c r="S814" s="150"/>
      <c r="T814" s="150"/>
      <c r="U814" s="150"/>
      <c r="V814" s="150"/>
      <c r="W814" s="150"/>
      <c r="X814" s="150"/>
      <c r="Y814" s="150"/>
    </row>
    <row r="815" spans="1:25" ht="13.2" x14ac:dyDescent="0.25">
      <c r="A815" s="151"/>
      <c r="B815" s="151"/>
      <c r="C815" s="156"/>
      <c r="D815" s="156"/>
      <c r="E815" s="175"/>
      <c r="F815" s="176"/>
      <c r="G815" s="156"/>
      <c r="H815" s="157"/>
      <c r="I815" s="156"/>
      <c r="J815" s="150"/>
      <c r="K815" s="150"/>
      <c r="L815" s="150"/>
      <c r="M815" s="150"/>
      <c r="N815" s="150"/>
      <c r="O815" s="150"/>
      <c r="P815" s="150"/>
      <c r="Q815" s="150"/>
      <c r="R815" s="150"/>
      <c r="S815" s="150"/>
      <c r="T815" s="150"/>
      <c r="U815" s="150"/>
      <c r="V815" s="150"/>
      <c r="W815" s="150"/>
      <c r="X815" s="150"/>
      <c r="Y815" s="150"/>
    </row>
    <row r="816" spans="1:25" ht="13.2" x14ac:dyDescent="0.25">
      <c r="A816" s="151"/>
      <c r="B816" s="151"/>
      <c r="C816" s="156"/>
      <c r="D816" s="156"/>
      <c r="E816" s="175"/>
      <c r="F816" s="176"/>
      <c r="G816" s="156"/>
      <c r="H816" s="157"/>
      <c r="I816" s="156"/>
      <c r="J816" s="150"/>
      <c r="K816" s="150"/>
      <c r="L816" s="150"/>
      <c r="M816" s="150"/>
      <c r="N816" s="150"/>
      <c r="O816" s="150"/>
      <c r="P816" s="150"/>
      <c r="Q816" s="150"/>
      <c r="R816" s="150"/>
      <c r="S816" s="150"/>
      <c r="T816" s="150"/>
      <c r="U816" s="150"/>
      <c r="V816" s="150"/>
      <c r="W816" s="150"/>
      <c r="X816" s="150"/>
      <c r="Y816" s="150"/>
    </row>
    <row r="817" spans="1:25" ht="13.2" x14ac:dyDescent="0.25">
      <c r="A817" s="151"/>
      <c r="B817" s="151"/>
      <c r="C817" s="156"/>
      <c r="D817" s="156"/>
      <c r="E817" s="175"/>
      <c r="F817" s="176"/>
      <c r="G817" s="156"/>
      <c r="H817" s="157"/>
      <c r="I817" s="156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  <c r="X817" s="150"/>
      <c r="Y817" s="150"/>
    </row>
    <row r="818" spans="1:25" ht="13.2" x14ac:dyDescent="0.25">
      <c r="A818" s="151"/>
      <c r="B818" s="151"/>
      <c r="C818" s="156"/>
      <c r="D818" s="156"/>
      <c r="E818" s="175"/>
      <c r="F818" s="176"/>
      <c r="G818" s="156"/>
      <c r="H818" s="157"/>
      <c r="I818" s="156"/>
      <c r="J818" s="150"/>
      <c r="K818" s="150"/>
      <c r="L818" s="150"/>
      <c r="M818" s="150"/>
      <c r="N818" s="150"/>
      <c r="O818" s="150"/>
      <c r="P818" s="150"/>
      <c r="Q818" s="150"/>
      <c r="R818" s="150"/>
      <c r="S818" s="150"/>
      <c r="T818" s="150"/>
      <c r="U818" s="150"/>
      <c r="V818" s="150"/>
      <c r="W818" s="150"/>
      <c r="X818" s="150"/>
      <c r="Y818" s="150"/>
    </row>
    <row r="819" spans="1:25" ht="13.2" x14ac:dyDescent="0.25">
      <c r="A819" s="151"/>
      <c r="B819" s="151"/>
      <c r="C819" s="156"/>
      <c r="D819" s="156"/>
      <c r="E819" s="175"/>
      <c r="F819" s="176"/>
      <c r="G819" s="156"/>
      <c r="H819" s="157"/>
      <c r="I819" s="156"/>
      <c r="J819" s="150"/>
      <c r="K819" s="150"/>
      <c r="L819" s="150"/>
      <c r="M819" s="150"/>
      <c r="N819" s="150"/>
      <c r="O819" s="150"/>
      <c r="P819" s="150"/>
      <c r="Q819" s="150"/>
      <c r="R819" s="150"/>
      <c r="S819" s="150"/>
      <c r="T819" s="150"/>
      <c r="U819" s="150"/>
      <c r="V819" s="150"/>
      <c r="W819" s="150"/>
      <c r="X819" s="150"/>
      <c r="Y819" s="150"/>
    </row>
    <row r="820" spans="1:25" ht="13.2" x14ac:dyDescent="0.25">
      <c r="A820" s="151"/>
      <c r="B820" s="151"/>
      <c r="C820" s="156"/>
      <c r="D820" s="156"/>
      <c r="E820" s="175"/>
      <c r="F820" s="176"/>
      <c r="G820" s="156"/>
      <c r="H820" s="157"/>
      <c r="I820" s="156"/>
      <c r="J820" s="150"/>
      <c r="K820" s="150"/>
      <c r="L820" s="150"/>
      <c r="M820" s="150"/>
      <c r="N820" s="150"/>
      <c r="O820" s="150"/>
      <c r="P820" s="150"/>
      <c r="Q820" s="150"/>
      <c r="R820" s="150"/>
      <c r="S820" s="150"/>
      <c r="T820" s="150"/>
      <c r="U820" s="150"/>
      <c r="V820" s="150"/>
      <c r="W820" s="150"/>
      <c r="X820" s="150"/>
      <c r="Y820" s="150"/>
    </row>
    <row r="821" spans="1:25" ht="13.2" x14ac:dyDescent="0.25">
      <c r="A821" s="151"/>
      <c r="B821" s="151"/>
      <c r="C821" s="156"/>
      <c r="D821" s="156"/>
      <c r="E821" s="175"/>
      <c r="F821" s="176"/>
      <c r="G821" s="156"/>
      <c r="H821" s="157"/>
      <c r="I821" s="156"/>
      <c r="J821" s="150"/>
      <c r="K821" s="150"/>
      <c r="L821" s="150"/>
      <c r="M821" s="150"/>
      <c r="N821" s="150"/>
      <c r="O821" s="150"/>
      <c r="P821" s="150"/>
      <c r="Q821" s="150"/>
      <c r="R821" s="150"/>
      <c r="S821" s="150"/>
      <c r="T821" s="150"/>
      <c r="U821" s="150"/>
      <c r="V821" s="150"/>
      <c r="W821" s="150"/>
      <c r="X821" s="150"/>
      <c r="Y821" s="150"/>
    </row>
    <row r="822" spans="1:25" ht="13.2" x14ac:dyDescent="0.25">
      <c r="A822" s="151"/>
      <c r="B822" s="151"/>
      <c r="C822" s="156"/>
      <c r="D822" s="156"/>
      <c r="E822" s="175"/>
      <c r="F822" s="176"/>
      <c r="G822" s="156"/>
      <c r="H822" s="157"/>
      <c r="I822" s="156"/>
      <c r="J822" s="150"/>
      <c r="K822" s="150"/>
      <c r="L822" s="150"/>
      <c r="M822" s="150"/>
      <c r="N822" s="150"/>
      <c r="O822" s="150"/>
      <c r="P822" s="150"/>
      <c r="Q822" s="150"/>
      <c r="R822" s="150"/>
      <c r="S822" s="150"/>
      <c r="T822" s="150"/>
      <c r="U822" s="150"/>
      <c r="V822" s="150"/>
      <c r="W822" s="150"/>
      <c r="X822" s="150"/>
      <c r="Y822" s="150"/>
    </row>
    <row r="823" spans="1:25" ht="13.2" x14ac:dyDescent="0.25">
      <c r="A823" s="151"/>
      <c r="B823" s="151"/>
      <c r="C823" s="156"/>
      <c r="D823" s="156"/>
      <c r="E823" s="175"/>
      <c r="F823" s="176"/>
      <c r="G823" s="156"/>
      <c r="H823" s="157"/>
      <c r="I823" s="156"/>
      <c r="J823" s="150"/>
      <c r="K823" s="150"/>
      <c r="L823" s="150"/>
      <c r="M823" s="150"/>
      <c r="N823" s="150"/>
      <c r="O823" s="150"/>
      <c r="P823" s="150"/>
      <c r="Q823" s="150"/>
      <c r="R823" s="150"/>
      <c r="S823" s="150"/>
      <c r="T823" s="150"/>
      <c r="U823" s="150"/>
      <c r="V823" s="150"/>
      <c r="W823" s="150"/>
      <c r="X823" s="150"/>
      <c r="Y823" s="150"/>
    </row>
    <row r="824" spans="1:25" ht="13.2" x14ac:dyDescent="0.25">
      <c r="A824" s="151"/>
      <c r="B824" s="151"/>
      <c r="C824" s="156"/>
      <c r="D824" s="156"/>
      <c r="E824" s="175"/>
      <c r="F824" s="176"/>
      <c r="G824" s="156"/>
      <c r="H824" s="157"/>
      <c r="I824" s="156"/>
      <c r="J824" s="150"/>
      <c r="K824" s="150"/>
      <c r="L824" s="150"/>
      <c r="M824" s="150"/>
      <c r="N824" s="150"/>
      <c r="O824" s="150"/>
      <c r="P824" s="150"/>
      <c r="Q824" s="150"/>
      <c r="R824" s="150"/>
      <c r="S824" s="150"/>
      <c r="T824" s="150"/>
      <c r="U824" s="150"/>
      <c r="V824" s="150"/>
      <c r="W824" s="150"/>
      <c r="X824" s="150"/>
      <c r="Y824" s="150"/>
    </row>
    <row r="825" spans="1:25" ht="13.2" x14ac:dyDescent="0.25">
      <c r="A825" s="151"/>
      <c r="B825" s="151"/>
      <c r="C825" s="156"/>
      <c r="D825" s="156"/>
      <c r="E825" s="175"/>
      <c r="F825" s="176"/>
      <c r="G825" s="156"/>
      <c r="H825" s="157"/>
      <c r="I825" s="156"/>
      <c r="J825" s="150"/>
      <c r="K825" s="150"/>
      <c r="L825" s="150"/>
      <c r="M825" s="150"/>
      <c r="N825" s="150"/>
      <c r="O825" s="150"/>
      <c r="P825" s="150"/>
      <c r="Q825" s="150"/>
      <c r="R825" s="150"/>
      <c r="S825" s="150"/>
      <c r="T825" s="150"/>
      <c r="U825" s="150"/>
      <c r="V825" s="150"/>
      <c r="W825" s="150"/>
      <c r="X825" s="150"/>
      <c r="Y825" s="150"/>
    </row>
    <row r="826" spans="1:25" ht="13.2" x14ac:dyDescent="0.25">
      <c r="A826" s="151"/>
      <c r="B826" s="151"/>
      <c r="C826" s="156"/>
      <c r="D826" s="156"/>
      <c r="E826" s="175"/>
      <c r="F826" s="176"/>
      <c r="G826" s="156"/>
      <c r="H826" s="157"/>
      <c r="I826" s="156"/>
      <c r="J826" s="150"/>
      <c r="K826" s="150"/>
      <c r="L826" s="150"/>
      <c r="M826" s="150"/>
      <c r="N826" s="150"/>
      <c r="O826" s="150"/>
      <c r="P826" s="150"/>
      <c r="Q826" s="150"/>
      <c r="R826" s="150"/>
      <c r="S826" s="150"/>
      <c r="T826" s="150"/>
      <c r="U826" s="150"/>
      <c r="V826" s="150"/>
      <c r="W826" s="150"/>
      <c r="X826" s="150"/>
      <c r="Y826" s="150"/>
    </row>
    <row r="827" spans="1:25" ht="13.2" x14ac:dyDescent="0.25">
      <c r="A827" s="151"/>
      <c r="B827" s="151"/>
      <c r="C827" s="156"/>
      <c r="D827" s="156"/>
      <c r="E827" s="175"/>
      <c r="F827" s="176"/>
      <c r="G827" s="156"/>
      <c r="H827" s="157"/>
      <c r="I827" s="156"/>
      <c r="J827" s="150"/>
      <c r="K827" s="150"/>
      <c r="L827" s="150"/>
      <c r="M827" s="150"/>
      <c r="N827" s="150"/>
      <c r="O827" s="150"/>
      <c r="P827" s="150"/>
      <c r="Q827" s="150"/>
      <c r="R827" s="150"/>
      <c r="S827" s="150"/>
      <c r="T827" s="150"/>
      <c r="U827" s="150"/>
      <c r="V827" s="150"/>
      <c r="W827" s="150"/>
      <c r="X827" s="150"/>
      <c r="Y827" s="150"/>
    </row>
    <row r="828" spans="1:25" ht="13.2" x14ac:dyDescent="0.25">
      <c r="A828" s="151"/>
      <c r="B828" s="151"/>
      <c r="C828" s="156"/>
      <c r="D828" s="156"/>
      <c r="E828" s="175"/>
      <c r="F828" s="176"/>
      <c r="G828" s="156"/>
      <c r="H828" s="157"/>
      <c r="I828" s="156"/>
      <c r="J828" s="150"/>
      <c r="K828" s="150"/>
      <c r="L828" s="150"/>
      <c r="M828" s="150"/>
      <c r="N828" s="150"/>
      <c r="O828" s="150"/>
      <c r="P828" s="150"/>
      <c r="Q828" s="150"/>
      <c r="R828" s="150"/>
      <c r="S828" s="150"/>
      <c r="T828" s="150"/>
      <c r="U828" s="150"/>
      <c r="V828" s="150"/>
      <c r="W828" s="150"/>
      <c r="X828" s="150"/>
      <c r="Y828" s="150"/>
    </row>
    <row r="829" spans="1:25" ht="13.2" x14ac:dyDescent="0.25">
      <c r="A829" s="151"/>
      <c r="B829" s="151"/>
      <c r="C829" s="156"/>
      <c r="D829" s="156"/>
      <c r="E829" s="175"/>
      <c r="F829" s="176"/>
      <c r="G829" s="156"/>
      <c r="H829" s="157"/>
      <c r="I829" s="156"/>
      <c r="J829" s="150"/>
      <c r="K829" s="150"/>
      <c r="L829" s="150"/>
      <c r="M829" s="150"/>
      <c r="N829" s="150"/>
      <c r="O829" s="150"/>
      <c r="P829" s="150"/>
      <c r="Q829" s="150"/>
      <c r="R829" s="150"/>
      <c r="S829" s="150"/>
      <c r="T829" s="150"/>
      <c r="U829" s="150"/>
      <c r="V829" s="150"/>
      <c r="W829" s="150"/>
      <c r="X829" s="150"/>
      <c r="Y829" s="150"/>
    </row>
    <row r="830" spans="1:25" ht="13.2" x14ac:dyDescent="0.25">
      <c r="A830" s="151"/>
      <c r="B830" s="151"/>
      <c r="C830" s="156"/>
      <c r="D830" s="156"/>
      <c r="E830" s="175"/>
      <c r="F830" s="176"/>
      <c r="G830" s="156"/>
      <c r="H830" s="157"/>
      <c r="I830" s="156"/>
      <c r="J830" s="150"/>
      <c r="K830" s="150"/>
      <c r="L830" s="150"/>
      <c r="M830" s="150"/>
      <c r="N830" s="150"/>
      <c r="O830" s="150"/>
      <c r="P830" s="150"/>
      <c r="Q830" s="150"/>
      <c r="R830" s="150"/>
      <c r="S830" s="150"/>
      <c r="T830" s="150"/>
      <c r="U830" s="150"/>
      <c r="V830" s="150"/>
      <c r="W830" s="150"/>
      <c r="X830" s="150"/>
      <c r="Y830" s="150"/>
    </row>
    <row r="831" spans="1:25" ht="13.2" x14ac:dyDescent="0.25">
      <c r="A831" s="151"/>
      <c r="B831" s="151"/>
      <c r="C831" s="156"/>
      <c r="D831" s="156"/>
      <c r="E831" s="175"/>
      <c r="F831" s="176"/>
      <c r="G831" s="156"/>
      <c r="H831" s="157"/>
      <c r="I831" s="156"/>
      <c r="J831" s="150"/>
      <c r="K831" s="150"/>
      <c r="L831" s="150"/>
      <c r="M831" s="150"/>
      <c r="N831" s="150"/>
      <c r="O831" s="150"/>
      <c r="P831" s="150"/>
      <c r="Q831" s="150"/>
      <c r="R831" s="150"/>
      <c r="S831" s="150"/>
      <c r="T831" s="150"/>
      <c r="U831" s="150"/>
      <c r="V831" s="150"/>
      <c r="W831" s="150"/>
      <c r="X831" s="150"/>
      <c r="Y831" s="150"/>
    </row>
    <row r="832" spans="1:25" ht="13.2" x14ac:dyDescent="0.25">
      <c r="A832" s="151"/>
      <c r="B832" s="151"/>
      <c r="C832" s="156"/>
      <c r="D832" s="156"/>
      <c r="E832" s="175"/>
      <c r="F832" s="176"/>
      <c r="G832" s="156"/>
      <c r="H832" s="157"/>
      <c r="I832" s="156"/>
      <c r="J832" s="150"/>
      <c r="K832" s="150"/>
      <c r="L832" s="150"/>
      <c r="M832" s="150"/>
      <c r="N832" s="150"/>
      <c r="O832" s="150"/>
      <c r="P832" s="150"/>
      <c r="Q832" s="150"/>
      <c r="R832" s="150"/>
      <c r="S832" s="150"/>
      <c r="T832" s="150"/>
      <c r="U832" s="150"/>
      <c r="V832" s="150"/>
      <c r="W832" s="150"/>
      <c r="X832" s="150"/>
      <c r="Y832" s="150"/>
    </row>
    <row r="833" spans="1:25" ht="13.2" x14ac:dyDescent="0.25">
      <c r="A833" s="151"/>
      <c r="B833" s="151"/>
      <c r="C833" s="156"/>
      <c r="D833" s="156"/>
      <c r="E833" s="175"/>
      <c r="F833" s="176"/>
      <c r="G833" s="156"/>
      <c r="H833" s="157"/>
      <c r="I833" s="156"/>
      <c r="J833" s="150"/>
      <c r="K833" s="150"/>
      <c r="L833" s="150"/>
      <c r="M833" s="150"/>
      <c r="N833" s="150"/>
      <c r="O833" s="150"/>
      <c r="P833" s="150"/>
      <c r="Q833" s="150"/>
      <c r="R833" s="150"/>
      <c r="S833" s="150"/>
      <c r="T833" s="150"/>
      <c r="U833" s="150"/>
      <c r="V833" s="150"/>
      <c r="W833" s="150"/>
      <c r="X833" s="150"/>
      <c r="Y833" s="150"/>
    </row>
    <row r="834" spans="1:25" ht="13.2" x14ac:dyDescent="0.25">
      <c r="A834" s="151"/>
      <c r="B834" s="151"/>
      <c r="C834" s="156"/>
      <c r="D834" s="156"/>
      <c r="E834" s="175"/>
      <c r="F834" s="176"/>
      <c r="G834" s="156"/>
      <c r="H834" s="157"/>
      <c r="I834" s="156"/>
      <c r="J834" s="150"/>
      <c r="K834" s="150"/>
      <c r="L834" s="150"/>
      <c r="M834" s="150"/>
      <c r="N834" s="150"/>
      <c r="O834" s="150"/>
      <c r="P834" s="150"/>
      <c r="Q834" s="150"/>
      <c r="R834" s="150"/>
      <c r="S834" s="150"/>
      <c r="T834" s="150"/>
      <c r="U834" s="150"/>
      <c r="V834" s="150"/>
      <c r="W834" s="150"/>
      <c r="X834" s="150"/>
      <c r="Y834" s="150"/>
    </row>
    <row r="835" spans="1:25" ht="13.2" x14ac:dyDescent="0.25">
      <c r="A835" s="151"/>
      <c r="B835" s="151"/>
      <c r="C835" s="156"/>
      <c r="D835" s="156"/>
      <c r="E835" s="175"/>
      <c r="F835" s="176"/>
      <c r="G835" s="156"/>
      <c r="H835" s="157"/>
      <c r="I835" s="156"/>
      <c r="J835" s="150"/>
      <c r="K835" s="150"/>
      <c r="L835" s="150"/>
      <c r="M835" s="150"/>
      <c r="N835" s="150"/>
      <c r="O835" s="150"/>
      <c r="P835" s="150"/>
      <c r="Q835" s="150"/>
      <c r="R835" s="150"/>
      <c r="S835" s="150"/>
      <c r="T835" s="150"/>
      <c r="U835" s="150"/>
      <c r="V835" s="150"/>
      <c r="W835" s="150"/>
      <c r="X835" s="150"/>
      <c r="Y835" s="150"/>
    </row>
    <row r="836" spans="1:25" ht="13.2" x14ac:dyDescent="0.25">
      <c r="A836" s="151"/>
      <c r="B836" s="151"/>
      <c r="C836" s="156"/>
      <c r="D836" s="156"/>
      <c r="E836" s="175"/>
      <c r="F836" s="176"/>
      <c r="G836" s="156"/>
      <c r="H836" s="157"/>
      <c r="I836" s="156"/>
      <c r="J836" s="150"/>
      <c r="K836" s="150"/>
      <c r="L836" s="150"/>
      <c r="M836" s="150"/>
      <c r="N836" s="150"/>
      <c r="O836" s="150"/>
      <c r="P836" s="150"/>
      <c r="Q836" s="150"/>
      <c r="R836" s="150"/>
      <c r="S836" s="150"/>
      <c r="T836" s="150"/>
      <c r="U836" s="150"/>
      <c r="V836" s="150"/>
      <c r="W836" s="150"/>
      <c r="X836" s="150"/>
      <c r="Y836" s="150"/>
    </row>
    <row r="837" spans="1:25" ht="13.2" x14ac:dyDescent="0.25">
      <c r="A837" s="151"/>
      <c r="B837" s="151"/>
      <c r="C837" s="156"/>
      <c r="D837" s="156"/>
      <c r="E837" s="175"/>
      <c r="F837" s="176"/>
      <c r="G837" s="156"/>
      <c r="H837" s="157"/>
      <c r="I837" s="156"/>
      <c r="J837" s="150"/>
      <c r="K837" s="150"/>
      <c r="L837" s="150"/>
      <c r="M837" s="150"/>
      <c r="N837" s="150"/>
      <c r="O837" s="150"/>
      <c r="P837" s="150"/>
      <c r="Q837" s="150"/>
      <c r="R837" s="150"/>
      <c r="S837" s="150"/>
      <c r="T837" s="150"/>
      <c r="U837" s="150"/>
      <c r="V837" s="150"/>
      <c r="W837" s="150"/>
      <c r="X837" s="150"/>
      <c r="Y837" s="150"/>
    </row>
    <row r="838" spans="1:25" ht="13.2" x14ac:dyDescent="0.25">
      <c r="A838" s="151"/>
      <c r="B838" s="151"/>
      <c r="C838" s="156"/>
      <c r="D838" s="156"/>
      <c r="E838" s="175"/>
      <c r="F838" s="176"/>
      <c r="G838" s="156"/>
      <c r="H838" s="157"/>
      <c r="I838" s="156"/>
      <c r="J838" s="150"/>
      <c r="K838" s="150"/>
      <c r="L838" s="150"/>
      <c r="M838" s="150"/>
      <c r="N838" s="150"/>
      <c r="O838" s="150"/>
      <c r="P838" s="150"/>
      <c r="Q838" s="150"/>
      <c r="R838" s="150"/>
      <c r="S838" s="150"/>
      <c r="T838" s="150"/>
      <c r="U838" s="150"/>
      <c r="V838" s="150"/>
      <c r="W838" s="150"/>
      <c r="X838" s="150"/>
      <c r="Y838" s="150"/>
    </row>
    <row r="839" spans="1:25" ht="13.2" x14ac:dyDescent="0.25">
      <c r="A839" s="151"/>
      <c r="B839" s="151"/>
      <c r="C839" s="156"/>
      <c r="D839" s="156"/>
      <c r="E839" s="175"/>
      <c r="F839" s="176"/>
      <c r="G839" s="156"/>
      <c r="H839" s="157"/>
      <c r="I839" s="156"/>
      <c r="J839" s="150"/>
      <c r="K839" s="150"/>
      <c r="L839" s="150"/>
      <c r="M839" s="150"/>
      <c r="N839" s="150"/>
      <c r="O839" s="150"/>
      <c r="P839" s="150"/>
      <c r="Q839" s="150"/>
      <c r="R839" s="150"/>
      <c r="S839" s="150"/>
      <c r="T839" s="150"/>
      <c r="U839" s="150"/>
      <c r="V839" s="150"/>
      <c r="W839" s="150"/>
      <c r="X839" s="150"/>
      <c r="Y839" s="150"/>
    </row>
    <row r="840" spans="1:25" ht="13.2" x14ac:dyDescent="0.25">
      <c r="A840" s="151"/>
      <c r="B840" s="151"/>
      <c r="C840" s="156"/>
      <c r="D840" s="156"/>
      <c r="E840" s="175"/>
      <c r="F840" s="176"/>
      <c r="G840" s="156"/>
      <c r="H840" s="157"/>
      <c r="I840" s="156"/>
      <c r="J840" s="150"/>
      <c r="K840" s="150"/>
      <c r="L840" s="150"/>
      <c r="M840" s="150"/>
      <c r="N840" s="150"/>
      <c r="O840" s="150"/>
      <c r="P840" s="150"/>
      <c r="Q840" s="150"/>
      <c r="R840" s="150"/>
      <c r="S840" s="150"/>
      <c r="T840" s="150"/>
      <c r="U840" s="150"/>
      <c r="V840" s="150"/>
      <c r="W840" s="150"/>
      <c r="X840" s="150"/>
      <c r="Y840" s="150"/>
    </row>
    <row r="841" spans="1:25" ht="13.2" x14ac:dyDescent="0.25">
      <c r="A841" s="151"/>
      <c r="B841" s="151"/>
      <c r="C841" s="156"/>
      <c r="D841" s="156"/>
      <c r="E841" s="175"/>
      <c r="F841" s="176"/>
      <c r="G841" s="156"/>
      <c r="H841" s="157"/>
      <c r="I841" s="156"/>
      <c r="J841" s="150"/>
      <c r="K841" s="150"/>
      <c r="L841" s="150"/>
      <c r="M841" s="150"/>
      <c r="N841" s="150"/>
      <c r="O841" s="150"/>
      <c r="P841" s="150"/>
      <c r="Q841" s="150"/>
      <c r="R841" s="150"/>
      <c r="S841" s="150"/>
      <c r="T841" s="150"/>
      <c r="U841" s="150"/>
      <c r="V841" s="150"/>
      <c r="W841" s="150"/>
      <c r="X841" s="150"/>
      <c r="Y841" s="150"/>
    </row>
    <row r="842" spans="1:25" ht="13.2" x14ac:dyDescent="0.25">
      <c r="A842" s="151"/>
      <c r="B842" s="151"/>
      <c r="C842" s="156"/>
      <c r="D842" s="156"/>
      <c r="E842" s="175"/>
      <c r="F842" s="176"/>
      <c r="G842" s="156"/>
      <c r="H842" s="157"/>
      <c r="I842" s="156"/>
      <c r="J842" s="150"/>
      <c r="K842" s="150"/>
      <c r="L842" s="150"/>
      <c r="M842" s="150"/>
      <c r="N842" s="150"/>
      <c r="O842" s="150"/>
      <c r="P842" s="150"/>
      <c r="Q842" s="150"/>
      <c r="R842" s="150"/>
      <c r="S842" s="150"/>
      <c r="T842" s="150"/>
      <c r="U842" s="150"/>
      <c r="V842" s="150"/>
      <c r="W842" s="150"/>
      <c r="X842" s="150"/>
      <c r="Y842" s="150"/>
    </row>
    <row r="843" spans="1:25" ht="13.2" x14ac:dyDescent="0.25">
      <c r="A843" s="151"/>
      <c r="B843" s="151"/>
      <c r="C843" s="156"/>
      <c r="D843" s="156"/>
      <c r="E843" s="175"/>
      <c r="F843" s="176"/>
      <c r="G843" s="156"/>
      <c r="H843" s="157"/>
      <c r="I843" s="156"/>
      <c r="J843" s="150"/>
      <c r="K843" s="150"/>
      <c r="L843" s="150"/>
      <c r="M843" s="150"/>
      <c r="N843" s="150"/>
      <c r="O843" s="150"/>
      <c r="P843" s="150"/>
      <c r="Q843" s="150"/>
      <c r="R843" s="150"/>
      <c r="S843" s="150"/>
      <c r="T843" s="150"/>
      <c r="U843" s="150"/>
      <c r="V843" s="150"/>
      <c r="W843" s="150"/>
      <c r="X843" s="150"/>
      <c r="Y843" s="150"/>
    </row>
    <row r="844" spans="1:25" ht="13.2" x14ac:dyDescent="0.25">
      <c r="A844" s="151"/>
      <c r="B844" s="151"/>
      <c r="C844" s="156"/>
      <c r="D844" s="156"/>
      <c r="E844" s="175"/>
      <c r="F844" s="176"/>
      <c r="G844" s="156"/>
      <c r="H844" s="157"/>
      <c r="I844" s="156"/>
      <c r="J844" s="150"/>
      <c r="K844" s="150"/>
      <c r="L844" s="150"/>
      <c r="M844" s="150"/>
      <c r="N844" s="150"/>
      <c r="O844" s="150"/>
      <c r="P844" s="150"/>
      <c r="Q844" s="150"/>
      <c r="R844" s="150"/>
      <c r="S844" s="150"/>
      <c r="T844" s="150"/>
      <c r="U844" s="150"/>
      <c r="V844" s="150"/>
      <c r="W844" s="150"/>
      <c r="X844" s="150"/>
      <c r="Y844" s="150"/>
    </row>
    <row r="845" spans="1:25" ht="13.2" x14ac:dyDescent="0.25">
      <c r="A845" s="151"/>
      <c r="B845" s="151"/>
      <c r="C845" s="156"/>
      <c r="D845" s="156"/>
      <c r="E845" s="175"/>
      <c r="F845" s="176"/>
      <c r="G845" s="156"/>
      <c r="H845" s="157"/>
      <c r="I845" s="156"/>
      <c r="J845" s="150"/>
      <c r="K845" s="150"/>
      <c r="L845" s="150"/>
      <c r="M845" s="150"/>
      <c r="N845" s="150"/>
      <c r="O845" s="150"/>
      <c r="P845" s="150"/>
      <c r="Q845" s="150"/>
      <c r="R845" s="150"/>
      <c r="S845" s="150"/>
      <c r="T845" s="150"/>
      <c r="U845" s="150"/>
      <c r="V845" s="150"/>
      <c r="W845" s="150"/>
      <c r="X845" s="150"/>
      <c r="Y845" s="150"/>
    </row>
    <row r="846" spans="1:25" ht="13.2" x14ac:dyDescent="0.25">
      <c r="A846" s="151"/>
      <c r="B846" s="151"/>
      <c r="C846" s="156"/>
      <c r="D846" s="156"/>
      <c r="E846" s="175"/>
      <c r="F846" s="176"/>
      <c r="G846" s="156"/>
      <c r="H846" s="157"/>
      <c r="I846" s="156"/>
      <c r="J846" s="150"/>
      <c r="K846" s="150"/>
      <c r="L846" s="150"/>
      <c r="M846" s="150"/>
      <c r="N846" s="150"/>
      <c r="O846" s="150"/>
      <c r="P846" s="150"/>
      <c r="Q846" s="150"/>
      <c r="R846" s="150"/>
      <c r="S846" s="150"/>
      <c r="T846" s="150"/>
      <c r="U846" s="150"/>
      <c r="V846" s="150"/>
      <c r="W846" s="150"/>
      <c r="X846" s="150"/>
      <c r="Y846" s="150"/>
    </row>
    <row r="847" spans="1:25" ht="13.2" x14ac:dyDescent="0.25">
      <c r="A847" s="151"/>
      <c r="B847" s="151"/>
      <c r="C847" s="156"/>
      <c r="D847" s="156"/>
      <c r="E847" s="175"/>
      <c r="F847" s="176"/>
      <c r="G847" s="156"/>
      <c r="H847" s="157"/>
      <c r="I847" s="156"/>
      <c r="J847" s="150"/>
      <c r="K847" s="150"/>
      <c r="L847" s="150"/>
      <c r="M847" s="150"/>
      <c r="N847" s="150"/>
      <c r="O847" s="150"/>
      <c r="P847" s="150"/>
      <c r="Q847" s="150"/>
      <c r="R847" s="150"/>
      <c r="S847" s="150"/>
      <c r="T847" s="150"/>
      <c r="U847" s="150"/>
      <c r="V847" s="150"/>
      <c r="W847" s="150"/>
      <c r="X847" s="150"/>
      <c r="Y847" s="150"/>
    </row>
    <row r="848" spans="1:25" ht="13.2" x14ac:dyDescent="0.25">
      <c r="A848" s="151"/>
      <c r="B848" s="151"/>
      <c r="C848" s="156"/>
      <c r="D848" s="156"/>
      <c r="E848" s="175"/>
      <c r="F848" s="176"/>
      <c r="G848" s="156"/>
      <c r="H848" s="157"/>
      <c r="I848" s="156"/>
      <c r="J848" s="150"/>
      <c r="K848" s="150"/>
      <c r="L848" s="150"/>
      <c r="M848" s="150"/>
      <c r="N848" s="150"/>
      <c r="O848" s="150"/>
      <c r="P848" s="150"/>
      <c r="Q848" s="150"/>
      <c r="R848" s="150"/>
      <c r="S848" s="150"/>
      <c r="T848" s="150"/>
      <c r="U848" s="150"/>
      <c r="V848" s="150"/>
      <c r="W848" s="150"/>
      <c r="X848" s="150"/>
      <c r="Y848" s="150"/>
    </row>
    <row r="849" spans="1:25" ht="13.2" x14ac:dyDescent="0.25">
      <c r="A849" s="151"/>
      <c r="B849" s="151"/>
      <c r="C849" s="156"/>
      <c r="D849" s="156"/>
      <c r="E849" s="175"/>
      <c r="F849" s="176"/>
      <c r="G849" s="156"/>
      <c r="H849" s="157"/>
      <c r="I849" s="156"/>
      <c r="J849" s="150"/>
      <c r="K849" s="150"/>
      <c r="L849" s="150"/>
      <c r="M849" s="150"/>
      <c r="N849" s="150"/>
      <c r="O849" s="150"/>
      <c r="P849" s="150"/>
      <c r="Q849" s="150"/>
      <c r="R849" s="150"/>
      <c r="S849" s="150"/>
      <c r="T849" s="150"/>
      <c r="U849" s="150"/>
      <c r="V849" s="150"/>
      <c r="W849" s="150"/>
      <c r="X849" s="150"/>
      <c r="Y849" s="150"/>
    </row>
    <row r="850" spans="1:25" ht="13.2" x14ac:dyDescent="0.25">
      <c r="A850" s="151"/>
      <c r="B850" s="151"/>
      <c r="C850" s="156"/>
      <c r="D850" s="156"/>
      <c r="E850" s="175"/>
      <c r="F850" s="176"/>
      <c r="G850" s="156"/>
      <c r="H850" s="157"/>
      <c r="I850" s="156"/>
      <c r="J850" s="150"/>
      <c r="K850" s="150"/>
      <c r="L850" s="150"/>
      <c r="M850" s="150"/>
      <c r="N850" s="150"/>
      <c r="O850" s="150"/>
      <c r="P850" s="150"/>
      <c r="Q850" s="150"/>
      <c r="R850" s="150"/>
      <c r="S850" s="150"/>
      <c r="T850" s="150"/>
      <c r="U850" s="150"/>
      <c r="V850" s="150"/>
      <c r="W850" s="150"/>
      <c r="X850" s="150"/>
      <c r="Y850" s="150"/>
    </row>
    <row r="851" spans="1:25" ht="13.2" x14ac:dyDescent="0.25">
      <c r="A851" s="151"/>
      <c r="B851" s="151"/>
      <c r="C851" s="156"/>
      <c r="D851" s="156"/>
      <c r="E851" s="175"/>
      <c r="F851" s="176"/>
      <c r="G851" s="156"/>
      <c r="H851" s="157"/>
      <c r="I851" s="156"/>
      <c r="J851" s="150"/>
      <c r="K851" s="150"/>
      <c r="L851" s="150"/>
      <c r="M851" s="150"/>
      <c r="N851" s="150"/>
      <c r="O851" s="150"/>
      <c r="P851" s="150"/>
      <c r="Q851" s="150"/>
      <c r="R851" s="150"/>
      <c r="S851" s="150"/>
      <c r="T851" s="150"/>
      <c r="U851" s="150"/>
      <c r="V851" s="150"/>
      <c r="W851" s="150"/>
      <c r="X851" s="150"/>
      <c r="Y851" s="150"/>
    </row>
    <row r="852" spans="1:25" ht="13.2" x14ac:dyDescent="0.25">
      <c r="A852" s="151"/>
      <c r="B852" s="151"/>
      <c r="C852" s="156"/>
      <c r="D852" s="156"/>
      <c r="E852" s="175"/>
      <c r="F852" s="176"/>
      <c r="G852" s="156"/>
      <c r="H852" s="157"/>
      <c r="I852" s="156"/>
      <c r="J852" s="150"/>
      <c r="K852" s="150"/>
      <c r="L852" s="150"/>
      <c r="M852" s="150"/>
      <c r="N852" s="150"/>
      <c r="O852" s="150"/>
      <c r="P852" s="150"/>
      <c r="Q852" s="150"/>
      <c r="R852" s="150"/>
      <c r="S852" s="150"/>
      <c r="T852" s="150"/>
      <c r="U852" s="150"/>
      <c r="V852" s="150"/>
      <c r="W852" s="150"/>
      <c r="X852" s="150"/>
      <c r="Y852" s="150"/>
    </row>
    <row r="853" spans="1:25" ht="13.2" x14ac:dyDescent="0.25">
      <c r="A853" s="151"/>
      <c r="B853" s="151"/>
      <c r="C853" s="156"/>
      <c r="D853" s="156"/>
      <c r="E853" s="175"/>
      <c r="F853" s="176"/>
      <c r="G853" s="156"/>
      <c r="H853" s="157"/>
      <c r="I853" s="156"/>
      <c r="J853" s="150"/>
      <c r="K853" s="150"/>
      <c r="L853" s="150"/>
      <c r="M853" s="150"/>
      <c r="N853" s="150"/>
      <c r="O853" s="150"/>
      <c r="P853" s="150"/>
      <c r="Q853" s="150"/>
      <c r="R853" s="150"/>
      <c r="S853" s="150"/>
      <c r="T853" s="150"/>
      <c r="U853" s="150"/>
      <c r="V853" s="150"/>
      <c r="W853" s="150"/>
      <c r="X853" s="150"/>
      <c r="Y853" s="150"/>
    </row>
    <row r="854" spans="1:25" ht="13.2" x14ac:dyDescent="0.25">
      <c r="A854" s="151"/>
      <c r="B854" s="151"/>
      <c r="C854" s="156"/>
      <c r="D854" s="156"/>
      <c r="E854" s="175"/>
      <c r="F854" s="176"/>
      <c r="G854" s="156"/>
      <c r="H854" s="157"/>
      <c r="I854" s="156"/>
      <c r="J854" s="150"/>
      <c r="K854" s="150"/>
      <c r="L854" s="150"/>
      <c r="M854" s="150"/>
      <c r="N854" s="150"/>
      <c r="O854" s="150"/>
      <c r="P854" s="150"/>
      <c r="Q854" s="150"/>
      <c r="R854" s="150"/>
      <c r="S854" s="150"/>
      <c r="T854" s="150"/>
      <c r="U854" s="150"/>
      <c r="V854" s="150"/>
      <c r="W854" s="150"/>
      <c r="X854" s="150"/>
      <c r="Y854" s="150"/>
    </row>
    <row r="855" spans="1:25" ht="13.2" x14ac:dyDescent="0.25">
      <c r="A855" s="151"/>
      <c r="B855" s="151"/>
      <c r="C855" s="156"/>
      <c r="D855" s="156"/>
      <c r="E855" s="175"/>
      <c r="F855" s="176"/>
      <c r="G855" s="156"/>
      <c r="H855" s="157"/>
      <c r="I855" s="156"/>
      <c r="J855" s="150"/>
      <c r="K855" s="150"/>
      <c r="L855" s="150"/>
      <c r="M855" s="150"/>
      <c r="N855" s="150"/>
      <c r="O855" s="150"/>
      <c r="P855" s="150"/>
      <c r="Q855" s="150"/>
      <c r="R855" s="150"/>
      <c r="S855" s="150"/>
      <c r="T855" s="150"/>
      <c r="U855" s="150"/>
      <c r="V855" s="150"/>
      <c r="W855" s="150"/>
      <c r="X855" s="150"/>
      <c r="Y855" s="150"/>
    </row>
    <row r="856" spans="1:25" ht="13.2" x14ac:dyDescent="0.25">
      <c r="A856" s="151"/>
      <c r="B856" s="151"/>
      <c r="C856" s="156"/>
      <c r="D856" s="156"/>
      <c r="E856" s="175"/>
      <c r="F856" s="176"/>
      <c r="G856" s="156"/>
      <c r="H856" s="157"/>
      <c r="I856" s="156"/>
      <c r="J856" s="150"/>
      <c r="K856" s="150"/>
      <c r="L856" s="150"/>
      <c r="M856" s="150"/>
      <c r="N856" s="150"/>
      <c r="O856" s="150"/>
      <c r="P856" s="150"/>
      <c r="Q856" s="150"/>
      <c r="R856" s="150"/>
      <c r="S856" s="150"/>
      <c r="T856" s="150"/>
      <c r="U856" s="150"/>
      <c r="V856" s="150"/>
      <c r="W856" s="150"/>
      <c r="X856" s="150"/>
      <c r="Y856" s="150"/>
    </row>
    <row r="857" spans="1:25" ht="13.2" x14ac:dyDescent="0.25">
      <c r="A857" s="151"/>
      <c r="B857" s="151"/>
      <c r="C857" s="156"/>
      <c r="D857" s="156"/>
      <c r="E857" s="175"/>
      <c r="F857" s="176"/>
      <c r="G857" s="156"/>
      <c r="H857" s="157"/>
      <c r="I857" s="156"/>
      <c r="J857" s="150"/>
      <c r="K857" s="150"/>
      <c r="L857" s="150"/>
      <c r="M857" s="150"/>
      <c r="N857" s="150"/>
      <c r="O857" s="150"/>
      <c r="P857" s="150"/>
      <c r="Q857" s="150"/>
      <c r="R857" s="150"/>
      <c r="S857" s="150"/>
      <c r="T857" s="150"/>
      <c r="U857" s="150"/>
      <c r="V857" s="150"/>
      <c r="W857" s="150"/>
      <c r="X857" s="150"/>
      <c r="Y857" s="150"/>
    </row>
    <row r="858" spans="1:25" ht="13.2" x14ac:dyDescent="0.25">
      <c r="A858" s="151"/>
      <c r="B858" s="151"/>
      <c r="C858" s="156"/>
      <c r="D858" s="156"/>
      <c r="E858" s="175"/>
      <c r="F858" s="176"/>
      <c r="G858" s="156"/>
      <c r="H858" s="157"/>
      <c r="I858" s="156"/>
      <c r="J858" s="150"/>
      <c r="K858" s="150"/>
      <c r="L858" s="150"/>
      <c r="M858" s="150"/>
      <c r="N858" s="150"/>
      <c r="O858" s="150"/>
      <c r="P858" s="150"/>
      <c r="Q858" s="150"/>
      <c r="R858" s="150"/>
      <c r="S858" s="150"/>
      <c r="T858" s="150"/>
      <c r="U858" s="150"/>
      <c r="V858" s="150"/>
      <c r="W858" s="150"/>
      <c r="X858" s="150"/>
      <c r="Y858" s="150"/>
    </row>
    <row r="859" spans="1:25" ht="13.2" x14ac:dyDescent="0.25">
      <c r="A859" s="151"/>
      <c r="B859" s="151"/>
      <c r="C859" s="156"/>
      <c r="D859" s="156"/>
      <c r="E859" s="175"/>
      <c r="F859" s="176"/>
      <c r="G859" s="156"/>
      <c r="H859" s="157"/>
      <c r="I859" s="156"/>
      <c r="J859" s="150"/>
      <c r="K859" s="150"/>
      <c r="L859" s="150"/>
      <c r="M859" s="150"/>
      <c r="N859" s="150"/>
      <c r="O859" s="150"/>
      <c r="P859" s="150"/>
      <c r="Q859" s="150"/>
      <c r="R859" s="150"/>
      <c r="S859" s="150"/>
      <c r="T859" s="150"/>
      <c r="U859" s="150"/>
      <c r="V859" s="150"/>
      <c r="W859" s="150"/>
      <c r="X859" s="150"/>
      <c r="Y859" s="150"/>
    </row>
    <row r="860" spans="1:25" ht="13.2" x14ac:dyDescent="0.25">
      <c r="A860" s="151"/>
      <c r="B860" s="151"/>
      <c r="C860" s="156"/>
      <c r="D860" s="156"/>
      <c r="E860" s="175"/>
      <c r="F860" s="176"/>
      <c r="G860" s="156"/>
      <c r="H860" s="157"/>
      <c r="I860" s="156"/>
      <c r="J860" s="150"/>
      <c r="K860" s="150"/>
      <c r="L860" s="150"/>
      <c r="M860" s="150"/>
      <c r="N860" s="150"/>
      <c r="O860" s="150"/>
      <c r="P860" s="150"/>
      <c r="Q860" s="150"/>
      <c r="R860" s="150"/>
      <c r="S860" s="150"/>
      <c r="T860" s="150"/>
      <c r="U860" s="150"/>
      <c r="V860" s="150"/>
      <c r="W860" s="150"/>
      <c r="X860" s="150"/>
      <c r="Y860" s="150"/>
    </row>
    <row r="861" spans="1:25" ht="13.2" x14ac:dyDescent="0.25">
      <c r="A861" s="151"/>
      <c r="B861" s="151"/>
      <c r="C861" s="156"/>
      <c r="D861" s="156"/>
      <c r="E861" s="175"/>
      <c r="F861" s="176"/>
      <c r="G861" s="156"/>
      <c r="H861" s="157"/>
      <c r="I861" s="156"/>
      <c r="J861" s="150"/>
      <c r="K861" s="150"/>
      <c r="L861" s="150"/>
      <c r="M861" s="150"/>
      <c r="N861" s="150"/>
      <c r="O861" s="150"/>
      <c r="P861" s="150"/>
      <c r="Q861" s="150"/>
      <c r="R861" s="150"/>
      <c r="S861" s="150"/>
      <c r="T861" s="150"/>
      <c r="U861" s="150"/>
      <c r="V861" s="150"/>
      <c r="W861" s="150"/>
      <c r="X861" s="150"/>
      <c r="Y861" s="150"/>
    </row>
    <row r="862" spans="1:25" ht="13.2" x14ac:dyDescent="0.25">
      <c r="A862" s="151"/>
      <c r="B862" s="151"/>
      <c r="C862" s="156"/>
      <c r="D862" s="156"/>
      <c r="E862" s="175"/>
      <c r="F862" s="176"/>
      <c r="G862" s="156"/>
      <c r="H862" s="157"/>
      <c r="I862" s="156"/>
      <c r="J862" s="150"/>
      <c r="K862" s="150"/>
      <c r="L862" s="150"/>
      <c r="M862" s="150"/>
      <c r="N862" s="150"/>
      <c r="O862" s="150"/>
      <c r="P862" s="150"/>
      <c r="Q862" s="150"/>
      <c r="R862" s="150"/>
      <c r="S862" s="150"/>
      <c r="T862" s="150"/>
      <c r="U862" s="150"/>
      <c r="V862" s="150"/>
      <c r="W862" s="150"/>
      <c r="X862" s="150"/>
      <c r="Y862" s="150"/>
    </row>
    <row r="863" spans="1:25" ht="13.2" x14ac:dyDescent="0.25">
      <c r="A863" s="151"/>
      <c r="B863" s="151"/>
      <c r="C863" s="156"/>
      <c r="D863" s="156"/>
      <c r="E863" s="175"/>
      <c r="F863" s="176"/>
      <c r="G863" s="156"/>
      <c r="H863" s="157"/>
      <c r="I863" s="156"/>
      <c r="J863" s="150"/>
      <c r="K863" s="150"/>
      <c r="L863" s="150"/>
      <c r="M863" s="150"/>
      <c r="N863" s="150"/>
      <c r="O863" s="150"/>
      <c r="P863" s="150"/>
      <c r="Q863" s="150"/>
      <c r="R863" s="150"/>
      <c r="S863" s="150"/>
      <c r="T863" s="150"/>
      <c r="U863" s="150"/>
      <c r="V863" s="150"/>
      <c r="W863" s="150"/>
      <c r="X863" s="150"/>
      <c r="Y863" s="150"/>
    </row>
    <row r="864" spans="1:25" ht="13.2" x14ac:dyDescent="0.25">
      <c r="A864" s="151"/>
      <c r="B864" s="151"/>
      <c r="C864" s="156"/>
      <c r="D864" s="156"/>
      <c r="E864" s="175"/>
      <c r="F864" s="176"/>
      <c r="G864" s="156"/>
      <c r="H864" s="157"/>
      <c r="I864" s="156"/>
      <c r="J864" s="150"/>
      <c r="K864" s="150"/>
      <c r="L864" s="150"/>
      <c r="M864" s="150"/>
      <c r="N864" s="150"/>
      <c r="O864" s="150"/>
      <c r="P864" s="150"/>
      <c r="Q864" s="150"/>
      <c r="R864" s="150"/>
      <c r="S864" s="150"/>
      <c r="T864" s="150"/>
      <c r="U864" s="150"/>
      <c r="V864" s="150"/>
      <c r="W864" s="150"/>
      <c r="X864" s="150"/>
      <c r="Y864" s="150"/>
    </row>
    <row r="865" spans="1:25" ht="13.2" x14ac:dyDescent="0.25">
      <c r="A865" s="151"/>
      <c r="B865" s="151"/>
      <c r="C865" s="156"/>
      <c r="D865" s="156"/>
      <c r="E865" s="175"/>
      <c r="F865" s="176"/>
      <c r="G865" s="156"/>
      <c r="H865" s="157"/>
      <c r="I865" s="156"/>
      <c r="J865" s="150"/>
      <c r="K865" s="150"/>
      <c r="L865" s="150"/>
      <c r="M865" s="150"/>
      <c r="N865" s="150"/>
      <c r="O865" s="150"/>
      <c r="P865" s="150"/>
      <c r="Q865" s="150"/>
      <c r="R865" s="150"/>
      <c r="S865" s="150"/>
      <c r="T865" s="150"/>
      <c r="U865" s="150"/>
      <c r="V865" s="150"/>
      <c r="W865" s="150"/>
      <c r="X865" s="150"/>
      <c r="Y865" s="150"/>
    </row>
    <row r="866" spans="1:25" ht="13.2" x14ac:dyDescent="0.25">
      <c r="A866" s="151"/>
      <c r="B866" s="151"/>
      <c r="C866" s="156"/>
      <c r="D866" s="156"/>
      <c r="E866" s="175"/>
      <c r="F866" s="176"/>
      <c r="G866" s="156"/>
      <c r="H866" s="157"/>
      <c r="I866" s="156"/>
      <c r="J866" s="150"/>
      <c r="K866" s="150"/>
      <c r="L866" s="150"/>
      <c r="M866" s="150"/>
      <c r="N866" s="150"/>
      <c r="O866" s="150"/>
      <c r="P866" s="150"/>
      <c r="Q866" s="150"/>
      <c r="R866" s="150"/>
      <c r="S866" s="150"/>
      <c r="T866" s="150"/>
      <c r="U866" s="150"/>
      <c r="V866" s="150"/>
      <c r="W866" s="150"/>
      <c r="X866" s="150"/>
      <c r="Y866" s="150"/>
    </row>
    <row r="867" spans="1:25" ht="13.2" x14ac:dyDescent="0.25">
      <c r="A867" s="151"/>
      <c r="B867" s="151"/>
      <c r="C867" s="156"/>
      <c r="D867" s="156"/>
      <c r="E867" s="175"/>
      <c r="F867" s="176"/>
      <c r="G867" s="156"/>
      <c r="H867" s="157"/>
      <c r="I867" s="156"/>
      <c r="J867" s="150"/>
      <c r="K867" s="150"/>
      <c r="L867" s="150"/>
      <c r="M867" s="150"/>
      <c r="N867" s="150"/>
      <c r="O867" s="150"/>
      <c r="P867" s="150"/>
      <c r="Q867" s="150"/>
      <c r="R867" s="150"/>
      <c r="S867" s="150"/>
      <c r="T867" s="150"/>
      <c r="U867" s="150"/>
      <c r="V867" s="150"/>
      <c r="W867" s="150"/>
      <c r="X867" s="150"/>
      <c r="Y867" s="150"/>
    </row>
    <row r="868" spans="1:25" ht="13.2" x14ac:dyDescent="0.25">
      <c r="A868" s="151"/>
      <c r="B868" s="151"/>
      <c r="C868" s="156"/>
      <c r="D868" s="156"/>
      <c r="E868" s="175"/>
      <c r="F868" s="176"/>
      <c r="G868" s="156"/>
      <c r="H868" s="157"/>
      <c r="I868" s="156"/>
      <c r="J868" s="150"/>
      <c r="K868" s="150"/>
      <c r="L868" s="150"/>
      <c r="M868" s="150"/>
      <c r="N868" s="150"/>
      <c r="O868" s="150"/>
      <c r="P868" s="150"/>
      <c r="Q868" s="150"/>
      <c r="R868" s="150"/>
      <c r="S868" s="150"/>
      <c r="T868" s="150"/>
      <c r="U868" s="150"/>
      <c r="V868" s="150"/>
      <c r="W868" s="150"/>
      <c r="X868" s="150"/>
      <c r="Y868" s="150"/>
    </row>
    <row r="869" spans="1:25" ht="13.2" x14ac:dyDescent="0.25">
      <c r="A869" s="151"/>
      <c r="B869" s="151"/>
      <c r="C869" s="156"/>
      <c r="D869" s="156"/>
      <c r="E869" s="175"/>
      <c r="F869" s="176"/>
      <c r="G869" s="156"/>
      <c r="H869" s="157"/>
      <c r="I869" s="156"/>
      <c r="J869" s="150"/>
      <c r="K869" s="150"/>
      <c r="L869" s="150"/>
      <c r="M869" s="150"/>
      <c r="N869" s="150"/>
      <c r="O869" s="150"/>
      <c r="P869" s="150"/>
      <c r="Q869" s="150"/>
      <c r="R869" s="150"/>
      <c r="S869" s="150"/>
      <c r="T869" s="150"/>
      <c r="U869" s="150"/>
      <c r="V869" s="150"/>
      <c r="W869" s="150"/>
      <c r="X869" s="150"/>
      <c r="Y869" s="150"/>
    </row>
    <row r="870" spans="1:25" ht="13.2" x14ac:dyDescent="0.25">
      <c r="A870" s="151"/>
      <c r="B870" s="151"/>
      <c r="C870" s="156"/>
      <c r="D870" s="156"/>
      <c r="E870" s="175"/>
      <c r="F870" s="176"/>
      <c r="G870" s="156"/>
      <c r="H870" s="157"/>
      <c r="I870" s="156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  <c r="X870" s="150"/>
      <c r="Y870" s="150"/>
    </row>
    <row r="871" spans="1:25" ht="13.2" x14ac:dyDescent="0.25">
      <c r="A871" s="151"/>
      <c r="B871" s="151"/>
      <c r="C871" s="156"/>
      <c r="D871" s="156"/>
      <c r="E871" s="175"/>
      <c r="F871" s="176"/>
      <c r="G871" s="156"/>
      <c r="H871" s="157"/>
      <c r="I871" s="156"/>
      <c r="J871" s="150"/>
      <c r="K871" s="150"/>
      <c r="L871" s="150"/>
      <c r="M871" s="150"/>
      <c r="N871" s="150"/>
      <c r="O871" s="150"/>
      <c r="P871" s="150"/>
      <c r="Q871" s="150"/>
      <c r="R871" s="150"/>
      <c r="S871" s="150"/>
      <c r="T871" s="150"/>
      <c r="U871" s="150"/>
      <c r="V871" s="150"/>
      <c r="W871" s="150"/>
      <c r="X871" s="150"/>
      <c r="Y871" s="150"/>
    </row>
    <row r="872" spans="1:25" ht="13.2" x14ac:dyDescent="0.25">
      <c r="A872" s="151"/>
      <c r="B872" s="151"/>
      <c r="C872" s="156"/>
      <c r="D872" s="156"/>
      <c r="E872" s="175"/>
      <c r="F872" s="176"/>
      <c r="G872" s="156"/>
      <c r="H872" s="157"/>
      <c r="I872" s="156"/>
      <c r="J872" s="150"/>
      <c r="K872" s="150"/>
      <c r="L872" s="150"/>
      <c r="M872" s="150"/>
      <c r="N872" s="150"/>
      <c r="O872" s="150"/>
      <c r="P872" s="150"/>
      <c r="Q872" s="150"/>
      <c r="R872" s="150"/>
      <c r="S872" s="150"/>
      <c r="T872" s="150"/>
      <c r="U872" s="150"/>
      <c r="V872" s="150"/>
      <c r="W872" s="150"/>
      <c r="X872" s="150"/>
      <c r="Y872" s="150"/>
    </row>
    <row r="873" spans="1:25" ht="13.2" x14ac:dyDescent="0.25">
      <c r="A873" s="151"/>
      <c r="B873" s="151"/>
      <c r="C873" s="156"/>
      <c r="D873" s="156"/>
      <c r="E873" s="175"/>
      <c r="F873" s="176"/>
      <c r="G873" s="156"/>
      <c r="H873" s="157"/>
      <c r="I873" s="156"/>
      <c r="J873" s="150"/>
      <c r="K873" s="150"/>
      <c r="L873" s="150"/>
      <c r="M873" s="150"/>
      <c r="N873" s="150"/>
      <c r="O873" s="150"/>
      <c r="P873" s="150"/>
      <c r="Q873" s="150"/>
      <c r="R873" s="150"/>
      <c r="S873" s="150"/>
      <c r="T873" s="150"/>
      <c r="U873" s="150"/>
      <c r="V873" s="150"/>
      <c r="W873" s="150"/>
      <c r="X873" s="150"/>
      <c r="Y873" s="150"/>
    </row>
    <row r="874" spans="1:25" ht="13.2" x14ac:dyDescent="0.25">
      <c r="A874" s="151"/>
      <c r="B874" s="151"/>
      <c r="C874" s="156"/>
      <c r="D874" s="156"/>
      <c r="E874" s="175"/>
      <c r="F874" s="176"/>
      <c r="G874" s="156"/>
      <c r="H874" s="157"/>
      <c r="I874" s="156"/>
      <c r="J874" s="150"/>
      <c r="K874" s="150"/>
      <c r="L874" s="150"/>
      <c r="M874" s="150"/>
      <c r="N874" s="150"/>
      <c r="O874" s="150"/>
      <c r="P874" s="150"/>
      <c r="Q874" s="150"/>
      <c r="R874" s="150"/>
      <c r="S874" s="150"/>
      <c r="T874" s="150"/>
      <c r="U874" s="150"/>
      <c r="V874" s="150"/>
      <c r="W874" s="150"/>
      <c r="X874" s="150"/>
      <c r="Y874" s="150"/>
    </row>
    <row r="875" spans="1:25" ht="13.2" x14ac:dyDescent="0.25">
      <c r="A875" s="151"/>
      <c r="B875" s="151"/>
      <c r="C875" s="156"/>
      <c r="D875" s="156"/>
      <c r="E875" s="175"/>
      <c r="F875" s="176"/>
      <c r="G875" s="156"/>
      <c r="H875" s="157"/>
      <c r="I875" s="156"/>
      <c r="J875" s="150"/>
      <c r="K875" s="150"/>
      <c r="L875" s="150"/>
      <c r="M875" s="150"/>
      <c r="N875" s="150"/>
      <c r="O875" s="150"/>
      <c r="P875" s="150"/>
      <c r="Q875" s="150"/>
      <c r="R875" s="150"/>
      <c r="S875" s="150"/>
      <c r="T875" s="150"/>
      <c r="U875" s="150"/>
      <c r="V875" s="150"/>
      <c r="W875" s="150"/>
      <c r="X875" s="150"/>
      <c r="Y875" s="150"/>
    </row>
    <row r="876" spans="1:25" ht="13.2" x14ac:dyDescent="0.25">
      <c r="A876" s="151"/>
      <c r="B876" s="151"/>
      <c r="C876" s="156"/>
      <c r="D876" s="156"/>
      <c r="E876" s="175"/>
      <c r="F876" s="176"/>
      <c r="G876" s="156"/>
      <c r="H876" s="157"/>
      <c r="I876" s="156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</row>
    <row r="877" spans="1:25" ht="13.2" x14ac:dyDescent="0.25">
      <c r="A877" s="151"/>
      <c r="B877" s="151"/>
      <c r="C877" s="156"/>
      <c r="D877" s="156"/>
      <c r="E877" s="175"/>
      <c r="F877" s="176"/>
      <c r="G877" s="156"/>
      <c r="H877" s="157"/>
      <c r="I877" s="156"/>
      <c r="J877" s="150"/>
      <c r="K877" s="150"/>
      <c r="L877" s="150"/>
      <c r="M877" s="150"/>
      <c r="N877" s="150"/>
      <c r="O877" s="150"/>
      <c r="P877" s="150"/>
      <c r="Q877" s="150"/>
      <c r="R877" s="150"/>
      <c r="S877" s="150"/>
      <c r="T877" s="150"/>
      <c r="U877" s="150"/>
      <c r="V877" s="150"/>
      <c r="W877" s="150"/>
      <c r="X877" s="150"/>
      <c r="Y877" s="150"/>
    </row>
    <row r="878" spans="1:25" ht="13.2" x14ac:dyDescent="0.25">
      <c r="A878" s="151"/>
      <c r="B878" s="151"/>
      <c r="C878" s="156"/>
      <c r="D878" s="156"/>
      <c r="E878" s="175"/>
      <c r="F878" s="176"/>
      <c r="G878" s="156"/>
      <c r="H878" s="157"/>
      <c r="I878" s="156"/>
      <c r="J878" s="150"/>
      <c r="K878" s="150"/>
      <c r="L878" s="150"/>
      <c r="M878" s="150"/>
      <c r="N878" s="150"/>
      <c r="O878" s="150"/>
      <c r="P878" s="150"/>
      <c r="Q878" s="150"/>
      <c r="R878" s="150"/>
      <c r="S878" s="150"/>
      <c r="T878" s="150"/>
      <c r="U878" s="150"/>
      <c r="V878" s="150"/>
      <c r="W878" s="150"/>
      <c r="X878" s="150"/>
      <c r="Y878" s="150"/>
    </row>
    <row r="879" spans="1:25" ht="13.2" x14ac:dyDescent="0.25">
      <c r="A879" s="151"/>
      <c r="B879" s="151"/>
      <c r="C879" s="156"/>
      <c r="D879" s="156"/>
      <c r="E879" s="175"/>
      <c r="F879" s="176"/>
      <c r="G879" s="156"/>
      <c r="H879" s="157"/>
      <c r="I879" s="156"/>
      <c r="J879" s="150"/>
      <c r="K879" s="150"/>
      <c r="L879" s="150"/>
      <c r="M879" s="150"/>
      <c r="N879" s="150"/>
      <c r="O879" s="150"/>
      <c r="P879" s="150"/>
      <c r="Q879" s="150"/>
      <c r="R879" s="150"/>
      <c r="S879" s="150"/>
      <c r="T879" s="150"/>
      <c r="U879" s="150"/>
      <c r="V879" s="150"/>
      <c r="W879" s="150"/>
      <c r="X879" s="150"/>
      <c r="Y879" s="150"/>
    </row>
    <row r="880" spans="1:25" ht="13.2" x14ac:dyDescent="0.25">
      <c r="A880" s="151"/>
      <c r="B880" s="151"/>
      <c r="C880" s="156"/>
      <c r="D880" s="156"/>
      <c r="E880" s="175"/>
      <c r="F880" s="176"/>
      <c r="G880" s="156"/>
      <c r="H880" s="157"/>
      <c r="I880" s="156"/>
      <c r="J880" s="150"/>
      <c r="K880" s="150"/>
      <c r="L880" s="150"/>
      <c r="M880" s="150"/>
      <c r="N880" s="150"/>
      <c r="O880" s="150"/>
      <c r="P880" s="150"/>
      <c r="Q880" s="150"/>
      <c r="R880" s="150"/>
      <c r="S880" s="150"/>
      <c r="T880" s="150"/>
      <c r="U880" s="150"/>
      <c r="V880" s="150"/>
      <c r="W880" s="150"/>
      <c r="X880" s="150"/>
      <c r="Y880" s="150"/>
    </row>
    <row r="881" spans="1:25" ht="13.2" x14ac:dyDescent="0.25">
      <c r="A881" s="151"/>
      <c r="B881" s="151"/>
      <c r="C881" s="156"/>
      <c r="D881" s="156"/>
      <c r="E881" s="175"/>
      <c r="F881" s="176"/>
      <c r="G881" s="156"/>
      <c r="H881" s="157"/>
      <c r="I881" s="156"/>
      <c r="J881" s="150"/>
      <c r="K881" s="150"/>
      <c r="L881" s="150"/>
      <c r="M881" s="150"/>
      <c r="N881" s="150"/>
      <c r="O881" s="150"/>
      <c r="P881" s="150"/>
      <c r="Q881" s="150"/>
      <c r="R881" s="150"/>
      <c r="S881" s="150"/>
      <c r="T881" s="150"/>
      <c r="U881" s="150"/>
      <c r="V881" s="150"/>
      <c r="W881" s="150"/>
      <c r="X881" s="150"/>
      <c r="Y881" s="150"/>
    </row>
    <row r="882" spans="1:25" ht="13.2" x14ac:dyDescent="0.25">
      <c r="A882" s="151"/>
      <c r="B882" s="151"/>
      <c r="C882" s="156"/>
      <c r="D882" s="156"/>
      <c r="E882" s="175"/>
      <c r="F882" s="176"/>
      <c r="G882" s="156"/>
      <c r="H882" s="157"/>
      <c r="I882" s="156"/>
      <c r="J882" s="150"/>
      <c r="K882" s="150"/>
      <c r="L882" s="150"/>
      <c r="M882" s="150"/>
      <c r="N882" s="150"/>
      <c r="O882" s="150"/>
      <c r="P882" s="150"/>
      <c r="Q882" s="150"/>
      <c r="R882" s="150"/>
      <c r="S882" s="150"/>
      <c r="T882" s="150"/>
      <c r="U882" s="150"/>
      <c r="V882" s="150"/>
      <c r="W882" s="150"/>
      <c r="X882" s="150"/>
      <c r="Y882" s="150"/>
    </row>
    <row r="883" spans="1:25" ht="13.2" x14ac:dyDescent="0.25">
      <c r="A883" s="151"/>
      <c r="B883" s="151"/>
      <c r="C883" s="156"/>
      <c r="D883" s="156"/>
      <c r="E883" s="175"/>
      <c r="F883" s="176"/>
      <c r="G883" s="156"/>
      <c r="H883" s="157"/>
      <c r="I883" s="156"/>
      <c r="J883" s="150"/>
      <c r="K883" s="150"/>
      <c r="L883" s="150"/>
      <c r="M883" s="150"/>
      <c r="N883" s="150"/>
      <c r="O883" s="150"/>
      <c r="P883" s="150"/>
      <c r="Q883" s="150"/>
      <c r="R883" s="150"/>
      <c r="S883" s="150"/>
      <c r="T883" s="150"/>
      <c r="U883" s="150"/>
      <c r="V883" s="150"/>
      <c r="W883" s="150"/>
      <c r="X883" s="150"/>
      <c r="Y883" s="150"/>
    </row>
    <row r="884" spans="1:25" ht="13.2" x14ac:dyDescent="0.25">
      <c r="A884" s="151"/>
      <c r="B884" s="151"/>
      <c r="C884" s="156"/>
      <c r="D884" s="156"/>
      <c r="E884" s="175"/>
      <c r="F884" s="176"/>
      <c r="G884" s="156"/>
      <c r="H884" s="157"/>
      <c r="I884" s="156"/>
      <c r="J884" s="150"/>
      <c r="K884" s="150"/>
      <c r="L884" s="150"/>
      <c r="M884" s="150"/>
      <c r="N884" s="150"/>
      <c r="O884" s="150"/>
      <c r="P884" s="150"/>
      <c r="Q884" s="150"/>
      <c r="R884" s="150"/>
      <c r="S884" s="150"/>
      <c r="T884" s="150"/>
      <c r="U884" s="150"/>
      <c r="V884" s="150"/>
      <c r="W884" s="150"/>
      <c r="X884" s="150"/>
      <c r="Y884" s="150"/>
    </row>
    <row r="885" spans="1:25" ht="13.2" x14ac:dyDescent="0.25">
      <c r="A885" s="151"/>
      <c r="B885" s="151"/>
      <c r="C885" s="156"/>
      <c r="D885" s="156"/>
      <c r="E885" s="175"/>
      <c r="F885" s="176"/>
      <c r="G885" s="156"/>
      <c r="H885" s="157"/>
      <c r="I885" s="156"/>
      <c r="J885" s="150"/>
      <c r="K885" s="150"/>
      <c r="L885" s="150"/>
      <c r="M885" s="150"/>
      <c r="N885" s="150"/>
      <c r="O885" s="150"/>
      <c r="P885" s="150"/>
      <c r="Q885" s="150"/>
      <c r="R885" s="150"/>
      <c r="S885" s="150"/>
      <c r="T885" s="150"/>
      <c r="U885" s="150"/>
      <c r="V885" s="150"/>
      <c r="W885" s="150"/>
      <c r="X885" s="150"/>
      <c r="Y885" s="150"/>
    </row>
    <row r="886" spans="1:25" ht="13.2" x14ac:dyDescent="0.25">
      <c r="A886" s="151"/>
      <c r="B886" s="151"/>
      <c r="C886" s="156"/>
      <c r="D886" s="156"/>
      <c r="E886" s="175"/>
      <c r="F886" s="176"/>
      <c r="G886" s="156"/>
      <c r="H886" s="157"/>
      <c r="I886" s="156"/>
      <c r="J886" s="150"/>
      <c r="K886" s="150"/>
      <c r="L886" s="150"/>
      <c r="M886" s="150"/>
      <c r="N886" s="150"/>
      <c r="O886" s="150"/>
      <c r="P886" s="150"/>
      <c r="Q886" s="150"/>
      <c r="R886" s="150"/>
      <c r="S886" s="150"/>
      <c r="T886" s="150"/>
      <c r="U886" s="150"/>
      <c r="V886" s="150"/>
      <c r="W886" s="150"/>
      <c r="X886" s="150"/>
      <c r="Y886" s="150"/>
    </row>
    <row r="887" spans="1:25" ht="13.2" x14ac:dyDescent="0.25">
      <c r="A887" s="151"/>
      <c r="B887" s="151"/>
      <c r="C887" s="156"/>
      <c r="D887" s="156"/>
      <c r="E887" s="175"/>
      <c r="F887" s="176"/>
      <c r="G887" s="156"/>
      <c r="H887" s="157"/>
      <c r="I887" s="156"/>
      <c r="J887" s="150"/>
      <c r="K887" s="150"/>
      <c r="L887" s="150"/>
      <c r="M887" s="150"/>
      <c r="N887" s="150"/>
      <c r="O887" s="150"/>
      <c r="P887" s="150"/>
      <c r="Q887" s="150"/>
      <c r="R887" s="150"/>
      <c r="S887" s="150"/>
      <c r="T887" s="150"/>
      <c r="U887" s="150"/>
      <c r="V887" s="150"/>
      <c r="W887" s="150"/>
      <c r="X887" s="150"/>
      <c r="Y887" s="150"/>
    </row>
    <row r="888" spans="1:25" ht="13.2" x14ac:dyDescent="0.25">
      <c r="A888" s="151"/>
      <c r="B888" s="151"/>
      <c r="C888" s="156"/>
      <c r="D888" s="156"/>
      <c r="E888" s="175"/>
      <c r="F888" s="176"/>
      <c r="G888" s="156"/>
      <c r="H888" s="157"/>
      <c r="I888" s="156"/>
      <c r="J888" s="150"/>
      <c r="K888" s="150"/>
      <c r="L888" s="150"/>
      <c r="M888" s="150"/>
      <c r="N888" s="150"/>
      <c r="O888" s="150"/>
      <c r="P888" s="150"/>
      <c r="Q888" s="150"/>
      <c r="R888" s="150"/>
      <c r="S888" s="150"/>
      <c r="T888" s="150"/>
      <c r="U888" s="150"/>
      <c r="V888" s="150"/>
      <c r="W888" s="150"/>
      <c r="X888" s="150"/>
      <c r="Y888" s="150"/>
    </row>
    <row r="889" spans="1:25" ht="13.2" x14ac:dyDescent="0.25">
      <c r="A889" s="151"/>
      <c r="B889" s="151"/>
      <c r="C889" s="156"/>
      <c r="D889" s="156"/>
      <c r="E889" s="175"/>
      <c r="F889" s="176"/>
      <c r="G889" s="156"/>
      <c r="H889" s="157"/>
      <c r="I889" s="156"/>
      <c r="J889" s="150"/>
      <c r="K889" s="150"/>
      <c r="L889" s="150"/>
      <c r="M889" s="150"/>
      <c r="N889" s="150"/>
      <c r="O889" s="150"/>
      <c r="P889" s="150"/>
      <c r="Q889" s="150"/>
      <c r="R889" s="150"/>
      <c r="S889" s="150"/>
      <c r="T889" s="150"/>
      <c r="U889" s="150"/>
      <c r="V889" s="150"/>
      <c r="W889" s="150"/>
      <c r="X889" s="150"/>
      <c r="Y889" s="150"/>
    </row>
    <row r="890" spans="1:25" ht="13.2" x14ac:dyDescent="0.25">
      <c r="A890" s="151"/>
      <c r="B890" s="151"/>
      <c r="C890" s="156"/>
      <c r="D890" s="156"/>
      <c r="E890" s="175"/>
      <c r="F890" s="176"/>
      <c r="G890" s="156"/>
      <c r="H890" s="157"/>
      <c r="I890" s="156"/>
      <c r="J890" s="150"/>
      <c r="K890" s="150"/>
      <c r="L890" s="150"/>
      <c r="M890" s="150"/>
      <c r="N890" s="150"/>
      <c r="O890" s="150"/>
      <c r="P890" s="150"/>
      <c r="Q890" s="150"/>
      <c r="R890" s="150"/>
      <c r="S890" s="150"/>
      <c r="T890" s="150"/>
      <c r="U890" s="150"/>
      <c r="V890" s="150"/>
      <c r="W890" s="150"/>
      <c r="X890" s="150"/>
      <c r="Y890" s="150"/>
    </row>
    <row r="891" spans="1:25" ht="13.2" x14ac:dyDescent="0.25">
      <c r="A891" s="151"/>
      <c r="B891" s="151"/>
      <c r="C891" s="156"/>
      <c r="D891" s="156"/>
      <c r="E891" s="175"/>
      <c r="F891" s="176"/>
      <c r="G891" s="156"/>
      <c r="H891" s="157"/>
      <c r="I891" s="156"/>
      <c r="J891" s="150"/>
      <c r="K891" s="150"/>
      <c r="L891" s="150"/>
      <c r="M891" s="150"/>
      <c r="N891" s="150"/>
      <c r="O891" s="150"/>
      <c r="P891" s="150"/>
      <c r="Q891" s="150"/>
      <c r="R891" s="150"/>
      <c r="S891" s="150"/>
      <c r="T891" s="150"/>
      <c r="U891" s="150"/>
      <c r="V891" s="150"/>
      <c r="W891" s="150"/>
      <c r="X891" s="150"/>
      <c r="Y891" s="150"/>
    </row>
    <row r="892" spans="1:25" ht="13.2" x14ac:dyDescent="0.25">
      <c r="A892" s="151"/>
      <c r="B892" s="151"/>
      <c r="C892" s="156"/>
      <c r="D892" s="156"/>
      <c r="E892" s="175"/>
      <c r="F892" s="176"/>
      <c r="G892" s="156"/>
      <c r="H892" s="157"/>
      <c r="I892" s="156"/>
      <c r="J892" s="150"/>
      <c r="K892" s="150"/>
      <c r="L892" s="150"/>
      <c r="M892" s="150"/>
      <c r="N892" s="150"/>
      <c r="O892" s="150"/>
      <c r="P892" s="150"/>
      <c r="Q892" s="150"/>
      <c r="R892" s="150"/>
      <c r="S892" s="150"/>
      <c r="T892" s="150"/>
      <c r="U892" s="150"/>
      <c r="V892" s="150"/>
      <c r="W892" s="150"/>
      <c r="X892" s="150"/>
      <c r="Y892" s="150"/>
    </row>
    <row r="893" spans="1:25" ht="13.2" x14ac:dyDescent="0.25">
      <c r="A893" s="151"/>
      <c r="B893" s="151"/>
      <c r="C893" s="156"/>
      <c r="D893" s="156"/>
      <c r="E893" s="175"/>
      <c r="F893" s="176"/>
      <c r="G893" s="156"/>
      <c r="H893" s="157"/>
      <c r="I893" s="156"/>
      <c r="J893" s="150"/>
      <c r="K893" s="150"/>
      <c r="L893" s="150"/>
      <c r="M893" s="150"/>
      <c r="N893" s="150"/>
      <c r="O893" s="150"/>
      <c r="P893" s="150"/>
      <c r="Q893" s="150"/>
      <c r="R893" s="150"/>
      <c r="S893" s="150"/>
      <c r="T893" s="150"/>
      <c r="U893" s="150"/>
      <c r="V893" s="150"/>
      <c r="W893" s="150"/>
      <c r="X893" s="150"/>
      <c r="Y893" s="150"/>
    </row>
    <row r="894" spans="1:25" ht="13.2" x14ac:dyDescent="0.25">
      <c r="A894" s="151"/>
      <c r="B894" s="151"/>
      <c r="C894" s="156"/>
      <c r="D894" s="156"/>
      <c r="E894" s="175"/>
      <c r="F894" s="176"/>
      <c r="G894" s="156"/>
      <c r="H894" s="157"/>
      <c r="I894" s="156"/>
      <c r="J894" s="150"/>
      <c r="K894" s="150"/>
      <c r="L894" s="150"/>
      <c r="M894" s="150"/>
      <c r="N894" s="150"/>
      <c r="O894" s="150"/>
      <c r="P894" s="150"/>
      <c r="Q894" s="150"/>
      <c r="R894" s="150"/>
      <c r="S894" s="150"/>
      <c r="T894" s="150"/>
      <c r="U894" s="150"/>
      <c r="V894" s="150"/>
      <c r="W894" s="150"/>
      <c r="X894" s="150"/>
      <c r="Y894" s="150"/>
    </row>
    <row r="895" spans="1:25" ht="13.2" x14ac:dyDescent="0.25">
      <c r="A895" s="151"/>
      <c r="B895" s="151"/>
      <c r="C895" s="156"/>
      <c r="D895" s="156"/>
      <c r="E895" s="175"/>
      <c r="F895" s="176"/>
      <c r="G895" s="156"/>
      <c r="H895" s="157"/>
      <c r="I895" s="156"/>
      <c r="J895" s="150"/>
      <c r="K895" s="150"/>
      <c r="L895" s="150"/>
      <c r="M895" s="150"/>
      <c r="N895" s="150"/>
      <c r="O895" s="150"/>
      <c r="P895" s="150"/>
      <c r="Q895" s="150"/>
      <c r="R895" s="150"/>
      <c r="S895" s="150"/>
      <c r="T895" s="150"/>
      <c r="U895" s="150"/>
      <c r="V895" s="150"/>
      <c r="W895" s="150"/>
      <c r="X895" s="150"/>
      <c r="Y895" s="150"/>
    </row>
    <row r="896" spans="1:25" ht="13.2" x14ac:dyDescent="0.25">
      <c r="A896" s="151"/>
      <c r="B896" s="151"/>
      <c r="C896" s="156"/>
      <c r="D896" s="156"/>
      <c r="E896" s="175"/>
      <c r="F896" s="176"/>
      <c r="G896" s="156"/>
      <c r="H896" s="157"/>
      <c r="I896" s="156"/>
      <c r="J896" s="150"/>
      <c r="K896" s="150"/>
      <c r="L896" s="150"/>
      <c r="M896" s="150"/>
      <c r="N896" s="150"/>
      <c r="O896" s="150"/>
      <c r="P896" s="150"/>
      <c r="Q896" s="150"/>
      <c r="R896" s="150"/>
      <c r="S896" s="150"/>
      <c r="T896" s="150"/>
      <c r="U896" s="150"/>
      <c r="V896" s="150"/>
      <c r="W896" s="150"/>
      <c r="X896" s="150"/>
      <c r="Y896" s="150"/>
    </row>
    <row r="897" spans="1:25" ht="13.2" x14ac:dyDescent="0.25">
      <c r="A897" s="151"/>
      <c r="B897" s="151"/>
      <c r="C897" s="156"/>
      <c r="D897" s="156"/>
      <c r="E897" s="175"/>
      <c r="F897" s="176"/>
      <c r="G897" s="156"/>
      <c r="H897" s="157"/>
      <c r="I897" s="156"/>
      <c r="J897" s="150"/>
      <c r="K897" s="150"/>
      <c r="L897" s="150"/>
      <c r="M897" s="150"/>
      <c r="N897" s="150"/>
      <c r="O897" s="150"/>
      <c r="P897" s="150"/>
      <c r="Q897" s="150"/>
      <c r="R897" s="150"/>
      <c r="S897" s="150"/>
      <c r="T897" s="150"/>
      <c r="U897" s="150"/>
      <c r="V897" s="150"/>
      <c r="W897" s="150"/>
      <c r="X897" s="150"/>
      <c r="Y897" s="150"/>
    </row>
    <row r="898" spans="1:25" ht="13.2" x14ac:dyDescent="0.25">
      <c r="A898" s="151"/>
      <c r="B898" s="151"/>
      <c r="C898" s="156"/>
      <c r="D898" s="156"/>
      <c r="E898" s="175"/>
      <c r="F898" s="176"/>
      <c r="G898" s="156"/>
      <c r="H898" s="157"/>
      <c r="I898" s="156"/>
      <c r="J898" s="150"/>
      <c r="K898" s="150"/>
      <c r="L898" s="150"/>
      <c r="M898" s="150"/>
      <c r="N898" s="150"/>
      <c r="O898" s="150"/>
      <c r="P898" s="150"/>
      <c r="Q898" s="150"/>
      <c r="R898" s="150"/>
      <c r="S898" s="150"/>
      <c r="T898" s="150"/>
      <c r="U898" s="150"/>
      <c r="V898" s="150"/>
      <c r="W898" s="150"/>
      <c r="X898" s="150"/>
      <c r="Y898" s="150"/>
    </row>
    <row r="899" spans="1:25" ht="13.2" x14ac:dyDescent="0.25">
      <c r="A899" s="151"/>
      <c r="B899" s="151"/>
      <c r="C899" s="156"/>
      <c r="D899" s="156"/>
      <c r="E899" s="175"/>
      <c r="F899" s="176"/>
      <c r="G899" s="156"/>
      <c r="H899" s="157"/>
      <c r="I899" s="156"/>
      <c r="J899" s="150"/>
      <c r="K899" s="150"/>
      <c r="L899" s="150"/>
      <c r="M899" s="150"/>
      <c r="N899" s="150"/>
      <c r="O899" s="150"/>
      <c r="P899" s="150"/>
      <c r="Q899" s="150"/>
      <c r="R899" s="150"/>
      <c r="S899" s="150"/>
      <c r="T899" s="150"/>
      <c r="U899" s="150"/>
      <c r="V899" s="150"/>
      <c r="W899" s="150"/>
      <c r="X899" s="150"/>
      <c r="Y899" s="150"/>
    </row>
    <row r="900" spans="1:25" ht="13.2" x14ac:dyDescent="0.25">
      <c r="A900" s="151"/>
      <c r="B900" s="151"/>
      <c r="C900" s="156"/>
      <c r="D900" s="156"/>
      <c r="E900" s="175"/>
      <c r="F900" s="176"/>
      <c r="G900" s="156"/>
      <c r="H900" s="157"/>
      <c r="I900" s="156"/>
      <c r="J900" s="150"/>
      <c r="K900" s="150"/>
      <c r="L900" s="150"/>
      <c r="M900" s="150"/>
      <c r="N900" s="150"/>
      <c r="O900" s="150"/>
      <c r="P900" s="150"/>
      <c r="Q900" s="150"/>
      <c r="R900" s="150"/>
      <c r="S900" s="150"/>
      <c r="T900" s="150"/>
      <c r="U900" s="150"/>
      <c r="V900" s="150"/>
      <c r="W900" s="150"/>
      <c r="X900" s="150"/>
      <c r="Y900" s="150"/>
    </row>
    <row r="901" spans="1:25" ht="13.2" x14ac:dyDescent="0.25">
      <c r="A901" s="151"/>
      <c r="B901" s="151"/>
      <c r="C901" s="156"/>
      <c r="D901" s="156"/>
      <c r="E901" s="175"/>
      <c r="F901" s="176"/>
      <c r="G901" s="156"/>
      <c r="H901" s="157"/>
      <c r="I901" s="156"/>
      <c r="J901" s="150"/>
      <c r="K901" s="150"/>
      <c r="L901" s="150"/>
      <c r="M901" s="150"/>
      <c r="N901" s="150"/>
      <c r="O901" s="150"/>
      <c r="P901" s="150"/>
      <c r="Q901" s="150"/>
      <c r="R901" s="150"/>
      <c r="S901" s="150"/>
      <c r="T901" s="150"/>
      <c r="U901" s="150"/>
      <c r="V901" s="150"/>
      <c r="W901" s="150"/>
      <c r="X901" s="150"/>
      <c r="Y901" s="150"/>
    </row>
    <row r="902" spans="1:25" ht="13.2" x14ac:dyDescent="0.25">
      <c r="A902" s="151"/>
      <c r="B902" s="151"/>
      <c r="C902" s="156"/>
      <c r="D902" s="156"/>
      <c r="E902" s="175"/>
      <c r="F902" s="176"/>
      <c r="G902" s="156"/>
      <c r="H902" s="157"/>
      <c r="I902" s="156"/>
      <c r="J902" s="150"/>
      <c r="K902" s="150"/>
      <c r="L902" s="150"/>
      <c r="M902" s="150"/>
      <c r="N902" s="150"/>
      <c r="O902" s="150"/>
      <c r="P902" s="150"/>
      <c r="Q902" s="150"/>
      <c r="R902" s="150"/>
      <c r="S902" s="150"/>
      <c r="T902" s="150"/>
      <c r="U902" s="150"/>
      <c r="V902" s="150"/>
      <c r="W902" s="150"/>
      <c r="X902" s="150"/>
      <c r="Y902" s="150"/>
    </row>
    <row r="903" spans="1:25" ht="13.2" x14ac:dyDescent="0.25">
      <c r="A903" s="151"/>
      <c r="B903" s="151"/>
      <c r="C903" s="156"/>
      <c r="D903" s="156"/>
      <c r="E903" s="175"/>
      <c r="F903" s="176"/>
      <c r="G903" s="156"/>
      <c r="H903" s="157"/>
      <c r="I903" s="156"/>
      <c r="J903" s="150"/>
      <c r="K903" s="150"/>
      <c r="L903" s="150"/>
      <c r="M903" s="150"/>
      <c r="N903" s="150"/>
      <c r="O903" s="150"/>
      <c r="P903" s="150"/>
      <c r="Q903" s="150"/>
      <c r="R903" s="150"/>
      <c r="S903" s="150"/>
      <c r="T903" s="150"/>
      <c r="U903" s="150"/>
      <c r="V903" s="150"/>
      <c r="W903" s="150"/>
      <c r="X903" s="150"/>
      <c r="Y903" s="150"/>
    </row>
    <row r="904" spans="1:25" ht="13.2" x14ac:dyDescent="0.25">
      <c r="A904" s="151"/>
      <c r="B904" s="151"/>
      <c r="C904" s="156"/>
      <c r="D904" s="156"/>
      <c r="E904" s="175"/>
      <c r="F904" s="176"/>
      <c r="G904" s="156"/>
      <c r="H904" s="157"/>
      <c r="I904" s="156"/>
      <c r="J904" s="150"/>
      <c r="K904" s="150"/>
      <c r="L904" s="150"/>
      <c r="M904" s="150"/>
      <c r="N904" s="150"/>
      <c r="O904" s="150"/>
      <c r="P904" s="150"/>
      <c r="Q904" s="150"/>
      <c r="R904" s="150"/>
      <c r="S904" s="150"/>
      <c r="T904" s="150"/>
      <c r="U904" s="150"/>
      <c r="V904" s="150"/>
      <c r="W904" s="150"/>
      <c r="X904" s="150"/>
      <c r="Y904" s="150"/>
    </row>
    <row r="905" spans="1:25" ht="13.2" x14ac:dyDescent="0.25">
      <c r="A905" s="151"/>
      <c r="B905" s="151"/>
      <c r="C905" s="156"/>
      <c r="D905" s="156"/>
      <c r="E905" s="175"/>
      <c r="F905" s="176"/>
      <c r="G905" s="156"/>
      <c r="H905" s="157"/>
      <c r="I905" s="156"/>
      <c r="J905" s="150"/>
      <c r="K905" s="150"/>
      <c r="L905" s="150"/>
      <c r="M905" s="150"/>
      <c r="N905" s="150"/>
      <c r="O905" s="150"/>
      <c r="P905" s="150"/>
      <c r="Q905" s="150"/>
      <c r="R905" s="150"/>
      <c r="S905" s="150"/>
      <c r="T905" s="150"/>
      <c r="U905" s="150"/>
      <c r="V905" s="150"/>
      <c r="W905" s="150"/>
      <c r="X905" s="150"/>
      <c r="Y905" s="150"/>
    </row>
    <row r="906" spans="1:25" ht="13.2" x14ac:dyDescent="0.25">
      <c r="A906" s="151"/>
      <c r="B906" s="151"/>
      <c r="C906" s="156"/>
      <c r="D906" s="156"/>
      <c r="E906" s="175"/>
      <c r="F906" s="176"/>
      <c r="G906" s="156"/>
      <c r="H906" s="157"/>
      <c r="I906" s="156"/>
      <c r="J906" s="150"/>
      <c r="K906" s="150"/>
      <c r="L906" s="150"/>
      <c r="M906" s="150"/>
      <c r="N906" s="150"/>
      <c r="O906" s="150"/>
      <c r="P906" s="150"/>
      <c r="Q906" s="150"/>
      <c r="R906" s="150"/>
      <c r="S906" s="150"/>
      <c r="T906" s="150"/>
      <c r="U906" s="150"/>
      <c r="V906" s="150"/>
      <c r="W906" s="150"/>
      <c r="X906" s="150"/>
      <c r="Y906" s="150"/>
    </row>
    <row r="907" spans="1:25" ht="13.2" x14ac:dyDescent="0.25">
      <c r="A907" s="151"/>
      <c r="B907" s="151"/>
      <c r="C907" s="156"/>
      <c r="D907" s="156"/>
      <c r="E907" s="175"/>
      <c r="F907" s="176"/>
      <c r="G907" s="156"/>
      <c r="H907" s="157"/>
      <c r="I907" s="156"/>
      <c r="J907" s="150"/>
      <c r="K907" s="150"/>
      <c r="L907" s="150"/>
      <c r="M907" s="150"/>
      <c r="N907" s="150"/>
      <c r="O907" s="150"/>
      <c r="P907" s="150"/>
      <c r="Q907" s="150"/>
      <c r="R907" s="150"/>
      <c r="S907" s="150"/>
      <c r="T907" s="150"/>
      <c r="U907" s="150"/>
      <c r="V907" s="150"/>
      <c r="W907" s="150"/>
      <c r="X907" s="150"/>
      <c r="Y907" s="150"/>
    </row>
    <row r="908" spans="1:25" ht="13.2" x14ac:dyDescent="0.25">
      <c r="A908" s="151"/>
      <c r="B908" s="151"/>
      <c r="C908" s="156"/>
      <c r="D908" s="156"/>
      <c r="E908" s="175"/>
      <c r="F908" s="176"/>
      <c r="G908" s="156"/>
      <c r="H908" s="157"/>
      <c r="I908" s="156"/>
      <c r="J908" s="150"/>
      <c r="K908" s="150"/>
      <c r="L908" s="150"/>
      <c r="M908" s="150"/>
      <c r="N908" s="150"/>
      <c r="O908" s="150"/>
      <c r="P908" s="150"/>
      <c r="Q908" s="150"/>
      <c r="R908" s="150"/>
      <c r="S908" s="150"/>
      <c r="T908" s="150"/>
      <c r="U908" s="150"/>
      <c r="V908" s="150"/>
      <c r="W908" s="150"/>
      <c r="X908" s="150"/>
      <c r="Y908" s="150"/>
    </row>
    <row r="909" spans="1:25" ht="13.2" x14ac:dyDescent="0.25">
      <c r="A909" s="151"/>
      <c r="B909" s="151"/>
      <c r="C909" s="156"/>
      <c r="D909" s="156"/>
      <c r="E909" s="175"/>
      <c r="F909" s="176"/>
      <c r="G909" s="156"/>
      <c r="H909" s="157"/>
      <c r="I909" s="156"/>
      <c r="J909" s="150"/>
      <c r="K909" s="150"/>
      <c r="L909" s="150"/>
      <c r="M909" s="150"/>
      <c r="N909" s="150"/>
      <c r="O909" s="150"/>
      <c r="P909" s="150"/>
      <c r="Q909" s="150"/>
      <c r="R909" s="150"/>
      <c r="S909" s="150"/>
      <c r="T909" s="150"/>
      <c r="U909" s="150"/>
      <c r="V909" s="150"/>
      <c r="W909" s="150"/>
      <c r="X909" s="150"/>
      <c r="Y909" s="150"/>
    </row>
    <row r="910" spans="1:25" ht="13.2" x14ac:dyDescent="0.25">
      <c r="A910" s="151"/>
      <c r="B910" s="151"/>
      <c r="C910" s="156"/>
      <c r="D910" s="156"/>
      <c r="E910" s="175"/>
      <c r="F910" s="176"/>
      <c r="G910" s="156"/>
      <c r="H910" s="157"/>
      <c r="I910" s="156"/>
      <c r="J910" s="150"/>
      <c r="K910" s="150"/>
      <c r="L910" s="150"/>
      <c r="M910" s="150"/>
      <c r="N910" s="150"/>
      <c r="O910" s="150"/>
      <c r="P910" s="150"/>
      <c r="Q910" s="150"/>
      <c r="R910" s="150"/>
      <c r="S910" s="150"/>
      <c r="T910" s="150"/>
      <c r="U910" s="150"/>
      <c r="V910" s="150"/>
      <c r="W910" s="150"/>
      <c r="X910" s="150"/>
      <c r="Y910" s="150"/>
    </row>
    <row r="911" spans="1:25" ht="13.2" x14ac:dyDescent="0.25">
      <c r="A911" s="151"/>
      <c r="B911" s="151"/>
      <c r="C911" s="156"/>
      <c r="D911" s="156"/>
      <c r="E911" s="175"/>
      <c r="F911" s="176"/>
      <c r="G911" s="156"/>
      <c r="H911" s="157"/>
      <c r="I911" s="156"/>
      <c r="J911" s="150"/>
      <c r="K911" s="150"/>
      <c r="L911" s="150"/>
      <c r="M911" s="150"/>
      <c r="N911" s="150"/>
      <c r="O911" s="150"/>
      <c r="P911" s="150"/>
      <c r="Q911" s="150"/>
      <c r="R911" s="150"/>
      <c r="S911" s="150"/>
      <c r="T911" s="150"/>
      <c r="U911" s="150"/>
      <c r="V911" s="150"/>
      <c r="W911" s="150"/>
      <c r="X911" s="150"/>
      <c r="Y911" s="150"/>
    </row>
    <row r="912" spans="1:25" ht="13.2" x14ac:dyDescent="0.25">
      <c r="A912" s="151"/>
      <c r="B912" s="151"/>
      <c r="C912" s="156"/>
      <c r="D912" s="156"/>
      <c r="E912" s="175"/>
      <c r="F912" s="176"/>
      <c r="G912" s="156"/>
      <c r="H912" s="157"/>
      <c r="I912" s="156"/>
      <c r="J912" s="150"/>
      <c r="K912" s="150"/>
      <c r="L912" s="150"/>
      <c r="M912" s="150"/>
      <c r="N912" s="150"/>
      <c r="O912" s="150"/>
      <c r="P912" s="150"/>
      <c r="Q912" s="150"/>
      <c r="R912" s="150"/>
      <c r="S912" s="150"/>
      <c r="T912" s="150"/>
      <c r="U912" s="150"/>
      <c r="V912" s="150"/>
      <c r="W912" s="150"/>
      <c r="X912" s="150"/>
      <c r="Y912" s="150"/>
    </row>
    <row r="913" spans="1:25" ht="13.2" x14ac:dyDescent="0.25">
      <c r="A913" s="151"/>
      <c r="B913" s="151"/>
      <c r="C913" s="156"/>
      <c r="D913" s="156"/>
      <c r="E913" s="175"/>
      <c r="F913" s="176"/>
      <c r="G913" s="156"/>
      <c r="H913" s="157"/>
      <c r="I913" s="156"/>
      <c r="J913" s="150"/>
      <c r="K913" s="150"/>
      <c r="L913" s="150"/>
      <c r="M913" s="150"/>
      <c r="N913" s="150"/>
      <c r="O913" s="150"/>
      <c r="P913" s="150"/>
      <c r="Q913" s="150"/>
      <c r="R913" s="150"/>
      <c r="S913" s="150"/>
      <c r="T913" s="150"/>
      <c r="U913" s="150"/>
      <c r="V913" s="150"/>
      <c r="W913" s="150"/>
      <c r="X913" s="150"/>
      <c r="Y913" s="150"/>
    </row>
    <row r="914" spans="1:25" ht="13.2" x14ac:dyDescent="0.25">
      <c r="A914" s="151"/>
      <c r="B914" s="151"/>
      <c r="C914" s="156"/>
      <c r="D914" s="156"/>
      <c r="E914" s="175"/>
      <c r="F914" s="176"/>
      <c r="G914" s="156"/>
      <c r="H914" s="157"/>
      <c r="I914" s="156"/>
      <c r="J914" s="150"/>
      <c r="K914" s="150"/>
      <c r="L914" s="150"/>
      <c r="M914" s="150"/>
      <c r="N914" s="150"/>
      <c r="O914" s="150"/>
      <c r="P914" s="150"/>
      <c r="Q914" s="150"/>
      <c r="R914" s="150"/>
      <c r="S914" s="150"/>
      <c r="T914" s="150"/>
      <c r="U914" s="150"/>
      <c r="V914" s="150"/>
      <c r="W914" s="150"/>
      <c r="X914" s="150"/>
      <c r="Y914" s="150"/>
    </row>
    <row r="915" spans="1:25" ht="13.2" x14ac:dyDescent="0.25">
      <c r="A915" s="151"/>
      <c r="B915" s="151"/>
      <c r="C915" s="156"/>
      <c r="D915" s="156"/>
      <c r="E915" s="175"/>
      <c r="F915" s="176"/>
      <c r="G915" s="156"/>
      <c r="H915" s="157"/>
      <c r="I915" s="156"/>
      <c r="J915" s="150"/>
      <c r="K915" s="150"/>
      <c r="L915" s="150"/>
      <c r="M915" s="150"/>
      <c r="N915" s="150"/>
      <c r="O915" s="150"/>
      <c r="P915" s="150"/>
      <c r="Q915" s="150"/>
      <c r="R915" s="150"/>
      <c r="S915" s="150"/>
      <c r="T915" s="150"/>
      <c r="U915" s="150"/>
      <c r="V915" s="150"/>
      <c r="W915" s="150"/>
      <c r="X915" s="150"/>
      <c r="Y915" s="150"/>
    </row>
    <row r="916" spans="1:25" ht="13.2" x14ac:dyDescent="0.25">
      <c r="A916" s="151"/>
      <c r="B916" s="151"/>
      <c r="C916" s="156"/>
      <c r="D916" s="156"/>
      <c r="E916" s="175"/>
      <c r="F916" s="176"/>
      <c r="G916" s="156"/>
      <c r="H916" s="157"/>
      <c r="I916" s="156"/>
      <c r="J916" s="150"/>
      <c r="K916" s="150"/>
      <c r="L916" s="150"/>
      <c r="M916" s="150"/>
      <c r="N916" s="150"/>
      <c r="O916" s="150"/>
      <c r="P916" s="150"/>
      <c r="Q916" s="150"/>
      <c r="R916" s="150"/>
      <c r="S916" s="150"/>
      <c r="T916" s="150"/>
      <c r="U916" s="150"/>
      <c r="V916" s="150"/>
      <c r="W916" s="150"/>
      <c r="X916" s="150"/>
      <c r="Y916" s="150"/>
    </row>
    <row r="917" spans="1:25" ht="13.2" x14ac:dyDescent="0.25">
      <c r="A917" s="151"/>
      <c r="B917" s="151"/>
      <c r="C917" s="156"/>
      <c r="D917" s="156"/>
      <c r="E917" s="175"/>
      <c r="F917" s="176"/>
      <c r="G917" s="156"/>
      <c r="H917" s="157"/>
      <c r="I917" s="156"/>
      <c r="J917" s="150"/>
      <c r="K917" s="150"/>
      <c r="L917" s="150"/>
      <c r="M917" s="150"/>
      <c r="N917" s="150"/>
      <c r="O917" s="150"/>
      <c r="P917" s="150"/>
      <c r="Q917" s="150"/>
      <c r="R917" s="150"/>
      <c r="S917" s="150"/>
      <c r="T917" s="150"/>
      <c r="U917" s="150"/>
      <c r="V917" s="150"/>
      <c r="W917" s="150"/>
      <c r="X917" s="150"/>
      <c r="Y917" s="150"/>
    </row>
    <row r="918" spans="1:25" ht="13.2" x14ac:dyDescent="0.25">
      <c r="A918" s="151"/>
      <c r="B918" s="151"/>
      <c r="C918" s="156"/>
      <c r="D918" s="156"/>
      <c r="E918" s="175"/>
      <c r="F918" s="176"/>
      <c r="G918" s="156"/>
      <c r="H918" s="157"/>
      <c r="I918" s="156"/>
      <c r="J918" s="150"/>
      <c r="K918" s="150"/>
      <c r="L918" s="150"/>
      <c r="M918" s="150"/>
      <c r="N918" s="150"/>
      <c r="O918" s="150"/>
      <c r="P918" s="150"/>
      <c r="Q918" s="150"/>
      <c r="R918" s="150"/>
      <c r="S918" s="150"/>
      <c r="T918" s="150"/>
      <c r="U918" s="150"/>
      <c r="V918" s="150"/>
      <c r="W918" s="150"/>
      <c r="X918" s="150"/>
      <c r="Y918" s="150"/>
    </row>
    <row r="919" spans="1:25" ht="13.2" x14ac:dyDescent="0.25">
      <c r="A919" s="151"/>
      <c r="B919" s="151"/>
      <c r="C919" s="156"/>
      <c r="D919" s="156"/>
      <c r="E919" s="175"/>
      <c r="F919" s="176"/>
      <c r="G919" s="156"/>
      <c r="H919" s="157"/>
      <c r="I919" s="156"/>
      <c r="J919" s="150"/>
      <c r="K919" s="150"/>
      <c r="L919" s="150"/>
      <c r="M919" s="150"/>
      <c r="N919" s="150"/>
      <c r="O919" s="150"/>
      <c r="P919" s="150"/>
      <c r="Q919" s="150"/>
      <c r="R919" s="150"/>
      <c r="S919" s="150"/>
      <c r="T919" s="150"/>
      <c r="U919" s="150"/>
      <c r="V919" s="150"/>
      <c r="W919" s="150"/>
      <c r="X919" s="150"/>
      <c r="Y919" s="150"/>
    </row>
    <row r="920" spans="1:25" ht="13.2" x14ac:dyDescent="0.25">
      <c r="A920" s="151"/>
      <c r="B920" s="151"/>
      <c r="C920" s="156"/>
      <c r="D920" s="156"/>
      <c r="E920" s="175"/>
      <c r="F920" s="176"/>
      <c r="G920" s="156"/>
      <c r="H920" s="157"/>
      <c r="I920" s="156"/>
      <c r="J920" s="150"/>
      <c r="K920" s="150"/>
      <c r="L920" s="150"/>
      <c r="M920" s="150"/>
      <c r="N920" s="150"/>
      <c r="O920" s="150"/>
      <c r="P920" s="150"/>
      <c r="Q920" s="150"/>
      <c r="R920" s="150"/>
      <c r="S920" s="150"/>
      <c r="T920" s="150"/>
      <c r="U920" s="150"/>
      <c r="V920" s="150"/>
      <c r="W920" s="150"/>
      <c r="X920" s="150"/>
      <c r="Y920" s="150"/>
    </row>
    <row r="921" spans="1:25" ht="13.2" x14ac:dyDescent="0.25">
      <c r="A921" s="151"/>
      <c r="B921" s="151"/>
      <c r="C921" s="156"/>
      <c r="D921" s="156"/>
      <c r="E921" s="175"/>
      <c r="F921" s="176"/>
      <c r="G921" s="156"/>
      <c r="H921" s="157"/>
      <c r="I921" s="156"/>
      <c r="J921" s="150"/>
      <c r="K921" s="150"/>
      <c r="L921" s="150"/>
      <c r="M921" s="150"/>
      <c r="N921" s="150"/>
      <c r="O921" s="150"/>
      <c r="P921" s="150"/>
      <c r="Q921" s="150"/>
      <c r="R921" s="150"/>
      <c r="S921" s="150"/>
      <c r="T921" s="150"/>
      <c r="U921" s="150"/>
      <c r="V921" s="150"/>
      <c r="W921" s="150"/>
      <c r="X921" s="150"/>
      <c r="Y921" s="150"/>
    </row>
    <row r="922" spans="1:25" ht="13.2" x14ac:dyDescent="0.25">
      <c r="A922" s="151"/>
      <c r="B922" s="151"/>
      <c r="C922" s="156"/>
      <c r="D922" s="156"/>
      <c r="E922" s="175"/>
      <c r="F922" s="176"/>
      <c r="G922" s="156"/>
      <c r="H922" s="157"/>
      <c r="I922" s="156"/>
      <c r="J922" s="150"/>
      <c r="K922" s="150"/>
      <c r="L922" s="150"/>
      <c r="M922" s="150"/>
      <c r="N922" s="150"/>
      <c r="O922" s="150"/>
      <c r="P922" s="150"/>
      <c r="Q922" s="150"/>
      <c r="R922" s="150"/>
      <c r="S922" s="150"/>
      <c r="T922" s="150"/>
      <c r="U922" s="150"/>
      <c r="V922" s="150"/>
      <c r="W922" s="150"/>
      <c r="X922" s="150"/>
      <c r="Y922" s="150"/>
    </row>
    <row r="923" spans="1:25" ht="13.2" x14ac:dyDescent="0.25">
      <c r="A923" s="151"/>
      <c r="B923" s="151"/>
      <c r="C923" s="156"/>
      <c r="D923" s="156"/>
      <c r="E923" s="175"/>
      <c r="F923" s="176"/>
      <c r="G923" s="156"/>
      <c r="H923" s="157"/>
      <c r="I923" s="156"/>
      <c r="J923" s="150"/>
      <c r="K923" s="150"/>
      <c r="L923" s="150"/>
      <c r="M923" s="150"/>
      <c r="N923" s="150"/>
      <c r="O923" s="150"/>
      <c r="P923" s="150"/>
      <c r="Q923" s="150"/>
      <c r="R923" s="150"/>
      <c r="S923" s="150"/>
      <c r="T923" s="150"/>
      <c r="U923" s="150"/>
      <c r="V923" s="150"/>
      <c r="W923" s="150"/>
      <c r="X923" s="150"/>
      <c r="Y923" s="150"/>
    </row>
    <row r="924" spans="1:25" ht="13.2" x14ac:dyDescent="0.25">
      <c r="A924" s="151"/>
      <c r="B924" s="151"/>
      <c r="C924" s="156"/>
      <c r="D924" s="156"/>
      <c r="E924" s="175"/>
      <c r="F924" s="176"/>
      <c r="G924" s="156"/>
      <c r="H924" s="157"/>
      <c r="I924" s="156"/>
      <c r="J924" s="150"/>
      <c r="K924" s="150"/>
      <c r="L924" s="150"/>
      <c r="M924" s="150"/>
      <c r="N924" s="150"/>
      <c r="O924" s="150"/>
      <c r="P924" s="150"/>
      <c r="Q924" s="150"/>
      <c r="R924" s="150"/>
      <c r="S924" s="150"/>
      <c r="T924" s="150"/>
      <c r="U924" s="150"/>
      <c r="V924" s="150"/>
      <c r="W924" s="150"/>
      <c r="X924" s="150"/>
      <c r="Y924" s="150"/>
    </row>
    <row r="925" spans="1:25" ht="13.2" x14ac:dyDescent="0.25">
      <c r="A925" s="151"/>
      <c r="B925" s="151"/>
      <c r="C925" s="156"/>
      <c r="D925" s="156"/>
      <c r="E925" s="175"/>
      <c r="F925" s="176"/>
      <c r="G925" s="156"/>
      <c r="H925" s="157"/>
      <c r="I925" s="156"/>
      <c r="J925" s="150"/>
      <c r="K925" s="150"/>
      <c r="L925" s="150"/>
      <c r="M925" s="150"/>
      <c r="N925" s="150"/>
      <c r="O925" s="150"/>
      <c r="P925" s="150"/>
      <c r="Q925" s="150"/>
      <c r="R925" s="150"/>
      <c r="S925" s="150"/>
      <c r="T925" s="150"/>
      <c r="U925" s="150"/>
      <c r="V925" s="150"/>
      <c r="W925" s="150"/>
      <c r="X925" s="150"/>
      <c r="Y925" s="150"/>
    </row>
    <row r="926" spans="1:25" ht="13.2" x14ac:dyDescent="0.25">
      <c r="A926" s="151"/>
      <c r="B926" s="151"/>
      <c r="C926" s="156"/>
      <c r="D926" s="156"/>
      <c r="E926" s="175"/>
      <c r="F926" s="176"/>
      <c r="G926" s="156"/>
      <c r="H926" s="157"/>
      <c r="I926" s="156"/>
      <c r="J926" s="150"/>
      <c r="K926" s="150"/>
      <c r="L926" s="150"/>
      <c r="M926" s="150"/>
      <c r="N926" s="150"/>
      <c r="O926" s="150"/>
      <c r="P926" s="150"/>
      <c r="Q926" s="150"/>
      <c r="R926" s="150"/>
      <c r="S926" s="150"/>
      <c r="T926" s="150"/>
      <c r="U926" s="150"/>
      <c r="V926" s="150"/>
      <c r="W926" s="150"/>
      <c r="X926" s="150"/>
      <c r="Y926" s="150"/>
    </row>
    <row r="927" spans="1:25" ht="13.2" x14ac:dyDescent="0.25">
      <c r="A927" s="151"/>
      <c r="B927" s="151"/>
      <c r="C927" s="156"/>
      <c r="D927" s="156"/>
      <c r="E927" s="175"/>
      <c r="F927" s="176"/>
      <c r="G927" s="156"/>
      <c r="H927" s="157"/>
      <c r="I927" s="156"/>
      <c r="J927" s="150"/>
      <c r="K927" s="150"/>
      <c r="L927" s="150"/>
      <c r="M927" s="150"/>
      <c r="N927" s="150"/>
      <c r="O927" s="150"/>
      <c r="P927" s="150"/>
      <c r="Q927" s="150"/>
      <c r="R927" s="150"/>
      <c r="S927" s="150"/>
      <c r="T927" s="150"/>
      <c r="U927" s="150"/>
      <c r="V927" s="150"/>
      <c r="W927" s="150"/>
      <c r="X927" s="150"/>
      <c r="Y927" s="150"/>
    </row>
    <row r="928" spans="1:25" ht="13.2" x14ac:dyDescent="0.25">
      <c r="A928" s="151"/>
      <c r="B928" s="151"/>
      <c r="C928" s="156"/>
      <c r="D928" s="156"/>
      <c r="E928" s="175"/>
      <c r="F928" s="176"/>
      <c r="G928" s="156"/>
      <c r="H928" s="157"/>
      <c r="I928" s="156"/>
      <c r="J928" s="150"/>
      <c r="K928" s="150"/>
      <c r="L928" s="150"/>
      <c r="M928" s="150"/>
      <c r="N928" s="150"/>
      <c r="O928" s="150"/>
      <c r="P928" s="150"/>
      <c r="Q928" s="150"/>
      <c r="R928" s="150"/>
      <c r="S928" s="150"/>
      <c r="T928" s="150"/>
      <c r="U928" s="150"/>
      <c r="V928" s="150"/>
      <c r="W928" s="150"/>
      <c r="X928" s="150"/>
      <c r="Y928" s="150"/>
    </row>
    <row r="929" spans="1:25" ht="13.2" x14ac:dyDescent="0.25">
      <c r="A929" s="151"/>
      <c r="B929" s="151"/>
      <c r="C929" s="156"/>
      <c r="D929" s="156"/>
      <c r="E929" s="175"/>
      <c r="F929" s="176"/>
      <c r="G929" s="156"/>
      <c r="H929" s="157"/>
      <c r="I929" s="156"/>
      <c r="J929" s="150"/>
      <c r="K929" s="150"/>
      <c r="L929" s="150"/>
      <c r="M929" s="150"/>
      <c r="N929" s="150"/>
      <c r="O929" s="150"/>
      <c r="P929" s="150"/>
      <c r="Q929" s="150"/>
      <c r="R929" s="150"/>
      <c r="S929" s="150"/>
      <c r="T929" s="150"/>
      <c r="U929" s="150"/>
      <c r="V929" s="150"/>
      <c r="W929" s="150"/>
      <c r="X929" s="150"/>
      <c r="Y929" s="150"/>
    </row>
    <row r="930" spans="1:25" ht="13.2" x14ac:dyDescent="0.25">
      <c r="A930" s="151"/>
      <c r="B930" s="151"/>
      <c r="C930" s="156"/>
      <c r="D930" s="156"/>
      <c r="E930" s="175"/>
      <c r="F930" s="176"/>
      <c r="G930" s="156"/>
      <c r="H930" s="157"/>
      <c r="I930" s="156"/>
      <c r="J930" s="150"/>
      <c r="K930" s="150"/>
      <c r="L930" s="150"/>
      <c r="M930" s="150"/>
      <c r="N930" s="150"/>
      <c r="O930" s="150"/>
      <c r="P930" s="150"/>
      <c r="Q930" s="150"/>
      <c r="R930" s="150"/>
      <c r="S930" s="150"/>
      <c r="T930" s="150"/>
      <c r="U930" s="150"/>
      <c r="V930" s="150"/>
      <c r="W930" s="150"/>
      <c r="X930" s="150"/>
      <c r="Y930" s="150"/>
    </row>
    <row r="931" spans="1:25" ht="13.2" x14ac:dyDescent="0.25">
      <c r="A931" s="151"/>
      <c r="B931" s="151"/>
      <c r="C931" s="156"/>
      <c r="D931" s="156"/>
      <c r="E931" s="175"/>
      <c r="F931" s="176"/>
      <c r="G931" s="156"/>
      <c r="H931" s="157"/>
      <c r="I931" s="156"/>
      <c r="J931" s="150"/>
      <c r="K931" s="150"/>
      <c r="L931" s="150"/>
      <c r="M931" s="150"/>
      <c r="N931" s="150"/>
      <c r="O931" s="150"/>
      <c r="P931" s="150"/>
      <c r="Q931" s="150"/>
      <c r="R931" s="150"/>
      <c r="S931" s="150"/>
      <c r="T931" s="150"/>
      <c r="U931" s="150"/>
      <c r="V931" s="150"/>
      <c r="W931" s="150"/>
      <c r="X931" s="150"/>
      <c r="Y931" s="150"/>
    </row>
    <row r="932" spans="1:25" ht="13.2" x14ac:dyDescent="0.25">
      <c r="A932" s="151"/>
      <c r="B932" s="151"/>
      <c r="C932" s="156"/>
      <c r="D932" s="156"/>
      <c r="E932" s="175"/>
      <c r="F932" s="176"/>
      <c r="G932" s="156"/>
      <c r="H932" s="157"/>
      <c r="I932" s="156"/>
      <c r="J932" s="150"/>
      <c r="K932" s="150"/>
      <c r="L932" s="150"/>
      <c r="M932" s="150"/>
      <c r="N932" s="150"/>
      <c r="O932" s="150"/>
      <c r="P932" s="150"/>
      <c r="Q932" s="150"/>
      <c r="R932" s="150"/>
      <c r="S932" s="150"/>
      <c r="T932" s="150"/>
      <c r="U932" s="150"/>
      <c r="V932" s="150"/>
      <c r="W932" s="150"/>
      <c r="X932" s="150"/>
      <c r="Y932" s="150"/>
    </row>
    <row r="933" spans="1:25" ht="13.2" x14ac:dyDescent="0.25">
      <c r="A933" s="151"/>
      <c r="B933" s="151"/>
      <c r="C933" s="156"/>
      <c r="D933" s="156"/>
      <c r="E933" s="175"/>
      <c r="F933" s="176"/>
      <c r="G933" s="156"/>
      <c r="H933" s="157"/>
      <c r="I933" s="156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</row>
    <row r="934" spans="1:25" ht="13.2" x14ac:dyDescent="0.25">
      <c r="A934" s="151"/>
      <c r="B934" s="151"/>
      <c r="C934" s="156"/>
      <c r="D934" s="156"/>
      <c r="E934" s="175"/>
      <c r="F934" s="176"/>
      <c r="G934" s="156"/>
      <c r="H934" s="157"/>
      <c r="I934" s="156"/>
      <c r="J934" s="150"/>
      <c r="K934" s="150"/>
      <c r="L934" s="150"/>
      <c r="M934" s="150"/>
      <c r="N934" s="150"/>
      <c r="O934" s="150"/>
      <c r="P934" s="150"/>
      <c r="Q934" s="150"/>
      <c r="R934" s="150"/>
      <c r="S934" s="150"/>
      <c r="T934" s="150"/>
      <c r="U934" s="150"/>
      <c r="V934" s="150"/>
      <c r="W934" s="150"/>
      <c r="X934" s="150"/>
      <c r="Y934" s="150"/>
    </row>
    <row r="935" spans="1:25" ht="13.2" x14ac:dyDescent="0.25">
      <c r="A935" s="151"/>
      <c r="B935" s="151"/>
      <c r="C935" s="156"/>
      <c r="D935" s="156"/>
      <c r="E935" s="175"/>
      <c r="F935" s="176"/>
      <c r="G935" s="156"/>
      <c r="H935" s="157"/>
      <c r="I935" s="156"/>
      <c r="J935" s="150"/>
      <c r="K935" s="150"/>
      <c r="L935" s="150"/>
      <c r="M935" s="150"/>
      <c r="N935" s="150"/>
      <c r="O935" s="150"/>
      <c r="P935" s="150"/>
      <c r="Q935" s="150"/>
      <c r="R935" s="150"/>
      <c r="S935" s="150"/>
      <c r="T935" s="150"/>
      <c r="U935" s="150"/>
      <c r="V935" s="150"/>
      <c r="W935" s="150"/>
      <c r="X935" s="150"/>
      <c r="Y935" s="150"/>
    </row>
    <row r="936" spans="1:25" ht="13.2" x14ac:dyDescent="0.25">
      <c r="A936" s="151"/>
      <c r="B936" s="151"/>
      <c r="C936" s="156"/>
      <c r="D936" s="156"/>
      <c r="E936" s="175"/>
      <c r="F936" s="176"/>
      <c r="G936" s="156"/>
      <c r="H936" s="157"/>
      <c r="I936" s="156"/>
      <c r="J936" s="150"/>
      <c r="K936" s="150"/>
      <c r="L936" s="150"/>
      <c r="M936" s="150"/>
      <c r="N936" s="150"/>
      <c r="O936" s="150"/>
      <c r="P936" s="150"/>
      <c r="Q936" s="150"/>
      <c r="R936" s="150"/>
      <c r="S936" s="150"/>
      <c r="T936" s="150"/>
      <c r="U936" s="150"/>
      <c r="V936" s="150"/>
      <c r="W936" s="150"/>
      <c r="X936" s="150"/>
      <c r="Y936" s="150"/>
    </row>
    <row r="937" spans="1:25" ht="13.2" x14ac:dyDescent="0.25">
      <c r="A937" s="151"/>
      <c r="B937" s="151"/>
      <c r="C937" s="156"/>
      <c r="D937" s="156"/>
      <c r="E937" s="175"/>
      <c r="F937" s="176"/>
      <c r="G937" s="156"/>
      <c r="H937" s="157"/>
      <c r="I937" s="156"/>
      <c r="J937" s="150"/>
      <c r="K937" s="150"/>
      <c r="L937" s="150"/>
      <c r="M937" s="150"/>
      <c r="N937" s="150"/>
      <c r="O937" s="150"/>
      <c r="P937" s="150"/>
      <c r="Q937" s="150"/>
      <c r="R937" s="150"/>
      <c r="S937" s="150"/>
      <c r="T937" s="150"/>
      <c r="U937" s="150"/>
      <c r="V937" s="150"/>
      <c r="W937" s="150"/>
      <c r="X937" s="150"/>
      <c r="Y937" s="150"/>
    </row>
    <row r="938" spans="1:25" ht="13.2" x14ac:dyDescent="0.25">
      <c r="A938" s="151"/>
      <c r="B938" s="151"/>
      <c r="C938" s="156"/>
      <c r="D938" s="156"/>
      <c r="E938" s="175"/>
      <c r="F938" s="176"/>
      <c r="G938" s="156"/>
      <c r="H938" s="157"/>
      <c r="I938" s="156"/>
      <c r="J938" s="150"/>
      <c r="K938" s="150"/>
      <c r="L938" s="150"/>
      <c r="M938" s="150"/>
      <c r="N938" s="150"/>
      <c r="O938" s="150"/>
      <c r="P938" s="150"/>
      <c r="Q938" s="150"/>
      <c r="R938" s="150"/>
      <c r="S938" s="150"/>
      <c r="T938" s="150"/>
      <c r="U938" s="150"/>
      <c r="V938" s="150"/>
      <c r="W938" s="150"/>
      <c r="X938" s="150"/>
      <c r="Y938" s="150"/>
    </row>
    <row r="939" spans="1:25" ht="13.2" x14ac:dyDescent="0.25">
      <c r="A939" s="151"/>
      <c r="B939" s="151"/>
      <c r="C939" s="156"/>
      <c r="D939" s="156"/>
      <c r="E939" s="175"/>
      <c r="F939" s="176"/>
      <c r="G939" s="156"/>
      <c r="H939" s="157"/>
      <c r="I939" s="156"/>
      <c r="J939" s="150"/>
      <c r="K939" s="150"/>
      <c r="L939" s="150"/>
      <c r="M939" s="150"/>
      <c r="N939" s="150"/>
      <c r="O939" s="150"/>
      <c r="P939" s="150"/>
      <c r="Q939" s="150"/>
      <c r="R939" s="150"/>
      <c r="S939" s="150"/>
      <c r="T939" s="150"/>
      <c r="U939" s="150"/>
      <c r="V939" s="150"/>
      <c r="W939" s="150"/>
      <c r="X939" s="150"/>
      <c r="Y939" s="150"/>
    </row>
    <row r="940" spans="1:25" ht="13.2" x14ac:dyDescent="0.25">
      <c r="A940" s="151"/>
      <c r="B940" s="151"/>
      <c r="C940" s="156"/>
      <c r="D940" s="156"/>
      <c r="E940" s="175"/>
      <c r="F940" s="176"/>
      <c r="G940" s="156"/>
      <c r="H940" s="157"/>
      <c r="I940" s="156"/>
      <c r="J940" s="150"/>
      <c r="K940" s="150"/>
      <c r="L940" s="150"/>
      <c r="M940" s="150"/>
      <c r="N940" s="150"/>
      <c r="O940" s="150"/>
      <c r="P940" s="150"/>
      <c r="Q940" s="150"/>
      <c r="R940" s="150"/>
      <c r="S940" s="150"/>
      <c r="T940" s="150"/>
      <c r="U940" s="150"/>
      <c r="V940" s="150"/>
      <c r="W940" s="150"/>
      <c r="X940" s="150"/>
      <c r="Y940" s="150"/>
    </row>
    <row r="941" spans="1:25" ht="13.2" x14ac:dyDescent="0.25">
      <c r="A941" s="151"/>
      <c r="B941" s="151"/>
      <c r="C941" s="156"/>
      <c r="D941" s="156"/>
      <c r="E941" s="175"/>
      <c r="F941" s="176"/>
      <c r="G941" s="156"/>
      <c r="H941" s="157"/>
      <c r="I941" s="156"/>
      <c r="J941" s="150"/>
      <c r="K941" s="150"/>
      <c r="L941" s="150"/>
      <c r="M941" s="150"/>
      <c r="N941" s="150"/>
      <c r="O941" s="150"/>
      <c r="P941" s="150"/>
      <c r="Q941" s="150"/>
      <c r="R941" s="150"/>
      <c r="S941" s="150"/>
      <c r="T941" s="150"/>
      <c r="U941" s="150"/>
      <c r="V941" s="150"/>
      <c r="W941" s="150"/>
      <c r="X941" s="150"/>
      <c r="Y941" s="150"/>
    </row>
    <row r="942" spans="1:25" ht="13.2" x14ac:dyDescent="0.25">
      <c r="A942" s="151"/>
      <c r="B942" s="151"/>
      <c r="C942" s="156"/>
      <c r="D942" s="156"/>
      <c r="E942" s="175"/>
      <c r="F942" s="176"/>
      <c r="G942" s="156"/>
      <c r="H942" s="157"/>
      <c r="I942" s="156"/>
      <c r="J942" s="150"/>
      <c r="K942" s="150"/>
      <c r="L942" s="150"/>
      <c r="M942" s="150"/>
      <c r="N942" s="150"/>
      <c r="O942" s="150"/>
      <c r="P942" s="150"/>
      <c r="Q942" s="150"/>
      <c r="R942" s="150"/>
      <c r="S942" s="150"/>
      <c r="T942" s="150"/>
      <c r="U942" s="150"/>
      <c r="V942" s="150"/>
      <c r="W942" s="150"/>
      <c r="X942" s="150"/>
      <c r="Y942" s="150"/>
    </row>
    <row r="943" spans="1:25" ht="13.2" x14ac:dyDescent="0.25">
      <c r="A943" s="151"/>
      <c r="B943" s="151"/>
      <c r="C943" s="156"/>
      <c r="D943" s="156"/>
      <c r="E943" s="175"/>
      <c r="F943" s="176"/>
      <c r="G943" s="156"/>
      <c r="H943" s="157"/>
      <c r="I943" s="156"/>
      <c r="J943" s="150"/>
      <c r="K943" s="150"/>
      <c r="L943" s="150"/>
      <c r="M943" s="150"/>
      <c r="N943" s="150"/>
      <c r="O943" s="150"/>
      <c r="P943" s="150"/>
      <c r="Q943" s="150"/>
      <c r="R943" s="150"/>
      <c r="S943" s="150"/>
      <c r="T943" s="150"/>
      <c r="U943" s="150"/>
      <c r="V943" s="150"/>
      <c r="W943" s="150"/>
      <c r="X943" s="150"/>
      <c r="Y943" s="150"/>
    </row>
    <row r="944" spans="1:25" ht="13.2" x14ac:dyDescent="0.25">
      <c r="A944" s="151"/>
      <c r="B944" s="151"/>
      <c r="C944" s="156"/>
      <c r="D944" s="156"/>
      <c r="E944" s="175"/>
      <c r="F944" s="176"/>
      <c r="G944" s="156"/>
      <c r="H944" s="157"/>
      <c r="I944" s="156"/>
      <c r="J944" s="150"/>
      <c r="K944" s="150"/>
      <c r="L944" s="150"/>
      <c r="M944" s="150"/>
      <c r="N944" s="150"/>
      <c r="O944" s="150"/>
      <c r="P944" s="150"/>
      <c r="Q944" s="150"/>
      <c r="R944" s="150"/>
      <c r="S944" s="150"/>
      <c r="T944" s="150"/>
      <c r="U944" s="150"/>
      <c r="V944" s="150"/>
      <c r="W944" s="150"/>
      <c r="X944" s="150"/>
      <c r="Y944" s="150"/>
    </row>
    <row r="945" spans="1:25" ht="13.2" x14ac:dyDescent="0.25">
      <c r="A945" s="151"/>
      <c r="B945" s="151"/>
      <c r="C945" s="156"/>
      <c r="D945" s="156"/>
      <c r="E945" s="175"/>
      <c r="F945" s="176"/>
      <c r="G945" s="156"/>
      <c r="H945" s="157"/>
      <c r="I945" s="156"/>
      <c r="J945" s="150"/>
      <c r="K945" s="150"/>
      <c r="L945" s="150"/>
      <c r="M945" s="150"/>
      <c r="N945" s="150"/>
      <c r="O945" s="150"/>
      <c r="P945" s="150"/>
      <c r="Q945" s="150"/>
      <c r="R945" s="150"/>
      <c r="S945" s="150"/>
      <c r="T945" s="150"/>
      <c r="U945" s="150"/>
      <c r="V945" s="150"/>
      <c r="W945" s="150"/>
      <c r="X945" s="150"/>
      <c r="Y945" s="150"/>
    </row>
    <row r="946" spans="1:25" ht="13.2" x14ac:dyDescent="0.25">
      <c r="A946" s="151"/>
      <c r="B946" s="151"/>
      <c r="C946" s="156"/>
      <c r="D946" s="156"/>
      <c r="E946" s="175"/>
      <c r="F946" s="176"/>
      <c r="G946" s="156"/>
      <c r="H946" s="157"/>
      <c r="I946" s="156"/>
      <c r="J946" s="150"/>
      <c r="K946" s="150"/>
      <c r="L946" s="150"/>
      <c r="M946" s="150"/>
      <c r="N946" s="150"/>
      <c r="O946" s="150"/>
      <c r="P946" s="150"/>
      <c r="Q946" s="150"/>
      <c r="R946" s="150"/>
      <c r="S946" s="150"/>
      <c r="T946" s="150"/>
      <c r="U946" s="150"/>
      <c r="V946" s="150"/>
      <c r="W946" s="150"/>
      <c r="X946" s="150"/>
      <c r="Y946" s="150"/>
    </row>
    <row r="947" spans="1:25" ht="13.2" x14ac:dyDescent="0.25">
      <c r="A947" s="151"/>
      <c r="B947" s="151"/>
      <c r="C947" s="156"/>
      <c r="D947" s="156"/>
      <c r="E947" s="175"/>
      <c r="F947" s="176"/>
      <c r="G947" s="156"/>
      <c r="H947" s="157"/>
      <c r="I947" s="156"/>
      <c r="J947" s="150"/>
      <c r="K947" s="150"/>
      <c r="L947" s="150"/>
      <c r="M947" s="150"/>
      <c r="N947" s="150"/>
      <c r="O947" s="150"/>
      <c r="P947" s="150"/>
      <c r="Q947" s="150"/>
      <c r="R947" s="150"/>
      <c r="S947" s="150"/>
      <c r="T947" s="150"/>
      <c r="U947" s="150"/>
      <c r="V947" s="150"/>
      <c r="W947" s="150"/>
      <c r="X947" s="150"/>
      <c r="Y947" s="150"/>
    </row>
    <row r="948" spans="1:25" ht="13.2" x14ac:dyDescent="0.25">
      <c r="A948" s="151"/>
      <c r="B948" s="151"/>
      <c r="C948" s="156"/>
      <c r="D948" s="156"/>
      <c r="E948" s="175"/>
      <c r="F948" s="176"/>
      <c r="G948" s="156"/>
      <c r="H948" s="157"/>
      <c r="I948" s="156"/>
      <c r="J948" s="150"/>
      <c r="K948" s="150"/>
      <c r="L948" s="150"/>
      <c r="M948" s="150"/>
      <c r="N948" s="150"/>
      <c r="O948" s="150"/>
      <c r="P948" s="150"/>
      <c r="Q948" s="150"/>
      <c r="R948" s="150"/>
      <c r="S948" s="150"/>
      <c r="T948" s="150"/>
      <c r="U948" s="150"/>
      <c r="V948" s="150"/>
      <c r="W948" s="150"/>
      <c r="X948" s="150"/>
      <c r="Y948" s="150"/>
    </row>
    <row r="949" spans="1:25" ht="13.2" x14ac:dyDescent="0.25">
      <c r="A949" s="151"/>
      <c r="B949" s="151"/>
      <c r="C949" s="156"/>
      <c r="D949" s="156"/>
      <c r="E949" s="175"/>
      <c r="F949" s="176"/>
      <c r="G949" s="156"/>
      <c r="H949" s="157"/>
      <c r="I949" s="156"/>
      <c r="J949" s="150"/>
      <c r="K949" s="150"/>
      <c r="L949" s="150"/>
      <c r="M949" s="150"/>
      <c r="N949" s="150"/>
      <c r="O949" s="150"/>
      <c r="P949" s="150"/>
      <c r="Q949" s="150"/>
      <c r="R949" s="150"/>
      <c r="S949" s="150"/>
      <c r="T949" s="150"/>
      <c r="U949" s="150"/>
      <c r="V949" s="150"/>
      <c r="W949" s="150"/>
      <c r="X949" s="150"/>
      <c r="Y949" s="150"/>
    </row>
    <row r="950" spans="1:25" ht="13.2" x14ac:dyDescent="0.25">
      <c r="A950" s="151"/>
      <c r="B950" s="151"/>
      <c r="C950" s="156"/>
      <c r="D950" s="156"/>
      <c r="E950" s="175"/>
      <c r="F950" s="176"/>
      <c r="G950" s="156"/>
      <c r="H950" s="157"/>
      <c r="I950" s="156"/>
      <c r="J950" s="150"/>
      <c r="K950" s="150"/>
      <c r="L950" s="150"/>
      <c r="M950" s="150"/>
      <c r="N950" s="150"/>
      <c r="O950" s="150"/>
      <c r="P950" s="150"/>
      <c r="Q950" s="150"/>
      <c r="R950" s="150"/>
      <c r="S950" s="150"/>
      <c r="T950" s="150"/>
      <c r="U950" s="150"/>
      <c r="V950" s="150"/>
      <c r="W950" s="150"/>
      <c r="X950" s="150"/>
      <c r="Y950" s="150"/>
    </row>
    <row r="951" spans="1:25" ht="13.2" x14ac:dyDescent="0.25">
      <c r="A951" s="151"/>
      <c r="B951" s="151"/>
      <c r="C951" s="156"/>
      <c r="D951" s="156"/>
      <c r="E951" s="175"/>
      <c r="F951" s="176"/>
      <c r="G951" s="156"/>
      <c r="H951" s="157"/>
      <c r="I951" s="156"/>
      <c r="J951" s="150"/>
      <c r="K951" s="150"/>
      <c r="L951" s="150"/>
      <c r="M951" s="150"/>
      <c r="N951" s="150"/>
      <c r="O951" s="150"/>
      <c r="P951" s="150"/>
      <c r="Q951" s="150"/>
      <c r="R951" s="150"/>
      <c r="S951" s="150"/>
      <c r="T951" s="150"/>
      <c r="U951" s="150"/>
      <c r="V951" s="150"/>
      <c r="W951" s="150"/>
      <c r="X951" s="150"/>
      <c r="Y951" s="150"/>
    </row>
    <row r="952" spans="1:25" ht="13.2" x14ac:dyDescent="0.25">
      <c r="A952" s="151"/>
      <c r="B952" s="151"/>
      <c r="C952" s="156"/>
      <c r="D952" s="156"/>
      <c r="E952" s="175"/>
      <c r="F952" s="176"/>
      <c r="G952" s="156"/>
      <c r="H952" s="157"/>
      <c r="I952" s="156"/>
      <c r="J952" s="150"/>
      <c r="K952" s="150"/>
      <c r="L952" s="150"/>
      <c r="M952" s="150"/>
      <c r="N952" s="150"/>
      <c r="O952" s="150"/>
      <c r="P952" s="150"/>
      <c r="Q952" s="150"/>
      <c r="R952" s="150"/>
      <c r="S952" s="150"/>
      <c r="T952" s="150"/>
      <c r="U952" s="150"/>
      <c r="V952" s="150"/>
      <c r="W952" s="150"/>
      <c r="X952" s="150"/>
      <c r="Y952" s="150"/>
    </row>
    <row r="953" spans="1:25" ht="13.2" x14ac:dyDescent="0.25">
      <c r="A953" s="151"/>
      <c r="B953" s="151"/>
      <c r="C953" s="156"/>
      <c r="D953" s="156"/>
      <c r="E953" s="175"/>
      <c r="F953" s="176"/>
      <c r="G953" s="156"/>
      <c r="H953" s="157"/>
      <c r="I953" s="156"/>
      <c r="J953" s="150"/>
      <c r="K953" s="150"/>
      <c r="L953" s="150"/>
      <c r="M953" s="150"/>
      <c r="N953" s="150"/>
      <c r="O953" s="150"/>
      <c r="P953" s="150"/>
      <c r="Q953" s="150"/>
      <c r="R953" s="150"/>
      <c r="S953" s="150"/>
      <c r="T953" s="150"/>
      <c r="U953" s="150"/>
      <c r="V953" s="150"/>
      <c r="W953" s="150"/>
      <c r="X953" s="150"/>
      <c r="Y953" s="150"/>
    </row>
    <row r="954" spans="1:25" ht="13.2" x14ac:dyDescent="0.25">
      <c r="A954" s="151"/>
      <c r="B954" s="151"/>
      <c r="C954" s="156"/>
      <c r="D954" s="156"/>
      <c r="E954" s="175"/>
      <c r="F954" s="176"/>
      <c r="G954" s="156"/>
      <c r="H954" s="157"/>
      <c r="I954" s="156"/>
      <c r="J954" s="150"/>
      <c r="K954" s="150"/>
      <c r="L954" s="150"/>
      <c r="M954" s="150"/>
      <c r="N954" s="150"/>
      <c r="O954" s="150"/>
      <c r="P954" s="150"/>
      <c r="Q954" s="150"/>
      <c r="R954" s="150"/>
      <c r="S954" s="150"/>
      <c r="T954" s="150"/>
      <c r="U954" s="150"/>
      <c r="V954" s="150"/>
      <c r="W954" s="150"/>
      <c r="X954" s="150"/>
      <c r="Y954" s="150"/>
    </row>
    <row r="955" spans="1:25" ht="13.2" x14ac:dyDescent="0.25">
      <c r="A955" s="151"/>
      <c r="B955" s="151"/>
      <c r="C955" s="156"/>
      <c r="D955" s="156"/>
      <c r="E955" s="175"/>
      <c r="F955" s="176"/>
      <c r="G955" s="156"/>
      <c r="H955" s="157"/>
      <c r="I955" s="156"/>
      <c r="J955" s="150"/>
      <c r="K955" s="150"/>
      <c r="L955" s="150"/>
      <c r="M955" s="150"/>
      <c r="N955" s="150"/>
      <c r="O955" s="150"/>
      <c r="P955" s="150"/>
      <c r="Q955" s="150"/>
      <c r="R955" s="150"/>
      <c r="S955" s="150"/>
      <c r="T955" s="150"/>
      <c r="U955" s="150"/>
      <c r="V955" s="150"/>
      <c r="W955" s="150"/>
      <c r="X955" s="150"/>
      <c r="Y955" s="150"/>
    </row>
    <row r="956" spans="1:25" ht="13.2" x14ac:dyDescent="0.25">
      <c r="A956" s="151"/>
      <c r="B956" s="151"/>
      <c r="C956" s="156"/>
      <c r="D956" s="156"/>
      <c r="E956" s="175"/>
      <c r="F956" s="176"/>
      <c r="G956" s="156"/>
      <c r="H956" s="157"/>
      <c r="I956" s="156"/>
      <c r="J956" s="150"/>
      <c r="K956" s="150"/>
      <c r="L956" s="150"/>
      <c r="M956" s="150"/>
      <c r="N956" s="150"/>
      <c r="O956" s="150"/>
      <c r="P956" s="150"/>
      <c r="Q956" s="150"/>
      <c r="R956" s="150"/>
      <c r="S956" s="150"/>
      <c r="T956" s="150"/>
      <c r="U956" s="150"/>
      <c r="V956" s="150"/>
      <c r="W956" s="150"/>
      <c r="X956" s="150"/>
      <c r="Y956" s="150"/>
    </row>
    <row r="957" spans="1:25" ht="13.2" x14ac:dyDescent="0.25">
      <c r="A957" s="151"/>
      <c r="B957" s="151"/>
      <c r="C957" s="156"/>
      <c r="D957" s="156"/>
      <c r="E957" s="175"/>
      <c r="F957" s="176"/>
      <c r="G957" s="156"/>
      <c r="H957" s="157"/>
      <c r="I957" s="156"/>
      <c r="J957" s="150"/>
      <c r="K957" s="150"/>
      <c r="L957" s="150"/>
      <c r="M957" s="150"/>
      <c r="N957" s="150"/>
      <c r="O957" s="150"/>
      <c r="P957" s="150"/>
      <c r="Q957" s="150"/>
      <c r="R957" s="150"/>
      <c r="S957" s="150"/>
      <c r="T957" s="150"/>
      <c r="U957" s="150"/>
      <c r="V957" s="150"/>
      <c r="W957" s="150"/>
      <c r="X957" s="150"/>
      <c r="Y957" s="150"/>
    </row>
    <row r="958" spans="1:25" ht="13.2" x14ac:dyDescent="0.25">
      <c r="A958" s="151"/>
      <c r="B958" s="151"/>
      <c r="C958" s="156"/>
      <c r="D958" s="156"/>
      <c r="E958" s="175"/>
      <c r="F958" s="176"/>
      <c r="G958" s="156"/>
      <c r="H958" s="157"/>
      <c r="I958" s="156"/>
      <c r="J958" s="150"/>
      <c r="K958" s="150"/>
      <c r="L958" s="150"/>
      <c r="M958" s="150"/>
      <c r="N958" s="150"/>
      <c r="O958" s="150"/>
      <c r="P958" s="150"/>
      <c r="Q958" s="150"/>
      <c r="R958" s="150"/>
      <c r="S958" s="150"/>
      <c r="T958" s="150"/>
      <c r="U958" s="150"/>
      <c r="V958" s="150"/>
      <c r="W958" s="150"/>
      <c r="X958" s="150"/>
      <c r="Y958" s="150"/>
    </row>
    <row r="959" spans="1:25" ht="13.2" x14ac:dyDescent="0.25">
      <c r="A959" s="151"/>
      <c r="B959" s="151"/>
      <c r="C959" s="156"/>
      <c r="D959" s="156"/>
      <c r="E959" s="175"/>
      <c r="F959" s="176"/>
      <c r="G959" s="156"/>
      <c r="H959" s="157"/>
      <c r="I959" s="156"/>
      <c r="J959" s="150"/>
      <c r="K959" s="150"/>
      <c r="L959" s="150"/>
      <c r="M959" s="150"/>
      <c r="N959" s="150"/>
      <c r="O959" s="150"/>
      <c r="P959" s="150"/>
      <c r="Q959" s="150"/>
      <c r="R959" s="150"/>
      <c r="S959" s="150"/>
      <c r="T959" s="150"/>
      <c r="U959" s="150"/>
      <c r="V959" s="150"/>
      <c r="W959" s="150"/>
      <c r="X959" s="150"/>
      <c r="Y959" s="150"/>
    </row>
    <row r="960" spans="1:25" ht="13.2" x14ac:dyDescent="0.25">
      <c r="A960" s="151"/>
      <c r="B960" s="151"/>
      <c r="C960" s="156"/>
      <c r="D960" s="156"/>
      <c r="E960" s="175"/>
      <c r="F960" s="176"/>
      <c r="G960" s="156"/>
      <c r="H960" s="157"/>
      <c r="I960" s="156"/>
      <c r="J960" s="150"/>
      <c r="K960" s="150"/>
      <c r="L960" s="150"/>
      <c r="M960" s="150"/>
      <c r="N960" s="150"/>
      <c r="O960" s="150"/>
      <c r="P960" s="150"/>
      <c r="Q960" s="150"/>
      <c r="R960" s="150"/>
      <c r="S960" s="150"/>
      <c r="T960" s="150"/>
      <c r="U960" s="150"/>
      <c r="V960" s="150"/>
      <c r="W960" s="150"/>
      <c r="X960" s="150"/>
      <c r="Y960" s="150"/>
    </row>
    <row r="961" spans="1:25" ht="13.2" x14ac:dyDescent="0.25">
      <c r="A961" s="151"/>
      <c r="B961" s="151"/>
      <c r="C961" s="156"/>
      <c r="D961" s="156"/>
      <c r="E961" s="175"/>
      <c r="F961" s="176"/>
      <c r="G961" s="156"/>
      <c r="H961" s="157"/>
      <c r="I961" s="156"/>
      <c r="J961" s="150"/>
      <c r="K961" s="150"/>
      <c r="L961" s="150"/>
      <c r="M961" s="150"/>
      <c r="N961" s="150"/>
      <c r="O961" s="150"/>
      <c r="P961" s="150"/>
      <c r="Q961" s="150"/>
      <c r="R961" s="150"/>
      <c r="S961" s="150"/>
      <c r="T961" s="150"/>
      <c r="U961" s="150"/>
      <c r="V961" s="150"/>
      <c r="W961" s="150"/>
      <c r="X961" s="150"/>
      <c r="Y961" s="150"/>
    </row>
    <row r="962" spans="1:25" ht="13.2" x14ac:dyDescent="0.25">
      <c r="A962" s="151"/>
      <c r="B962" s="151"/>
      <c r="C962" s="156"/>
      <c r="D962" s="156"/>
      <c r="E962" s="175"/>
      <c r="F962" s="176"/>
      <c r="G962" s="156"/>
      <c r="H962" s="157"/>
      <c r="I962" s="156"/>
      <c r="J962" s="150"/>
      <c r="K962" s="150"/>
      <c r="L962" s="150"/>
      <c r="M962" s="150"/>
      <c r="N962" s="150"/>
      <c r="O962" s="150"/>
      <c r="P962" s="150"/>
      <c r="Q962" s="150"/>
      <c r="R962" s="150"/>
      <c r="S962" s="150"/>
      <c r="T962" s="150"/>
      <c r="U962" s="150"/>
      <c r="V962" s="150"/>
      <c r="W962" s="150"/>
      <c r="X962" s="150"/>
      <c r="Y962" s="150"/>
    </row>
    <row r="963" spans="1:25" ht="13.2" x14ac:dyDescent="0.25">
      <c r="A963" s="151"/>
      <c r="B963" s="151"/>
      <c r="C963" s="156"/>
      <c r="D963" s="156"/>
      <c r="E963" s="175"/>
      <c r="F963" s="176"/>
      <c r="G963" s="156"/>
      <c r="H963" s="157"/>
      <c r="I963" s="156"/>
      <c r="J963" s="150"/>
      <c r="K963" s="150"/>
      <c r="L963" s="150"/>
      <c r="M963" s="150"/>
      <c r="N963" s="150"/>
      <c r="O963" s="150"/>
      <c r="P963" s="150"/>
      <c r="Q963" s="150"/>
      <c r="R963" s="150"/>
      <c r="S963" s="150"/>
      <c r="T963" s="150"/>
      <c r="U963" s="150"/>
      <c r="V963" s="150"/>
      <c r="W963" s="150"/>
      <c r="X963" s="150"/>
      <c r="Y963" s="150"/>
    </row>
    <row r="964" spans="1:25" ht="13.2" x14ac:dyDescent="0.25">
      <c r="A964" s="151"/>
      <c r="B964" s="151"/>
      <c r="C964" s="156"/>
      <c r="D964" s="156"/>
      <c r="E964" s="175"/>
      <c r="F964" s="176"/>
      <c r="G964" s="156"/>
      <c r="H964" s="157"/>
      <c r="I964" s="156"/>
      <c r="J964" s="150"/>
      <c r="K964" s="150"/>
      <c r="L964" s="150"/>
      <c r="M964" s="150"/>
      <c r="N964" s="150"/>
      <c r="O964" s="150"/>
      <c r="P964" s="150"/>
      <c r="Q964" s="150"/>
      <c r="R964" s="150"/>
      <c r="S964" s="150"/>
      <c r="T964" s="150"/>
      <c r="U964" s="150"/>
      <c r="V964" s="150"/>
      <c r="W964" s="150"/>
      <c r="X964" s="150"/>
      <c r="Y964" s="150"/>
    </row>
    <row r="965" spans="1:25" ht="13.2" x14ac:dyDescent="0.25">
      <c r="A965" s="151"/>
      <c r="B965" s="151"/>
      <c r="C965" s="156"/>
      <c r="D965" s="156"/>
      <c r="E965" s="175"/>
      <c r="F965" s="176"/>
      <c r="G965" s="156"/>
      <c r="H965" s="157"/>
      <c r="I965" s="156"/>
      <c r="J965" s="150"/>
      <c r="K965" s="150"/>
      <c r="L965" s="150"/>
      <c r="M965" s="150"/>
      <c r="N965" s="150"/>
      <c r="O965" s="150"/>
      <c r="P965" s="150"/>
      <c r="Q965" s="150"/>
      <c r="R965" s="150"/>
      <c r="S965" s="150"/>
      <c r="T965" s="150"/>
      <c r="U965" s="150"/>
      <c r="V965" s="150"/>
      <c r="W965" s="150"/>
      <c r="X965" s="150"/>
      <c r="Y965" s="150"/>
    </row>
    <row r="966" spans="1:25" ht="13.2" x14ac:dyDescent="0.25">
      <c r="A966" s="151"/>
      <c r="B966" s="151"/>
      <c r="C966" s="156"/>
      <c r="D966" s="156"/>
      <c r="E966" s="175"/>
      <c r="F966" s="176"/>
      <c r="G966" s="156"/>
      <c r="H966" s="157"/>
      <c r="I966" s="156"/>
      <c r="J966" s="150"/>
      <c r="K966" s="150"/>
      <c r="L966" s="150"/>
      <c r="M966" s="150"/>
      <c r="N966" s="150"/>
      <c r="O966" s="150"/>
      <c r="P966" s="150"/>
      <c r="Q966" s="150"/>
      <c r="R966" s="150"/>
      <c r="S966" s="150"/>
      <c r="T966" s="150"/>
      <c r="U966" s="150"/>
      <c r="V966" s="150"/>
      <c r="W966" s="150"/>
      <c r="X966" s="150"/>
      <c r="Y966" s="150"/>
    </row>
    <row r="967" spans="1:25" ht="13.2" x14ac:dyDescent="0.25">
      <c r="A967" s="151"/>
      <c r="B967" s="151"/>
      <c r="C967" s="156"/>
      <c r="D967" s="156"/>
      <c r="E967" s="175"/>
      <c r="F967" s="176"/>
      <c r="G967" s="156"/>
      <c r="H967" s="157"/>
      <c r="I967" s="156"/>
      <c r="J967" s="150"/>
      <c r="K967" s="150"/>
      <c r="L967" s="150"/>
      <c r="M967" s="150"/>
      <c r="N967" s="150"/>
      <c r="O967" s="150"/>
      <c r="P967" s="150"/>
      <c r="Q967" s="150"/>
      <c r="R967" s="150"/>
      <c r="S967" s="150"/>
      <c r="T967" s="150"/>
      <c r="U967" s="150"/>
      <c r="V967" s="150"/>
      <c r="W967" s="150"/>
      <c r="X967" s="150"/>
      <c r="Y967" s="150"/>
    </row>
    <row r="968" spans="1:25" ht="13.2" x14ac:dyDescent="0.25">
      <c r="A968" s="151"/>
      <c r="B968" s="151"/>
      <c r="C968" s="156"/>
      <c r="D968" s="156"/>
      <c r="E968" s="175"/>
      <c r="F968" s="176"/>
      <c r="G968" s="156"/>
      <c r="H968" s="157"/>
      <c r="I968" s="156"/>
      <c r="J968" s="150"/>
      <c r="K968" s="150"/>
      <c r="L968" s="150"/>
      <c r="M968" s="150"/>
      <c r="N968" s="150"/>
      <c r="O968" s="150"/>
      <c r="P968" s="150"/>
      <c r="Q968" s="150"/>
      <c r="R968" s="150"/>
      <c r="S968" s="150"/>
      <c r="T968" s="150"/>
      <c r="U968" s="150"/>
      <c r="V968" s="150"/>
      <c r="W968" s="150"/>
      <c r="X968" s="150"/>
      <c r="Y968" s="150"/>
    </row>
    <row r="969" spans="1:25" ht="13.2" x14ac:dyDescent="0.25">
      <c r="A969" s="151"/>
      <c r="B969" s="151"/>
      <c r="C969" s="156"/>
      <c r="D969" s="156"/>
      <c r="E969" s="175"/>
      <c r="F969" s="176"/>
      <c r="G969" s="156"/>
      <c r="H969" s="157"/>
      <c r="I969" s="156"/>
      <c r="J969" s="150"/>
      <c r="K969" s="150"/>
      <c r="L969" s="150"/>
      <c r="M969" s="150"/>
      <c r="N969" s="150"/>
      <c r="O969" s="150"/>
      <c r="P969" s="150"/>
      <c r="Q969" s="150"/>
      <c r="R969" s="150"/>
      <c r="S969" s="150"/>
      <c r="T969" s="150"/>
      <c r="U969" s="150"/>
      <c r="V969" s="150"/>
      <c r="W969" s="150"/>
      <c r="X969" s="150"/>
      <c r="Y969" s="150"/>
    </row>
    <row r="970" spans="1:25" ht="13.2" x14ac:dyDescent="0.25">
      <c r="A970" s="151"/>
      <c r="B970" s="151"/>
      <c r="C970" s="156"/>
      <c r="D970" s="156"/>
      <c r="E970" s="175"/>
      <c r="F970" s="176"/>
      <c r="G970" s="156"/>
      <c r="H970" s="157"/>
      <c r="I970" s="156"/>
      <c r="J970" s="150"/>
      <c r="K970" s="150"/>
      <c r="L970" s="150"/>
      <c r="M970" s="150"/>
      <c r="N970" s="150"/>
      <c r="O970" s="150"/>
      <c r="P970" s="150"/>
      <c r="Q970" s="150"/>
      <c r="R970" s="150"/>
      <c r="S970" s="150"/>
      <c r="T970" s="150"/>
      <c r="U970" s="150"/>
      <c r="V970" s="150"/>
      <c r="W970" s="150"/>
      <c r="X970" s="150"/>
      <c r="Y970" s="150"/>
    </row>
    <row r="971" spans="1:25" ht="13.2" x14ac:dyDescent="0.25">
      <c r="A971" s="151"/>
      <c r="B971" s="151"/>
      <c r="C971" s="156"/>
      <c r="D971" s="156"/>
      <c r="E971" s="175"/>
      <c r="F971" s="176"/>
      <c r="G971" s="156"/>
      <c r="H971" s="157"/>
      <c r="I971" s="156"/>
      <c r="J971" s="150"/>
      <c r="K971" s="150"/>
      <c r="L971" s="150"/>
      <c r="M971" s="150"/>
      <c r="N971" s="150"/>
      <c r="O971" s="150"/>
      <c r="P971" s="150"/>
      <c r="Q971" s="150"/>
      <c r="R971" s="150"/>
      <c r="S971" s="150"/>
      <c r="T971" s="150"/>
      <c r="U971" s="150"/>
      <c r="V971" s="150"/>
      <c r="W971" s="150"/>
      <c r="X971" s="150"/>
      <c r="Y971" s="150"/>
    </row>
    <row r="972" spans="1:25" ht="13.2" x14ac:dyDescent="0.25">
      <c r="A972" s="151"/>
      <c r="B972" s="151"/>
      <c r="C972" s="156"/>
      <c r="D972" s="156"/>
      <c r="E972" s="175"/>
      <c r="F972" s="176"/>
      <c r="G972" s="156"/>
      <c r="H972" s="157"/>
      <c r="I972" s="156"/>
      <c r="J972" s="150"/>
      <c r="K972" s="150"/>
      <c r="L972" s="150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  <c r="X972" s="150"/>
      <c r="Y972" s="150"/>
    </row>
    <row r="973" spans="1:25" ht="13.2" x14ac:dyDescent="0.25">
      <c r="A973" s="151"/>
      <c r="B973" s="151"/>
      <c r="C973" s="156"/>
      <c r="D973" s="156"/>
      <c r="E973" s="175"/>
      <c r="F973" s="176"/>
      <c r="G973" s="156"/>
      <c r="H973" s="157"/>
      <c r="I973" s="156"/>
      <c r="J973" s="150"/>
      <c r="K973" s="150"/>
      <c r="L973" s="150"/>
      <c r="M973" s="150"/>
      <c r="N973" s="150"/>
      <c r="O973" s="150"/>
      <c r="P973" s="150"/>
      <c r="Q973" s="150"/>
      <c r="R973" s="150"/>
      <c r="S973" s="150"/>
      <c r="T973" s="150"/>
      <c r="U973" s="150"/>
      <c r="V973" s="150"/>
      <c r="W973" s="150"/>
      <c r="X973" s="150"/>
      <c r="Y973" s="150"/>
    </row>
    <row r="974" spans="1:25" ht="13.2" x14ac:dyDescent="0.25">
      <c r="A974" s="151"/>
      <c r="B974" s="151"/>
      <c r="C974" s="156"/>
      <c r="D974" s="156"/>
      <c r="E974" s="175"/>
      <c r="F974" s="176"/>
      <c r="G974" s="156"/>
      <c r="H974" s="157"/>
      <c r="I974" s="156"/>
      <c r="J974" s="150"/>
      <c r="K974" s="150"/>
      <c r="L974" s="150"/>
      <c r="M974" s="150"/>
      <c r="N974" s="150"/>
      <c r="O974" s="150"/>
      <c r="P974" s="150"/>
      <c r="Q974" s="150"/>
      <c r="R974" s="150"/>
      <c r="S974" s="150"/>
      <c r="T974" s="150"/>
      <c r="U974" s="150"/>
      <c r="V974" s="150"/>
      <c r="W974" s="150"/>
      <c r="X974" s="150"/>
      <c r="Y974" s="150"/>
    </row>
    <row r="975" spans="1:25" ht="13.2" x14ac:dyDescent="0.25">
      <c r="A975" s="151"/>
      <c r="B975" s="151"/>
      <c r="C975" s="156"/>
      <c r="D975" s="156"/>
      <c r="E975" s="175"/>
      <c r="F975" s="176"/>
      <c r="G975" s="156"/>
      <c r="H975" s="157"/>
      <c r="I975" s="156"/>
      <c r="J975" s="150"/>
      <c r="K975" s="150"/>
      <c r="L975" s="150"/>
      <c r="M975" s="150"/>
      <c r="N975" s="150"/>
      <c r="O975" s="150"/>
      <c r="P975" s="150"/>
      <c r="Q975" s="150"/>
      <c r="R975" s="150"/>
      <c r="S975" s="150"/>
      <c r="T975" s="150"/>
      <c r="U975" s="150"/>
      <c r="V975" s="150"/>
      <c r="W975" s="150"/>
      <c r="X975" s="150"/>
      <c r="Y975" s="150"/>
    </row>
    <row r="976" spans="1:25" ht="13.2" x14ac:dyDescent="0.25">
      <c r="A976" s="151"/>
      <c r="B976" s="151"/>
      <c r="C976" s="156"/>
      <c r="D976" s="156"/>
      <c r="E976" s="175"/>
      <c r="F976" s="176"/>
      <c r="G976" s="156"/>
      <c r="H976" s="157"/>
      <c r="I976" s="156"/>
      <c r="J976" s="150"/>
      <c r="K976" s="150"/>
      <c r="L976" s="150"/>
      <c r="M976" s="150"/>
      <c r="N976" s="150"/>
      <c r="O976" s="150"/>
      <c r="P976" s="150"/>
      <c r="Q976" s="150"/>
      <c r="R976" s="150"/>
      <c r="S976" s="150"/>
      <c r="T976" s="150"/>
      <c r="U976" s="150"/>
      <c r="V976" s="150"/>
      <c r="W976" s="150"/>
      <c r="X976" s="150"/>
      <c r="Y976" s="150"/>
    </row>
    <row r="977" spans="1:25" ht="13.2" x14ac:dyDescent="0.25">
      <c r="A977" s="151"/>
      <c r="B977" s="151"/>
      <c r="C977" s="156"/>
      <c r="D977" s="156"/>
      <c r="E977" s="175"/>
      <c r="F977" s="176"/>
      <c r="G977" s="156"/>
      <c r="H977" s="157"/>
      <c r="I977" s="156"/>
      <c r="J977" s="150"/>
      <c r="K977" s="150"/>
      <c r="L977" s="150"/>
      <c r="M977" s="150"/>
      <c r="N977" s="150"/>
      <c r="O977" s="150"/>
      <c r="P977" s="150"/>
      <c r="Q977" s="150"/>
      <c r="R977" s="150"/>
      <c r="S977" s="150"/>
      <c r="T977" s="150"/>
      <c r="U977" s="150"/>
      <c r="V977" s="150"/>
      <c r="W977" s="150"/>
      <c r="X977" s="150"/>
      <c r="Y977" s="150"/>
    </row>
    <row r="978" spans="1:25" ht="13.2" x14ac:dyDescent="0.25">
      <c r="A978" s="151"/>
      <c r="B978" s="151"/>
      <c r="C978" s="156"/>
      <c r="D978" s="156"/>
      <c r="E978" s="175"/>
      <c r="F978" s="176"/>
      <c r="G978" s="156"/>
      <c r="H978" s="157"/>
      <c r="I978" s="156"/>
      <c r="J978" s="150"/>
      <c r="K978" s="150"/>
      <c r="L978" s="150"/>
      <c r="M978" s="150"/>
      <c r="N978" s="150"/>
      <c r="O978" s="150"/>
      <c r="P978" s="150"/>
      <c r="Q978" s="150"/>
      <c r="R978" s="150"/>
      <c r="S978" s="150"/>
      <c r="T978" s="150"/>
      <c r="U978" s="150"/>
      <c r="V978" s="150"/>
      <c r="W978" s="150"/>
      <c r="X978" s="150"/>
      <c r="Y978" s="150"/>
    </row>
    <row r="979" spans="1:25" ht="13.2" x14ac:dyDescent="0.25">
      <c r="A979" s="151"/>
      <c r="B979" s="151"/>
      <c r="C979" s="156"/>
      <c r="D979" s="156"/>
      <c r="E979" s="175"/>
      <c r="F979" s="176"/>
      <c r="G979" s="156"/>
      <c r="H979" s="157"/>
      <c r="I979" s="156"/>
      <c r="J979" s="150"/>
      <c r="K979" s="150"/>
      <c r="L979" s="150"/>
      <c r="M979" s="150"/>
      <c r="N979" s="150"/>
      <c r="O979" s="150"/>
      <c r="P979" s="150"/>
      <c r="Q979" s="150"/>
      <c r="R979" s="150"/>
      <c r="S979" s="150"/>
      <c r="T979" s="150"/>
      <c r="U979" s="150"/>
      <c r="V979" s="150"/>
      <c r="W979" s="150"/>
      <c r="X979" s="150"/>
      <c r="Y979" s="150"/>
    </row>
    <row r="980" spans="1:25" ht="13.2" x14ac:dyDescent="0.25">
      <c r="A980" s="151"/>
      <c r="B980" s="151"/>
      <c r="C980" s="156"/>
      <c r="D980" s="156"/>
      <c r="E980" s="175"/>
      <c r="F980" s="176"/>
      <c r="G980" s="156"/>
      <c r="H980" s="157"/>
      <c r="I980" s="156"/>
      <c r="J980" s="150"/>
      <c r="K980" s="150"/>
      <c r="L980" s="150"/>
      <c r="M980" s="150"/>
      <c r="N980" s="150"/>
      <c r="O980" s="150"/>
      <c r="P980" s="150"/>
      <c r="Q980" s="150"/>
      <c r="R980" s="150"/>
      <c r="S980" s="150"/>
      <c r="T980" s="150"/>
      <c r="U980" s="150"/>
      <c r="V980" s="150"/>
      <c r="W980" s="150"/>
      <c r="X980" s="150"/>
      <c r="Y980" s="150"/>
    </row>
    <row r="981" spans="1:25" ht="13.2" x14ac:dyDescent="0.25">
      <c r="A981" s="151"/>
      <c r="B981" s="151"/>
      <c r="C981" s="156"/>
      <c r="D981" s="156"/>
      <c r="E981" s="175"/>
      <c r="F981" s="176"/>
      <c r="G981" s="156"/>
      <c r="H981" s="157"/>
      <c r="I981" s="156"/>
      <c r="J981" s="150"/>
      <c r="K981" s="150"/>
      <c r="L981" s="150"/>
      <c r="M981" s="150"/>
      <c r="N981" s="150"/>
      <c r="O981" s="150"/>
      <c r="P981" s="150"/>
      <c r="Q981" s="150"/>
      <c r="R981" s="150"/>
      <c r="S981" s="150"/>
      <c r="T981" s="150"/>
      <c r="U981" s="150"/>
      <c r="V981" s="150"/>
      <c r="W981" s="150"/>
      <c r="X981" s="150"/>
      <c r="Y981" s="150"/>
    </row>
    <row r="982" spans="1:25" ht="13.2" x14ac:dyDescent="0.25">
      <c r="A982" s="151"/>
      <c r="B982" s="151"/>
      <c r="C982" s="156"/>
      <c r="D982" s="156"/>
      <c r="E982" s="175"/>
      <c r="F982" s="176"/>
      <c r="G982" s="156"/>
      <c r="H982" s="157"/>
      <c r="I982" s="156"/>
      <c r="J982" s="150"/>
      <c r="K982" s="150"/>
      <c r="L982" s="150"/>
      <c r="M982" s="150"/>
      <c r="N982" s="150"/>
      <c r="O982" s="150"/>
      <c r="P982" s="150"/>
      <c r="Q982" s="150"/>
      <c r="R982" s="150"/>
      <c r="S982" s="150"/>
      <c r="T982" s="150"/>
      <c r="U982" s="150"/>
      <c r="V982" s="150"/>
      <c r="W982" s="150"/>
      <c r="X982" s="150"/>
      <c r="Y982" s="150"/>
    </row>
    <row r="983" spans="1:25" ht="13.2" x14ac:dyDescent="0.25">
      <c r="A983" s="151"/>
      <c r="B983" s="151"/>
      <c r="C983" s="156"/>
      <c r="D983" s="156"/>
      <c r="E983" s="175"/>
      <c r="F983" s="176"/>
      <c r="G983" s="156"/>
      <c r="H983" s="157"/>
      <c r="I983" s="156"/>
      <c r="J983" s="150"/>
      <c r="K983" s="150"/>
      <c r="L983" s="150"/>
      <c r="M983" s="150"/>
      <c r="N983" s="150"/>
      <c r="O983" s="150"/>
      <c r="P983" s="150"/>
      <c r="Q983" s="150"/>
      <c r="R983" s="150"/>
      <c r="S983" s="150"/>
      <c r="T983" s="150"/>
      <c r="U983" s="150"/>
      <c r="V983" s="150"/>
      <c r="W983" s="150"/>
      <c r="X983" s="150"/>
      <c r="Y983" s="150"/>
    </row>
    <row r="984" spans="1:25" ht="13.2" x14ac:dyDescent="0.25">
      <c r="A984" s="151"/>
      <c r="B984" s="151"/>
      <c r="C984" s="156"/>
      <c r="D984" s="156"/>
      <c r="E984" s="175"/>
      <c r="F984" s="176"/>
      <c r="G984" s="156"/>
      <c r="H984" s="157"/>
      <c r="I984" s="156"/>
      <c r="J984" s="150"/>
      <c r="K984" s="150"/>
      <c r="L984" s="150"/>
      <c r="M984" s="150"/>
      <c r="N984" s="150"/>
      <c r="O984" s="150"/>
      <c r="P984" s="150"/>
      <c r="Q984" s="150"/>
      <c r="R984" s="150"/>
      <c r="S984" s="150"/>
      <c r="T984" s="150"/>
      <c r="U984" s="150"/>
      <c r="V984" s="150"/>
      <c r="W984" s="150"/>
      <c r="X984" s="150"/>
      <c r="Y984" s="150"/>
    </row>
    <row r="985" spans="1:25" ht="13.2" x14ac:dyDescent="0.25">
      <c r="A985" s="151"/>
      <c r="B985" s="151"/>
      <c r="C985" s="156"/>
      <c r="D985" s="156"/>
      <c r="E985" s="175"/>
      <c r="F985" s="176"/>
      <c r="G985" s="156"/>
      <c r="H985" s="157"/>
      <c r="I985" s="156"/>
      <c r="J985" s="150"/>
      <c r="K985" s="150"/>
      <c r="L985" s="150"/>
      <c r="M985" s="150"/>
      <c r="N985" s="150"/>
      <c r="O985" s="150"/>
      <c r="P985" s="150"/>
      <c r="Q985" s="150"/>
      <c r="R985" s="150"/>
      <c r="S985" s="150"/>
      <c r="T985" s="150"/>
      <c r="U985" s="150"/>
      <c r="V985" s="150"/>
      <c r="W985" s="150"/>
      <c r="X985" s="150"/>
      <c r="Y985" s="150"/>
    </row>
    <row r="986" spans="1:25" ht="13.2" x14ac:dyDescent="0.25">
      <c r="A986" s="151"/>
      <c r="B986" s="151"/>
      <c r="C986" s="156"/>
      <c r="D986" s="156"/>
      <c r="E986" s="175"/>
      <c r="F986" s="176"/>
      <c r="G986" s="156"/>
      <c r="H986" s="157"/>
      <c r="I986" s="156"/>
      <c r="J986" s="150"/>
      <c r="K986" s="150"/>
      <c r="L986" s="150"/>
      <c r="M986" s="150"/>
      <c r="N986" s="150"/>
      <c r="O986" s="150"/>
      <c r="P986" s="150"/>
      <c r="Q986" s="150"/>
      <c r="R986" s="150"/>
      <c r="S986" s="150"/>
      <c r="T986" s="150"/>
      <c r="U986" s="150"/>
      <c r="V986" s="150"/>
      <c r="W986" s="150"/>
      <c r="X986" s="150"/>
      <c r="Y986" s="150"/>
    </row>
    <row r="987" spans="1:25" ht="13.2" x14ac:dyDescent="0.25">
      <c r="A987" s="151"/>
      <c r="B987" s="151"/>
      <c r="C987" s="156"/>
      <c r="D987" s="156"/>
      <c r="E987" s="175"/>
      <c r="F987" s="176"/>
      <c r="G987" s="156"/>
      <c r="H987" s="157"/>
      <c r="I987" s="156"/>
      <c r="J987" s="150"/>
      <c r="K987" s="150"/>
      <c r="L987" s="150"/>
      <c r="M987" s="150"/>
      <c r="N987" s="150"/>
      <c r="O987" s="150"/>
      <c r="P987" s="150"/>
      <c r="Q987" s="150"/>
      <c r="R987" s="150"/>
      <c r="S987" s="150"/>
      <c r="T987" s="150"/>
      <c r="U987" s="150"/>
      <c r="V987" s="150"/>
      <c r="W987" s="150"/>
      <c r="X987" s="150"/>
      <c r="Y987" s="150"/>
    </row>
    <row r="988" spans="1:25" ht="13.2" x14ac:dyDescent="0.25">
      <c r="A988" s="151"/>
      <c r="B988" s="151"/>
      <c r="C988" s="156"/>
      <c r="D988" s="156"/>
      <c r="E988" s="175"/>
      <c r="F988" s="176"/>
      <c r="G988" s="156"/>
      <c r="H988" s="157"/>
      <c r="I988" s="156"/>
      <c r="J988" s="150"/>
      <c r="K988" s="150"/>
      <c r="L988" s="150"/>
      <c r="M988" s="150"/>
      <c r="N988" s="150"/>
      <c r="O988" s="150"/>
      <c r="P988" s="150"/>
      <c r="Q988" s="150"/>
      <c r="R988" s="150"/>
      <c r="S988" s="150"/>
      <c r="T988" s="150"/>
      <c r="U988" s="150"/>
      <c r="V988" s="150"/>
      <c r="W988" s="150"/>
      <c r="X988" s="150"/>
      <c r="Y988" s="150"/>
    </row>
    <row r="989" spans="1:25" ht="13.2" x14ac:dyDescent="0.25">
      <c r="A989" s="151"/>
      <c r="B989" s="151"/>
      <c r="C989" s="156"/>
      <c r="D989" s="156"/>
      <c r="E989" s="175"/>
      <c r="F989" s="176"/>
      <c r="G989" s="156"/>
      <c r="H989" s="157"/>
      <c r="I989" s="156"/>
      <c r="J989" s="150"/>
      <c r="K989" s="150"/>
      <c r="L989" s="150"/>
      <c r="M989" s="150"/>
      <c r="N989" s="150"/>
      <c r="O989" s="150"/>
      <c r="P989" s="150"/>
      <c r="Q989" s="150"/>
      <c r="R989" s="150"/>
      <c r="S989" s="150"/>
      <c r="T989" s="150"/>
      <c r="U989" s="150"/>
      <c r="V989" s="150"/>
      <c r="W989" s="150"/>
      <c r="X989" s="150"/>
      <c r="Y989" s="150"/>
    </row>
    <row r="990" spans="1:25" ht="13.2" x14ac:dyDescent="0.25">
      <c r="A990" s="151"/>
      <c r="B990" s="151"/>
      <c r="C990" s="156"/>
      <c r="D990" s="156"/>
      <c r="E990" s="175"/>
      <c r="F990" s="176"/>
      <c r="G990" s="156"/>
      <c r="H990" s="157"/>
      <c r="I990" s="156"/>
      <c r="J990" s="150"/>
      <c r="K990" s="150"/>
      <c r="L990" s="150"/>
      <c r="M990" s="150"/>
      <c r="N990" s="150"/>
      <c r="O990" s="150"/>
      <c r="P990" s="150"/>
      <c r="Q990" s="150"/>
      <c r="R990" s="150"/>
      <c r="S990" s="150"/>
      <c r="T990" s="150"/>
      <c r="U990" s="150"/>
      <c r="V990" s="150"/>
      <c r="W990" s="150"/>
      <c r="X990" s="150"/>
      <c r="Y990" s="150"/>
    </row>
    <row r="991" spans="1:25" ht="13.2" x14ac:dyDescent="0.25">
      <c r="A991" s="151"/>
      <c r="B991" s="151"/>
      <c r="C991" s="156"/>
      <c r="D991" s="156"/>
      <c r="E991" s="175"/>
      <c r="F991" s="176"/>
      <c r="G991" s="156"/>
      <c r="H991" s="157"/>
      <c r="I991" s="156"/>
      <c r="J991" s="150"/>
      <c r="K991" s="150"/>
      <c r="L991" s="150"/>
      <c r="M991" s="150"/>
      <c r="N991" s="150"/>
      <c r="O991" s="150"/>
      <c r="P991" s="150"/>
      <c r="Q991" s="150"/>
      <c r="R991" s="150"/>
      <c r="S991" s="150"/>
      <c r="T991" s="150"/>
      <c r="U991" s="150"/>
      <c r="V991" s="150"/>
      <c r="W991" s="150"/>
      <c r="X991" s="150"/>
      <c r="Y991" s="150"/>
    </row>
    <row r="992" spans="1:25" ht="13.2" x14ac:dyDescent="0.25">
      <c r="A992" s="151"/>
      <c r="B992" s="151"/>
      <c r="C992" s="156"/>
      <c r="D992" s="156"/>
      <c r="E992" s="175"/>
      <c r="F992" s="176"/>
      <c r="G992" s="156"/>
      <c r="H992" s="157"/>
      <c r="I992" s="156"/>
      <c r="J992" s="150"/>
      <c r="K992" s="150"/>
      <c r="L992" s="150"/>
      <c r="M992" s="150"/>
      <c r="N992" s="150"/>
      <c r="O992" s="150"/>
      <c r="P992" s="150"/>
      <c r="Q992" s="150"/>
      <c r="R992" s="150"/>
      <c r="S992" s="150"/>
      <c r="T992" s="150"/>
      <c r="U992" s="150"/>
      <c r="V992" s="150"/>
      <c r="W992" s="150"/>
      <c r="X992" s="150"/>
      <c r="Y992" s="150"/>
    </row>
    <row r="993" spans="1:25" ht="13.2" x14ac:dyDescent="0.25">
      <c r="A993" s="151"/>
      <c r="B993" s="151"/>
      <c r="C993" s="156"/>
      <c r="D993" s="156"/>
      <c r="E993" s="175"/>
      <c r="F993" s="176"/>
      <c r="G993" s="156"/>
      <c r="H993" s="157"/>
      <c r="I993" s="156"/>
      <c r="J993" s="150"/>
      <c r="K993" s="150"/>
      <c r="L993" s="150"/>
      <c r="M993" s="150"/>
      <c r="N993" s="150"/>
      <c r="O993" s="150"/>
      <c r="P993" s="150"/>
      <c r="Q993" s="150"/>
      <c r="R993" s="150"/>
      <c r="S993" s="150"/>
      <c r="T993" s="150"/>
      <c r="U993" s="150"/>
      <c r="V993" s="150"/>
      <c r="W993" s="150"/>
      <c r="X993" s="150"/>
      <c r="Y993" s="150"/>
    </row>
    <row r="994" spans="1:25" ht="13.2" x14ac:dyDescent="0.25">
      <c r="A994" s="151"/>
      <c r="B994" s="151"/>
      <c r="C994" s="156"/>
      <c r="D994" s="156"/>
      <c r="E994" s="175"/>
      <c r="F994" s="176"/>
      <c r="G994" s="156"/>
      <c r="H994" s="157"/>
      <c r="I994" s="156"/>
      <c r="J994" s="150"/>
      <c r="K994" s="150"/>
      <c r="L994" s="150"/>
      <c r="M994" s="150"/>
      <c r="N994" s="150"/>
      <c r="O994" s="150"/>
      <c r="P994" s="150"/>
      <c r="Q994" s="150"/>
      <c r="R994" s="150"/>
      <c r="S994" s="150"/>
      <c r="T994" s="150"/>
      <c r="U994" s="150"/>
      <c r="V994" s="150"/>
      <c r="W994" s="150"/>
      <c r="X994" s="150"/>
      <c r="Y994" s="150"/>
    </row>
    <row r="995" spans="1:25" ht="13.2" x14ac:dyDescent="0.25">
      <c r="A995" s="151"/>
      <c r="B995" s="151"/>
      <c r="C995" s="156"/>
      <c r="D995" s="156"/>
      <c r="E995" s="175"/>
      <c r="F995" s="176"/>
      <c r="G995" s="156"/>
      <c r="H995" s="157"/>
      <c r="I995" s="156"/>
      <c r="J995" s="150"/>
      <c r="K995" s="150"/>
      <c r="L995" s="150"/>
      <c r="M995" s="150"/>
      <c r="N995" s="150"/>
      <c r="O995" s="150"/>
      <c r="P995" s="150"/>
      <c r="Q995" s="150"/>
      <c r="R995" s="150"/>
      <c r="S995" s="150"/>
      <c r="T995" s="150"/>
      <c r="U995" s="150"/>
      <c r="V995" s="150"/>
      <c r="W995" s="150"/>
      <c r="X995" s="150"/>
      <c r="Y995" s="150"/>
    </row>
    <row r="996" spans="1:25" ht="13.2" x14ac:dyDescent="0.25">
      <c r="A996" s="151"/>
      <c r="B996" s="151"/>
      <c r="C996" s="156"/>
      <c r="D996" s="156"/>
      <c r="E996" s="175"/>
      <c r="F996" s="176"/>
      <c r="G996" s="156"/>
      <c r="H996" s="157"/>
      <c r="I996" s="156"/>
      <c r="J996" s="150"/>
      <c r="K996" s="150"/>
      <c r="L996" s="150"/>
      <c r="M996" s="150"/>
      <c r="N996" s="150"/>
      <c r="O996" s="150"/>
      <c r="P996" s="150"/>
      <c r="Q996" s="150"/>
      <c r="R996" s="150"/>
      <c r="S996" s="150"/>
      <c r="T996" s="150"/>
      <c r="U996" s="150"/>
      <c r="V996" s="150"/>
      <c r="W996" s="150"/>
      <c r="X996" s="150"/>
      <c r="Y996" s="150"/>
    </row>
    <row r="997" spans="1:25" ht="13.2" x14ac:dyDescent="0.25">
      <c r="A997" s="151"/>
      <c r="B997" s="151"/>
      <c r="C997" s="156"/>
      <c r="D997" s="156"/>
      <c r="E997" s="175"/>
      <c r="F997" s="176"/>
      <c r="G997" s="156"/>
      <c r="H997" s="157"/>
      <c r="I997" s="156"/>
      <c r="J997" s="150"/>
      <c r="K997" s="150"/>
      <c r="L997" s="150"/>
      <c r="M997" s="150"/>
      <c r="N997" s="150"/>
      <c r="O997" s="150"/>
      <c r="P997" s="150"/>
      <c r="Q997" s="150"/>
      <c r="R997" s="150"/>
      <c r="S997" s="150"/>
      <c r="T997" s="150"/>
      <c r="U997" s="150"/>
      <c r="V997" s="150"/>
      <c r="W997" s="150"/>
      <c r="X997" s="150"/>
      <c r="Y997" s="150"/>
    </row>
    <row r="998" spans="1:25" ht="13.2" x14ac:dyDescent="0.25">
      <c r="A998" s="151"/>
      <c r="B998" s="151"/>
      <c r="C998" s="156"/>
      <c r="D998" s="156"/>
      <c r="E998" s="175"/>
      <c r="F998" s="176"/>
      <c r="G998" s="156"/>
      <c r="H998" s="157"/>
      <c r="I998" s="156"/>
      <c r="J998" s="150"/>
      <c r="K998" s="150"/>
      <c r="L998" s="150"/>
      <c r="M998" s="150"/>
      <c r="N998" s="150"/>
      <c r="O998" s="150"/>
      <c r="P998" s="150"/>
      <c r="Q998" s="150"/>
      <c r="R998" s="150"/>
      <c r="S998" s="150"/>
      <c r="T998" s="150"/>
      <c r="U998" s="150"/>
      <c r="V998" s="150"/>
      <c r="W998" s="150"/>
      <c r="X998" s="150"/>
      <c r="Y998" s="150"/>
    </row>
    <row r="999" spans="1:25" ht="13.2" x14ac:dyDescent="0.25">
      <c r="A999" s="151"/>
      <c r="B999" s="151"/>
      <c r="C999" s="156"/>
      <c r="D999" s="156"/>
      <c r="E999" s="175"/>
      <c r="F999" s="176"/>
      <c r="G999" s="156"/>
      <c r="H999" s="157"/>
      <c r="I999" s="156"/>
      <c r="J999" s="150"/>
      <c r="K999" s="150"/>
      <c r="L999" s="150"/>
      <c r="M999" s="150"/>
      <c r="N999" s="150"/>
      <c r="O999" s="150"/>
      <c r="P999" s="150"/>
      <c r="Q999" s="150"/>
      <c r="R999" s="150"/>
      <c r="S999" s="150"/>
      <c r="T999" s="150"/>
      <c r="U999" s="150"/>
      <c r="V999" s="150"/>
      <c r="W999" s="150"/>
      <c r="X999" s="150"/>
      <c r="Y999" s="150"/>
    </row>
    <row r="1000" spans="1:25" ht="13.2" x14ac:dyDescent="0.25">
      <c r="A1000" s="151"/>
      <c r="B1000" s="151"/>
      <c r="C1000" s="156"/>
      <c r="D1000" s="156"/>
      <c r="E1000" s="175"/>
      <c r="F1000" s="176"/>
      <c r="G1000" s="156"/>
      <c r="H1000" s="157"/>
      <c r="I1000" s="156"/>
      <c r="J1000" s="150"/>
      <c r="K1000" s="150"/>
      <c r="L1000" s="150"/>
      <c r="M1000" s="150"/>
      <c r="N1000" s="150"/>
      <c r="O1000" s="150"/>
      <c r="P1000" s="150"/>
      <c r="Q1000" s="150"/>
      <c r="R1000" s="150"/>
      <c r="S1000" s="150"/>
      <c r="T1000" s="150"/>
      <c r="U1000" s="150"/>
      <c r="V1000" s="150"/>
      <c r="W1000" s="150"/>
      <c r="X1000" s="150"/>
      <c r="Y1000" s="150"/>
    </row>
  </sheetData>
  <autoFilter ref="B1:B1000" xr:uid="{00000000-0009-0000-0000-000004000000}"/>
  <dataValidations count="2">
    <dataValidation type="list" allowBlank="1" showErrorMessage="1" sqref="B2:B1000" xr:uid="{00000000-0002-0000-0400-000000000000}">
      <formula1>"6 Rounds,The Blueprint Podcast,Hall of Fame,Deals Deals Deal"</formula1>
    </dataValidation>
    <dataValidation type="custom" allowBlank="1" showDropDown="1" sqref="E1:E1000" xr:uid="{00000000-0002-0000-0400-000001000000}">
      <formula1>OR(NOT(ISERROR(DATEVALUE(E1))), AND(ISNUMBER(E1), LEFT(CELL("format", E1))="D"))</formula1>
    </dataValidation>
  </dataValidations>
  <hyperlinks>
    <hyperlink ref="I2" r:id="rId1" xr:uid="{00000000-0004-0000-0400-000000000000}"/>
    <hyperlink ref="I3" r:id="rId2" xr:uid="{00000000-0004-0000-0400-000001000000}"/>
    <hyperlink ref="I4" r:id="rId3" xr:uid="{00000000-0004-0000-0400-000002000000}"/>
    <hyperlink ref="I5" r:id="rId4" xr:uid="{00000000-0004-0000-0400-000003000000}"/>
    <hyperlink ref="I6" r:id="rId5" xr:uid="{00000000-0004-0000-0400-000004000000}"/>
    <hyperlink ref="I7" r:id="rId6" xr:uid="{00000000-0004-0000-0400-000005000000}"/>
    <hyperlink ref="I8" r:id="rId7" xr:uid="{00000000-0004-0000-0400-000006000000}"/>
    <hyperlink ref="I9" r:id="rId8" xr:uid="{00000000-0004-0000-0400-000007000000}"/>
    <hyperlink ref="I10" r:id="rId9" xr:uid="{00000000-0004-0000-0400-000008000000}"/>
    <hyperlink ref="I11" r:id="rId10" xr:uid="{00000000-0004-0000-0400-000009000000}"/>
    <hyperlink ref="I12" r:id="rId11" xr:uid="{00000000-0004-0000-0400-00000A000000}"/>
    <hyperlink ref="I13" r:id="rId12" xr:uid="{00000000-0004-0000-0400-00000B000000}"/>
    <hyperlink ref="I14" r:id="rId13" xr:uid="{00000000-0004-0000-0400-00000C000000}"/>
    <hyperlink ref="I15" r:id="rId14" xr:uid="{00000000-0004-0000-0400-00000D000000}"/>
    <hyperlink ref="I16" r:id="rId15" xr:uid="{00000000-0004-0000-0400-00000E000000}"/>
    <hyperlink ref="I17" r:id="rId16" xr:uid="{00000000-0004-0000-0400-00000F000000}"/>
    <hyperlink ref="I18" r:id="rId17" xr:uid="{00000000-0004-0000-0400-000010000000}"/>
    <hyperlink ref="I19" r:id="rId18" xr:uid="{00000000-0004-0000-0400-000011000000}"/>
    <hyperlink ref="I20" r:id="rId19" xr:uid="{00000000-0004-0000-0400-000012000000}"/>
    <hyperlink ref="I21" r:id="rId20" xr:uid="{00000000-0004-0000-0400-000013000000}"/>
    <hyperlink ref="I22" r:id="rId21" xr:uid="{00000000-0004-0000-0400-000014000000}"/>
    <hyperlink ref="I23" r:id="rId22" xr:uid="{00000000-0004-0000-0400-000015000000}"/>
    <hyperlink ref="I24" r:id="rId23" xr:uid="{00000000-0004-0000-0400-000016000000}"/>
    <hyperlink ref="I25" r:id="rId24" xr:uid="{00000000-0004-0000-0400-000017000000}"/>
    <hyperlink ref="I26" r:id="rId25" xr:uid="{00000000-0004-0000-0400-000018000000}"/>
    <hyperlink ref="I27" r:id="rId26" xr:uid="{00000000-0004-0000-0400-000019000000}"/>
    <hyperlink ref="I28" r:id="rId27" xr:uid="{00000000-0004-0000-0400-00001A000000}"/>
    <hyperlink ref="I29" r:id="rId28" xr:uid="{00000000-0004-0000-0400-00001B000000}"/>
    <hyperlink ref="I30" r:id="rId29" xr:uid="{00000000-0004-0000-0400-00001C000000}"/>
    <hyperlink ref="I31" r:id="rId30" xr:uid="{00000000-0004-0000-0400-00001D000000}"/>
    <hyperlink ref="I32" r:id="rId31" xr:uid="{00000000-0004-0000-0400-00001E000000}"/>
    <hyperlink ref="I33" r:id="rId32" xr:uid="{00000000-0004-0000-0400-00001F000000}"/>
    <hyperlink ref="I34" r:id="rId33" xr:uid="{00000000-0004-0000-0400-000020000000}"/>
    <hyperlink ref="I35" r:id="rId34" xr:uid="{00000000-0004-0000-0400-000021000000}"/>
    <hyperlink ref="I36" r:id="rId35" xr:uid="{00000000-0004-0000-0400-000022000000}"/>
    <hyperlink ref="I37" r:id="rId36" xr:uid="{00000000-0004-0000-0400-000023000000}"/>
    <hyperlink ref="I38" r:id="rId37" xr:uid="{00000000-0004-0000-0400-000024000000}"/>
    <hyperlink ref="I39" r:id="rId38" xr:uid="{00000000-0004-0000-0400-000025000000}"/>
    <hyperlink ref="I40" r:id="rId39" xr:uid="{00000000-0004-0000-0400-000026000000}"/>
    <hyperlink ref="I41" r:id="rId40" xr:uid="{00000000-0004-0000-0400-000027000000}"/>
    <hyperlink ref="I42" r:id="rId41" xr:uid="{00000000-0004-0000-0400-000028000000}"/>
    <hyperlink ref="I43" r:id="rId42" xr:uid="{00000000-0004-0000-0400-000029000000}"/>
    <hyperlink ref="I44" r:id="rId43" xr:uid="{00000000-0004-0000-0400-00002A000000}"/>
    <hyperlink ref="I45" r:id="rId44" xr:uid="{00000000-0004-0000-0400-00002B000000}"/>
    <hyperlink ref="I46" r:id="rId45" xr:uid="{00000000-0004-0000-0400-00002C000000}"/>
    <hyperlink ref="I47" r:id="rId46" xr:uid="{00000000-0004-0000-0400-00002D000000}"/>
    <hyperlink ref="I48" r:id="rId47" xr:uid="{00000000-0004-0000-0400-00002E000000}"/>
    <hyperlink ref="I49" r:id="rId48" xr:uid="{00000000-0004-0000-0400-00002F000000}"/>
    <hyperlink ref="I50" r:id="rId49" xr:uid="{00000000-0004-0000-0400-000030000000}"/>
    <hyperlink ref="I51" r:id="rId50" xr:uid="{00000000-0004-0000-0400-000031000000}"/>
    <hyperlink ref="I52" r:id="rId51" xr:uid="{00000000-0004-0000-0400-000032000000}"/>
    <hyperlink ref="I53" r:id="rId52" xr:uid="{00000000-0004-0000-0400-000033000000}"/>
    <hyperlink ref="I54" r:id="rId53" xr:uid="{00000000-0004-0000-0400-000034000000}"/>
    <hyperlink ref="I55" r:id="rId54" xr:uid="{00000000-0004-0000-0400-000035000000}"/>
    <hyperlink ref="I56" r:id="rId55" xr:uid="{00000000-0004-0000-0400-000036000000}"/>
    <hyperlink ref="I57" r:id="rId56" xr:uid="{00000000-0004-0000-0400-000037000000}"/>
    <hyperlink ref="I58" r:id="rId57" xr:uid="{00000000-0004-0000-0400-000038000000}"/>
    <hyperlink ref="I59" r:id="rId58" xr:uid="{00000000-0004-0000-0400-000039000000}"/>
    <hyperlink ref="I60" r:id="rId59" xr:uid="{00000000-0004-0000-0400-00003A000000}"/>
    <hyperlink ref="I61" r:id="rId60" xr:uid="{00000000-0004-0000-0400-00003B000000}"/>
    <hyperlink ref="I62" r:id="rId61" xr:uid="{00000000-0004-0000-0400-00003C000000}"/>
    <hyperlink ref="I63" r:id="rId62" xr:uid="{00000000-0004-0000-0400-00003D000000}"/>
    <hyperlink ref="I64" r:id="rId63" xr:uid="{00000000-0004-0000-0400-00003E000000}"/>
    <hyperlink ref="I65" r:id="rId64" xr:uid="{00000000-0004-0000-0400-00003F000000}"/>
    <hyperlink ref="I66" r:id="rId65" xr:uid="{00000000-0004-0000-0400-000040000000}"/>
    <hyperlink ref="I67" r:id="rId66" xr:uid="{00000000-0004-0000-0400-000041000000}"/>
    <hyperlink ref="I68" r:id="rId67" xr:uid="{00000000-0004-0000-0400-000042000000}"/>
    <hyperlink ref="I69" r:id="rId68" xr:uid="{00000000-0004-0000-0400-000043000000}"/>
    <hyperlink ref="I70" r:id="rId69" xr:uid="{00000000-0004-0000-0400-000044000000}"/>
    <hyperlink ref="I71" r:id="rId70" xr:uid="{00000000-0004-0000-0400-000045000000}"/>
    <hyperlink ref="I72" r:id="rId71" xr:uid="{00000000-0004-0000-0400-000046000000}"/>
    <hyperlink ref="I73" r:id="rId72" xr:uid="{00000000-0004-0000-0400-000047000000}"/>
    <hyperlink ref="I74" r:id="rId73" xr:uid="{00000000-0004-0000-0400-000048000000}"/>
    <hyperlink ref="I75" r:id="rId74" xr:uid="{00000000-0004-0000-0400-000049000000}"/>
    <hyperlink ref="I76" r:id="rId75" xr:uid="{00000000-0004-0000-0400-00004A000000}"/>
    <hyperlink ref="I77" r:id="rId76" xr:uid="{00000000-0004-0000-0400-00004B000000}"/>
    <hyperlink ref="I78" r:id="rId77" xr:uid="{00000000-0004-0000-0400-00004C000000}"/>
    <hyperlink ref="I79" r:id="rId78" xr:uid="{00000000-0004-0000-0400-00004D000000}"/>
    <hyperlink ref="I80" r:id="rId79" xr:uid="{00000000-0004-0000-0400-00004E000000}"/>
    <hyperlink ref="I81" r:id="rId80" xr:uid="{00000000-0004-0000-0400-00004F000000}"/>
    <hyperlink ref="I82" r:id="rId81" xr:uid="{00000000-0004-0000-0400-000050000000}"/>
    <hyperlink ref="I83" r:id="rId82" xr:uid="{00000000-0004-0000-0400-000051000000}"/>
    <hyperlink ref="I84" r:id="rId83" xr:uid="{00000000-0004-0000-0400-000052000000}"/>
    <hyperlink ref="I85" r:id="rId84" xr:uid="{00000000-0004-0000-0400-000053000000}"/>
    <hyperlink ref="I86" r:id="rId85" xr:uid="{00000000-0004-0000-0400-000054000000}"/>
    <hyperlink ref="I87" r:id="rId86" xr:uid="{00000000-0004-0000-0400-000055000000}"/>
    <hyperlink ref="I88" r:id="rId87" xr:uid="{00000000-0004-0000-0400-000056000000}"/>
    <hyperlink ref="I89" r:id="rId88" xr:uid="{00000000-0004-0000-0400-000057000000}"/>
    <hyperlink ref="I90" r:id="rId89" xr:uid="{00000000-0004-0000-0400-000058000000}"/>
    <hyperlink ref="I91" r:id="rId90" xr:uid="{00000000-0004-0000-0400-000059000000}"/>
    <hyperlink ref="I92" r:id="rId91" xr:uid="{00000000-0004-0000-0400-00005A000000}"/>
    <hyperlink ref="I93" r:id="rId92" xr:uid="{00000000-0004-0000-0400-00005B000000}"/>
    <hyperlink ref="I94" r:id="rId93" xr:uid="{00000000-0004-0000-0400-00005C000000}"/>
    <hyperlink ref="I95" r:id="rId94" xr:uid="{00000000-0004-0000-0400-00005D000000}"/>
    <hyperlink ref="I96" r:id="rId95" xr:uid="{00000000-0004-0000-0400-00005E000000}"/>
    <hyperlink ref="I97" r:id="rId96" xr:uid="{00000000-0004-0000-0400-00005F000000}"/>
    <hyperlink ref="I98" r:id="rId97" xr:uid="{00000000-0004-0000-0400-000060000000}"/>
    <hyperlink ref="I99" r:id="rId98" xr:uid="{00000000-0004-0000-0400-000061000000}"/>
    <hyperlink ref="I100" r:id="rId99" xr:uid="{00000000-0004-0000-0400-000062000000}"/>
    <hyperlink ref="I102" r:id="rId100" xr:uid="{00000000-0004-0000-0400-000063000000}"/>
    <hyperlink ref="I103" r:id="rId101" xr:uid="{00000000-0004-0000-0400-000064000000}"/>
    <hyperlink ref="I104" r:id="rId102" xr:uid="{00000000-0004-0000-0400-000065000000}"/>
    <hyperlink ref="I105" r:id="rId103" xr:uid="{00000000-0004-0000-0400-000066000000}"/>
    <hyperlink ref="I106" r:id="rId104" xr:uid="{00000000-0004-0000-0400-000067000000}"/>
    <hyperlink ref="I107" r:id="rId105" xr:uid="{00000000-0004-0000-0400-000068000000}"/>
    <hyperlink ref="I108" r:id="rId106" xr:uid="{00000000-0004-0000-0400-000069000000}"/>
    <hyperlink ref="I109" r:id="rId107" xr:uid="{00000000-0004-0000-0400-00006A000000}"/>
    <hyperlink ref="I110" r:id="rId108" xr:uid="{00000000-0004-0000-0400-00006B000000}"/>
    <hyperlink ref="I111" r:id="rId109" xr:uid="{00000000-0004-0000-0400-00006C000000}"/>
    <hyperlink ref="I112" r:id="rId110" xr:uid="{00000000-0004-0000-0400-00006D000000}"/>
    <hyperlink ref="I113" r:id="rId111" xr:uid="{00000000-0004-0000-0400-00006E000000}"/>
    <hyperlink ref="I114" r:id="rId112" xr:uid="{00000000-0004-0000-0400-00006F000000}"/>
    <hyperlink ref="I115" r:id="rId113" xr:uid="{00000000-0004-0000-0400-000070000000}"/>
    <hyperlink ref="I116" r:id="rId114" xr:uid="{00000000-0004-0000-0400-000071000000}"/>
    <hyperlink ref="I117" r:id="rId115" xr:uid="{00000000-0004-0000-0400-000072000000}"/>
    <hyperlink ref="I118" r:id="rId116" xr:uid="{00000000-0004-0000-0400-000073000000}"/>
    <hyperlink ref="I119" r:id="rId117" xr:uid="{00000000-0004-0000-0400-000074000000}"/>
    <hyperlink ref="I120" r:id="rId118" xr:uid="{00000000-0004-0000-0400-000075000000}"/>
    <hyperlink ref="I121" r:id="rId119" xr:uid="{00000000-0004-0000-0400-000076000000}"/>
    <hyperlink ref="I122" r:id="rId120" xr:uid="{00000000-0004-0000-0400-000077000000}"/>
    <hyperlink ref="I123" r:id="rId121" xr:uid="{00000000-0004-0000-0400-000078000000}"/>
    <hyperlink ref="I124" r:id="rId122" xr:uid="{00000000-0004-0000-0400-000079000000}"/>
    <hyperlink ref="I125" r:id="rId123" xr:uid="{00000000-0004-0000-0400-00007A000000}"/>
    <hyperlink ref="I126" r:id="rId124" xr:uid="{00000000-0004-0000-0400-00007B000000}"/>
    <hyperlink ref="I127" r:id="rId125" xr:uid="{00000000-0004-0000-0400-00007C000000}"/>
    <hyperlink ref="I128" r:id="rId126" xr:uid="{00000000-0004-0000-0400-00007D000000}"/>
    <hyperlink ref="I129" r:id="rId127" xr:uid="{00000000-0004-0000-0400-00007E000000}"/>
    <hyperlink ref="I130" r:id="rId128" xr:uid="{00000000-0004-0000-0400-00007F000000}"/>
    <hyperlink ref="I131" r:id="rId129" xr:uid="{00000000-0004-0000-0400-000080000000}"/>
    <hyperlink ref="I132" r:id="rId130" xr:uid="{00000000-0004-0000-0400-000081000000}"/>
    <hyperlink ref="I133" r:id="rId131" xr:uid="{00000000-0004-0000-0400-000082000000}"/>
    <hyperlink ref="I134" r:id="rId132" xr:uid="{00000000-0004-0000-0400-000083000000}"/>
    <hyperlink ref="I135" r:id="rId133" xr:uid="{00000000-0004-0000-0400-000084000000}"/>
    <hyperlink ref="I136" r:id="rId134" xr:uid="{00000000-0004-0000-0400-000085000000}"/>
    <hyperlink ref="I137" r:id="rId135" xr:uid="{00000000-0004-0000-0400-000086000000}"/>
    <hyperlink ref="I138" r:id="rId136" xr:uid="{00000000-0004-0000-0400-000087000000}"/>
    <hyperlink ref="I139" r:id="rId137" xr:uid="{00000000-0004-0000-0400-000088000000}"/>
    <hyperlink ref="I140" r:id="rId138" xr:uid="{00000000-0004-0000-0400-000089000000}"/>
    <hyperlink ref="I141" r:id="rId139" xr:uid="{00000000-0004-0000-0400-00008A000000}"/>
    <hyperlink ref="I142" r:id="rId140" xr:uid="{00000000-0004-0000-0400-00008B000000}"/>
    <hyperlink ref="I143" r:id="rId141" xr:uid="{00000000-0004-0000-0400-00008C000000}"/>
    <hyperlink ref="I144" r:id="rId142" xr:uid="{00000000-0004-0000-0400-00008D000000}"/>
    <hyperlink ref="I145" r:id="rId143" xr:uid="{00000000-0004-0000-0400-00008E000000}"/>
    <hyperlink ref="I146" r:id="rId144" xr:uid="{00000000-0004-0000-0400-00008F000000}"/>
    <hyperlink ref="I147" r:id="rId145" xr:uid="{00000000-0004-0000-0400-000090000000}"/>
    <hyperlink ref="I148" r:id="rId146" xr:uid="{00000000-0004-0000-0400-000091000000}"/>
    <hyperlink ref="I149" r:id="rId147" xr:uid="{00000000-0004-0000-0400-000092000000}"/>
    <hyperlink ref="I150" r:id="rId148" xr:uid="{00000000-0004-0000-0400-000093000000}"/>
    <hyperlink ref="I151" r:id="rId149" xr:uid="{00000000-0004-0000-0400-000094000000}"/>
    <hyperlink ref="I152" r:id="rId150" xr:uid="{00000000-0004-0000-0400-000095000000}"/>
    <hyperlink ref="I153" r:id="rId151" xr:uid="{00000000-0004-0000-0400-000096000000}"/>
    <hyperlink ref="I154" r:id="rId152" xr:uid="{00000000-0004-0000-0400-000097000000}"/>
    <hyperlink ref="I155" r:id="rId153" xr:uid="{00000000-0004-0000-0400-000098000000}"/>
    <hyperlink ref="I156" r:id="rId154" xr:uid="{00000000-0004-0000-0400-000099000000}"/>
    <hyperlink ref="I157" r:id="rId155" xr:uid="{00000000-0004-0000-0400-00009A000000}"/>
    <hyperlink ref="I158" r:id="rId156" xr:uid="{00000000-0004-0000-0400-00009B000000}"/>
    <hyperlink ref="I159" r:id="rId157" xr:uid="{00000000-0004-0000-0400-00009C000000}"/>
    <hyperlink ref="I160" r:id="rId158" xr:uid="{00000000-0004-0000-0400-00009D000000}"/>
    <hyperlink ref="I161" r:id="rId159" xr:uid="{00000000-0004-0000-0400-00009E000000}"/>
    <hyperlink ref="I162" r:id="rId160" xr:uid="{00000000-0004-0000-0400-00009F000000}"/>
    <hyperlink ref="I163" r:id="rId161" xr:uid="{00000000-0004-0000-0400-0000A0000000}"/>
    <hyperlink ref="I164" r:id="rId162" xr:uid="{00000000-0004-0000-0400-0000A1000000}"/>
    <hyperlink ref="I165" r:id="rId163" xr:uid="{00000000-0004-0000-0400-0000A2000000}"/>
    <hyperlink ref="I166" r:id="rId164" xr:uid="{00000000-0004-0000-0400-0000A3000000}"/>
    <hyperlink ref="I167" r:id="rId165" xr:uid="{00000000-0004-0000-0400-0000A4000000}"/>
    <hyperlink ref="I168" r:id="rId166" xr:uid="{00000000-0004-0000-0400-0000A5000000}"/>
    <hyperlink ref="I170" r:id="rId167" xr:uid="{00000000-0004-0000-0400-0000A6000000}"/>
    <hyperlink ref="I171" r:id="rId168" xr:uid="{00000000-0004-0000-0400-0000A7000000}"/>
    <hyperlink ref="I172" r:id="rId169" xr:uid="{00000000-0004-0000-0400-0000A8000000}"/>
    <hyperlink ref="I173" r:id="rId170" xr:uid="{00000000-0004-0000-0400-0000A9000000}"/>
    <hyperlink ref="I174" r:id="rId171" xr:uid="{00000000-0004-0000-0400-0000AA000000}"/>
    <hyperlink ref="I175" r:id="rId172" xr:uid="{00000000-0004-0000-0400-0000AB000000}"/>
    <hyperlink ref="I176" r:id="rId173" xr:uid="{00000000-0004-0000-0400-0000AC000000}"/>
    <hyperlink ref="I177" r:id="rId174" xr:uid="{00000000-0004-0000-0400-0000AD000000}"/>
    <hyperlink ref="I178" r:id="rId175" xr:uid="{00000000-0004-0000-0400-0000AE000000}"/>
    <hyperlink ref="I180" r:id="rId176" xr:uid="{00000000-0004-0000-0400-0000AF000000}"/>
    <hyperlink ref="I181" r:id="rId177" xr:uid="{00000000-0004-0000-0400-0000B0000000}"/>
    <hyperlink ref="I182" r:id="rId178" xr:uid="{00000000-0004-0000-0400-0000B1000000}"/>
    <hyperlink ref="I183" r:id="rId179" xr:uid="{00000000-0004-0000-0400-0000B2000000}"/>
    <hyperlink ref="I184" r:id="rId180" xr:uid="{00000000-0004-0000-0400-0000B3000000}"/>
    <hyperlink ref="I185" r:id="rId181" xr:uid="{00000000-0004-0000-0400-0000B4000000}"/>
    <hyperlink ref="I186" r:id="rId182" xr:uid="{00000000-0004-0000-0400-0000B5000000}"/>
    <hyperlink ref="I187" r:id="rId183" xr:uid="{00000000-0004-0000-0400-0000B6000000}"/>
    <hyperlink ref="I188" r:id="rId184" xr:uid="{00000000-0004-0000-0400-0000B7000000}"/>
    <hyperlink ref="I189" r:id="rId185" xr:uid="{00000000-0004-0000-0400-0000B8000000}"/>
    <hyperlink ref="I190" r:id="rId186" xr:uid="{00000000-0004-0000-0400-0000B9000000}"/>
    <hyperlink ref="I191" r:id="rId187" xr:uid="{00000000-0004-0000-0400-0000BA000000}"/>
    <hyperlink ref="I192" r:id="rId188" xr:uid="{00000000-0004-0000-0400-0000BB000000}"/>
    <hyperlink ref="I193" r:id="rId189" xr:uid="{00000000-0004-0000-0400-0000BC000000}"/>
    <hyperlink ref="I194" r:id="rId190" xr:uid="{00000000-0004-0000-0400-0000BD000000}"/>
    <hyperlink ref="I195" r:id="rId191" xr:uid="{00000000-0004-0000-0400-0000BE000000}"/>
    <hyperlink ref="I196" r:id="rId192" xr:uid="{00000000-0004-0000-0400-0000BF000000}"/>
    <hyperlink ref="I197" r:id="rId193" xr:uid="{00000000-0004-0000-0400-0000C0000000}"/>
    <hyperlink ref="I198" r:id="rId194" xr:uid="{00000000-0004-0000-0400-0000C1000000}"/>
    <hyperlink ref="I199" r:id="rId195" xr:uid="{00000000-0004-0000-0400-0000C2000000}"/>
    <hyperlink ref="I200" r:id="rId196" xr:uid="{00000000-0004-0000-0400-0000C3000000}"/>
    <hyperlink ref="I201" r:id="rId197" xr:uid="{00000000-0004-0000-0400-0000C4000000}"/>
    <hyperlink ref="I202" r:id="rId198" xr:uid="{00000000-0004-0000-0400-0000C5000000}"/>
    <hyperlink ref="I203" r:id="rId199" xr:uid="{00000000-0004-0000-0400-0000C6000000}"/>
    <hyperlink ref="I204" r:id="rId200" xr:uid="{00000000-0004-0000-0400-0000C7000000}"/>
    <hyperlink ref="I205" r:id="rId201" xr:uid="{00000000-0004-0000-0400-0000C8000000}"/>
    <hyperlink ref="I206" r:id="rId202" xr:uid="{00000000-0004-0000-0400-0000C9000000}"/>
    <hyperlink ref="I207" r:id="rId203" xr:uid="{00000000-0004-0000-0400-0000CA000000}"/>
    <hyperlink ref="I208" r:id="rId204" xr:uid="{00000000-0004-0000-0400-0000CB000000}"/>
    <hyperlink ref="I209" r:id="rId205" xr:uid="{00000000-0004-0000-0400-0000CC000000}"/>
    <hyperlink ref="I210" r:id="rId206" xr:uid="{00000000-0004-0000-0400-0000CD000000}"/>
    <hyperlink ref="I211" r:id="rId207" xr:uid="{00000000-0004-0000-0400-0000CE000000}"/>
    <hyperlink ref="I212" r:id="rId208" xr:uid="{00000000-0004-0000-0400-0000CF000000}"/>
    <hyperlink ref="I213" r:id="rId209" xr:uid="{00000000-0004-0000-0400-0000D0000000}"/>
    <hyperlink ref="I214" r:id="rId210" xr:uid="{00000000-0004-0000-0400-0000D1000000}"/>
    <hyperlink ref="I215" r:id="rId211" xr:uid="{00000000-0004-0000-0400-0000D2000000}"/>
    <hyperlink ref="I216" r:id="rId212" xr:uid="{00000000-0004-0000-0400-0000D3000000}"/>
    <hyperlink ref="I217" r:id="rId213" xr:uid="{00000000-0004-0000-0400-0000D4000000}"/>
    <hyperlink ref="I218" r:id="rId214" xr:uid="{00000000-0004-0000-0400-0000D5000000}"/>
    <hyperlink ref="I219" r:id="rId215" xr:uid="{00000000-0004-0000-0400-0000D6000000}"/>
    <hyperlink ref="I220" r:id="rId216" xr:uid="{00000000-0004-0000-0400-0000D7000000}"/>
    <hyperlink ref="I221" r:id="rId217" xr:uid="{00000000-0004-0000-0400-0000D8000000}"/>
    <hyperlink ref="I222" r:id="rId218" xr:uid="{00000000-0004-0000-0400-0000D9000000}"/>
    <hyperlink ref="I223" r:id="rId219" xr:uid="{00000000-0004-0000-0400-0000DA000000}"/>
    <hyperlink ref="I224" r:id="rId220" xr:uid="{00000000-0004-0000-0400-0000DB000000}"/>
    <hyperlink ref="I225" r:id="rId221" xr:uid="{00000000-0004-0000-0400-0000DC000000}"/>
    <hyperlink ref="I226" r:id="rId222" xr:uid="{00000000-0004-0000-0400-0000DD000000}"/>
    <hyperlink ref="I227" r:id="rId223" xr:uid="{00000000-0004-0000-0400-0000DE000000}"/>
    <hyperlink ref="I228" r:id="rId224" xr:uid="{00000000-0004-0000-0400-0000DF000000}"/>
    <hyperlink ref="I229" r:id="rId225" xr:uid="{00000000-0004-0000-0400-0000E0000000}"/>
    <hyperlink ref="I230" r:id="rId226" xr:uid="{00000000-0004-0000-0400-0000E1000000}"/>
    <hyperlink ref="I231" r:id="rId227" xr:uid="{00000000-0004-0000-0400-0000E2000000}"/>
    <hyperlink ref="I232" r:id="rId228" xr:uid="{00000000-0004-0000-0400-0000E3000000}"/>
    <hyperlink ref="I233" r:id="rId229" xr:uid="{00000000-0004-0000-0400-0000E4000000}"/>
    <hyperlink ref="I234" r:id="rId230" xr:uid="{00000000-0004-0000-0400-0000E5000000}"/>
    <hyperlink ref="I235" r:id="rId231" xr:uid="{00000000-0004-0000-0400-0000E6000000}"/>
    <hyperlink ref="I236" r:id="rId232" xr:uid="{00000000-0004-0000-0400-0000E7000000}"/>
    <hyperlink ref="I237" r:id="rId233" xr:uid="{00000000-0004-0000-0400-0000E8000000}"/>
    <hyperlink ref="I238" r:id="rId234" xr:uid="{00000000-0004-0000-0400-0000E9000000}"/>
    <hyperlink ref="I239" r:id="rId235" xr:uid="{00000000-0004-0000-0400-0000EA000000}"/>
    <hyperlink ref="I240" r:id="rId236" xr:uid="{00000000-0004-0000-0400-0000EB000000}"/>
    <hyperlink ref="I241" r:id="rId237" xr:uid="{00000000-0004-0000-0400-0000EC000000}"/>
    <hyperlink ref="I242" r:id="rId238" xr:uid="{00000000-0004-0000-0400-0000ED000000}"/>
    <hyperlink ref="I243" r:id="rId239" xr:uid="{00000000-0004-0000-0400-0000EE000000}"/>
    <hyperlink ref="I244" r:id="rId240" xr:uid="{00000000-0004-0000-0400-0000EF000000}"/>
    <hyperlink ref="I245" r:id="rId241" xr:uid="{00000000-0004-0000-0400-0000F0000000}"/>
    <hyperlink ref="I246" r:id="rId242" xr:uid="{00000000-0004-0000-0400-0000F1000000}"/>
    <hyperlink ref="I247" r:id="rId243" xr:uid="{00000000-0004-0000-0400-0000F2000000}"/>
    <hyperlink ref="I248" r:id="rId244" xr:uid="{00000000-0004-0000-0400-0000F3000000}"/>
    <hyperlink ref="I249" r:id="rId245" xr:uid="{00000000-0004-0000-0400-0000F4000000}"/>
    <hyperlink ref="I250" r:id="rId246" xr:uid="{00000000-0004-0000-0400-0000F5000000}"/>
    <hyperlink ref="I251" r:id="rId247" xr:uid="{00000000-0004-0000-0400-0000F6000000}"/>
    <hyperlink ref="I252" r:id="rId248" xr:uid="{00000000-0004-0000-0400-0000F7000000}"/>
    <hyperlink ref="I253" r:id="rId249" xr:uid="{00000000-0004-0000-0400-0000F8000000}"/>
    <hyperlink ref="I254" r:id="rId250" xr:uid="{00000000-0004-0000-0400-0000F9000000}"/>
    <hyperlink ref="I255" r:id="rId251" xr:uid="{00000000-0004-0000-0400-0000FA000000}"/>
    <hyperlink ref="I256" r:id="rId252" xr:uid="{00000000-0004-0000-0400-0000FB000000}"/>
    <hyperlink ref="I257" r:id="rId253" xr:uid="{00000000-0004-0000-0400-0000FC000000}"/>
    <hyperlink ref="I258" r:id="rId254" xr:uid="{00000000-0004-0000-0400-0000FD000000}"/>
    <hyperlink ref="I259" r:id="rId255" xr:uid="{00000000-0004-0000-0400-0000FE000000}"/>
    <hyperlink ref="I260" r:id="rId256" xr:uid="{00000000-0004-0000-0400-0000FF000000}"/>
    <hyperlink ref="I261" r:id="rId257" xr:uid="{00000000-0004-0000-0400-000000010000}"/>
    <hyperlink ref="I262" r:id="rId258" xr:uid="{00000000-0004-0000-0400-000001010000}"/>
    <hyperlink ref="I263" r:id="rId259" xr:uid="{00000000-0004-0000-0400-000002010000}"/>
    <hyperlink ref="I264" r:id="rId260" xr:uid="{00000000-0004-0000-0400-000003010000}"/>
    <hyperlink ref="I265" r:id="rId261" xr:uid="{00000000-0004-0000-0400-000004010000}"/>
    <hyperlink ref="I266" r:id="rId262" xr:uid="{00000000-0004-0000-0400-000005010000}"/>
    <hyperlink ref="I267" r:id="rId263" xr:uid="{00000000-0004-0000-0400-000006010000}"/>
    <hyperlink ref="I268" r:id="rId264" xr:uid="{00000000-0004-0000-0400-000007010000}"/>
    <hyperlink ref="I269" r:id="rId265" xr:uid="{00000000-0004-0000-0400-000008010000}"/>
    <hyperlink ref="I270" r:id="rId266" xr:uid="{00000000-0004-0000-0400-000009010000}"/>
    <hyperlink ref="I271" r:id="rId267" xr:uid="{00000000-0004-0000-0400-00000A010000}"/>
    <hyperlink ref="I272" r:id="rId268" xr:uid="{00000000-0004-0000-0400-00000B010000}"/>
    <hyperlink ref="I273" r:id="rId269" xr:uid="{00000000-0004-0000-0400-00000C010000}"/>
    <hyperlink ref="I274" r:id="rId270" xr:uid="{00000000-0004-0000-0400-00000D010000}"/>
    <hyperlink ref="I275" r:id="rId271" xr:uid="{00000000-0004-0000-0400-00000E010000}"/>
    <hyperlink ref="I276" r:id="rId272" xr:uid="{00000000-0004-0000-0400-00000F010000}"/>
    <hyperlink ref="I277" r:id="rId273" xr:uid="{00000000-0004-0000-0400-000010010000}"/>
    <hyperlink ref="I278" r:id="rId274" xr:uid="{00000000-0004-0000-0400-000011010000}"/>
    <hyperlink ref="I279" r:id="rId275" xr:uid="{00000000-0004-0000-0400-000012010000}"/>
    <hyperlink ref="I280" r:id="rId276" xr:uid="{00000000-0004-0000-0400-000013010000}"/>
    <hyperlink ref="I281" r:id="rId277" xr:uid="{00000000-0004-0000-0400-000014010000}"/>
    <hyperlink ref="I282" r:id="rId278" xr:uid="{00000000-0004-0000-0400-000015010000}"/>
    <hyperlink ref="I283" r:id="rId279" xr:uid="{00000000-0004-0000-0400-000016010000}"/>
    <hyperlink ref="I284" r:id="rId280" xr:uid="{00000000-0004-0000-0400-000017010000}"/>
    <hyperlink ref="I285" r:id="rId281" xr:uid="{00000000-0004-0000-0400-000018010000}"/>
    <hyperlink ref="I286" r:id="rId282" xr:uid="{00000000-0004-0000-0400-000019010000}"/>
    <hyperlink ref="I287" r:id="rId283" xr:uid="{00000000-0004-0000-0400-00001A010000}"/>
    <hyperlink ref="I288" r:id="rId284" xr:uid="{00000000-0004-0000-0400-00001B010000}"/>
    <hyperlink ref="I289" r:id="rId285" xr:uid="{00000000-0004-0000-0400-00001C010000}"/>
    <hyperlink ref="I290" r:id="rId286" xr:uid="{00000000-0004-0000-0400-00001D010000}"/>
    <hyperlink ref="I291" r:id="rId287" xr:uid="{00000000-0004-0000-0400-00001E010000}"/>
    <hyperlink ref="I292" r:id="rId288" xr:uid="{00000000-0004-0000-0400-00001F010000}"/>
    <hyperlink ref="I293" r:id="rId289" xr:uid="{00000000-0004-0000-0400-000020010000}"/>
    <hyperlink ref="I294" r:id="rId290" xr:uid="{00000000-0004-0000-0400-000021010000}"/>
    <hyperlink ref="I295" r:id="rId291" xr:uid="{00000000-0004-0000-0400-000022010000}"/>
    <hyperlink ref="I296" r:id="rId292" xr:uid="{00000000-0004-0000-0400-000023010000}"/>
    <hyperlink ref="I297" r:id="rId293" xr:uid="{00000000-0004-0000-0400-000024010000}"/>
    <hyperlink ref="I298" r:id="rId294" xr:uid="{00000000-0004-0000-0400-000025010000}"/>
    <hyperlink ref="I299" r:id="rId295" xr:uid="{00000000-0004-0000-0400-000026010000}"/>
    <hyperlink ref="I300" r:id="rId296" xr:uid="{00000000-0004-0000-0400-000027010000}"/>
    <hyperlink ref="I301" r:id="rId297" xr:uid="{00000000-0004-0000-0400-000028010000}"/>
    <hyperlink ref="I302" r:id="rId298" xr:uid="{00000000-0004-0000-0400-000029010000}"/>
    <hyperlink ref="I303" r:id="rId299" xr:uid="{00000000-0004-0000-0400-00002A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- HoursFiles</vt:lpstr>
      <vt:lpstr>Workshop File Structure</vt:lpstr>
      <vt:lpstr>MidMonthMentoring_File_Structur</vt:lpstr>
      <vt:lpstr>MidWeekMentoring_File_Structure</vt:lpstr>
      <vt:lpstr>Podcast_File_Structure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SHIM</cp:lastModifiedBy>
  <dcterms:modified xsi:type="dcterms:W3CDTF">2025-08-09T08:53:38Z</dcterms:modified>
</cp:coreProperties>
</file>