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382C59B8-E9A6-492D-82FB-478BBE2F848C}" xr6:coauthVersionLast="47" xr6:coauthVersionMax="47" xr10:uidLastSave="{00000000-0000-0000-0000-000000000000}"/>
  <bookViews>
    <workbookView xWindow="7950" yWindow="3180" windowWidth="17835" windowHeight="12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23" i="1" l="1"/>
  <c r="I22" i="1"/>
  <c r="I21" i="1"/>
  <c r="I20" i="1"/>
  <c r="I19" i="1"/>
  <c r="I18" i="1"/>
  <c r="I17" i="1"/>
  <c r="I28" i="1"/>
  <c r="B8" i="1"/>
</calcChain>
</file>

<file path=xl/sharedStrings.xml><?xml version="1.0" encoding="utf-8"?>
<sst xmlns="http://schemas.openxmlformats.org/spreadsheetml/2006/main" count="22" uniqueCount="22">
  <si>
    <t>Paneli.ge</t>
  </si>
  <si>
    <t>კონტეინერები და სენდვიჩ პანელები</t>
  </si>
  <si>
    <t>ინვოისი #1</t>
  </si>
  <si>
    <t>კონტაქტი</t>
  </si>
  <si>
    <t>მომხმარებელი</t>
  </si>
  <si>
    <t>595 99 98 62</t>
  </si>
  <si>
    <t>571 07 32 34</t>
  </si>
  <si>
    <t>მიმღები</t>
  </si>
  <si>
    <t>პანელი</t>
  </si>
  <si>
    <t>ჯამი</t>
  </si>
  <si>
    <t>შპს იმპორტსერვისი</t>
  </si>
  <si>
    <t>ს.ნ</t>
  </si>
  <si>
    <t>ანგ.ნომ</t>
  </si>
  <si>
    <t>GE90BG0000000389263100</t>
  </si>
  <si>
    <t>დღგ-ს</t>
  </si>
  <si>
    <t>სულ</t>
  </si>
  <si>
    <t>ჩათვლით</t>
  </si>
  <si>
    <t>6x2.5 კონტეინერი</t>
  </si>
  <si>
    <t>კომენტარი: კარებები უნდა იღებოდეს გარეთ, კარები ფანაჯრა ფანჯარა</t>
  </si>
  <si>
    <t xml:space="preserve">შპს „ალფა-სისტემს“ </t>
  </si>
  <si>
    <t>ს/კ 405414617</t>
  </si>
  <si>
    <t>მცხეთა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</si>
</sst>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Microsoft Sans Serif"/>
    </font>
    <font>
      <sz val="11"/>
      <color indexed="8"/>
      <name val="Avenir Next LT Pro"/>
    </font>
    <font>
      <b/>
      <sz val="36"/>
      <color indexed="11"/>
      <name val="Avenir Next LT Pro"/>
    </font>
    <font>
      <b/>
      <sz val="72"/>
      <color indexed="11"/>
      <name val="Avenir Next LT Pro"/>
    </font>
    <font>
      <b/>
      <sz val="36"/>
      <color indexed="8"/>
      <name val="Avenir Next LT Pro"/>
    </font>
    <font>
      <sz val="12"/>
      <color indexed="8"/>
      <name val="Avenir Next LT Pro"/>
    </font>
    <font>
      <b/>
      <sz val="12"/>
      <color indexed="8"/>
      <name val="Avenir Next LT Pro"/>
    </font>
    <font>
      <b/>
      <sz val="11"/>
      <color indexed="8"/>
      <name val="Avenir Next LT Pro"/>
    </font>
    <font>
      <sz val="10"/>
      <color indexed="8"/>
      <name val="Avenir Next LT Pro"/>
    </font>
    <font>
      <sz val="8"/>
      <color indexed="11"/>
      <name val="Avenir Next LT Pro"/>
    </font>
    <font>
      <sz val="11"/>
      <color indexed="11"/>
      <name val="Avenir Next LT Pro"/>
    </font>
    <font>
      <sz val="8"/>
      <color indexed="8"/>
      <name val="Avenir Next LT Pro"/>
    </font>
    <font>
      <sz val="10"/>
      <color indexed="11"/>
      <name val="Avenir Next LT Pro"/>
    </font>
    <font>
      <b/>
      <sz val="12"/>
      <color indexed="11"/>
      <name val="Avenir Next LT Pro"/>
    </font>
    <font>
      <i/>
      <sz val="9"/>
      <color indexed="8"/>
      <name val="Avenir Next LT Pro"/>
    </font>
    <font>
      <b/>
      <sz val="10"/>
      <color indexed="8"/>
      <name val="Avenir Next LT Pro"/>
    </font>
    <font>
      <b/>
      <sz val="14"/>
      <color indexed="8"/>
      <name val="Avenir Next LT Pr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1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5" xfId="0" applyFill="1" applyBorder="1"/>
    <xf numFmtId="49" fontId="5" fillId="3" borderId="5" xfId="0" applyNumberFormat="1" applyFont="1" applyFill="1" applyBorder="1" applyAlignment="1">
      <alignment horizontal="left" readingOrder="1"/>
    </xf>
    <xf numFmtId="0" fontId="5" fillId="3" borderId="5" xfId="0" applyFont="1" applyFill="1" applyBorder="1" applyAlignment="1">
      <alignment horizontal="left" readingOrder="1"/>
    </xf>
    <xf numFmtId="0" fontId="0" fillId="3" borderId="4" xfId="0" applyFill="1" applyBorder="1"/>
    <xf numFmtId="49" fontId="6" fillId="3" borderId="5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center"/>
    </xf>
    <xf numFmtId="14" fontId="8" fillId="3" borderId="5" xfId="0" applyNumberFormat="1" applyFont="1" applyFill="1" applyBorder="1" applyAlignment="1">
      <alignment horizontal="left"/>
    </xf>
    <xf numFmtId="49" fontId="8" fillId="3" borderId="5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8" fillId="3" borderId="5" xfId="0" applyNumberFormat="1" applyFont="1" applyFill="1" applyBorder="1" applyAlignment="1">
      <alignment horizontal="left"/>
    </xf>
    <xf numFmtId="0" fontId="9" fillId="4" borderId="4" xfId="0" applyFont="1" applyFill="1" applyBorder="1" applyAlignment="1">
      <alignment vertical="top" wrapText="1"/>
    </xf>
    <xf numFmtId="0" fontId="9" fillId="4" borderId="5" xfId="0" applyFont="1" applyFill="1" applyBorder="1" applyAlignment="1">
      <alignment wrapText="1"/>
    </xf>
    <xf numFmtId="0" fontId="9" fillId="2" borderId="5" xfId="0" applyFont="1" applyFill="1" applyBorder="1" applyAlignment="1">
      <alignment vertical="top" wrapText="1"/>
    </xf>
    <xf numFmtId="0" fontId="10" fillId="2" borderId="5" xfId="0" applyFont="1" applyFill="1" applyBorder="1"/>
    <xf numFmtId="0" fontId="10" fillId="4" borderId="5" xfId="0" applyFont="1" applyFill="1" applyBorder="1"/>
    <xf numFmtId="0" fontId="11" fillId="4" borderId="5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 vertical="top"/>
    </xf>
    <xf numFmtId="0" fontId="0" fillId="4" borderId="5" xfId="0" applyFill="1" applyBorder="1"/>
    <xf numFmtId="0" fontId="6" fillId="3" borderId="5" xfId="0" applyFont="1" applyFill="1" applyBorder="1" applyAlignment="1">
      <alignment vertical="top" readingOrder="1"/>
    </xf>
    <xf numFmtId="0" fontId="12" fillId="4" borderId="4" xfId="0" applyFont="1" applyFill="1" applyBorder="1" applyAlignment="1">
      <alignment wrapText="1"/>
    </xf>
    <xf numFmtId="49" fontId="6" fillId="4" borderId="5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49" fontId="13" fillId="2" borderId="7" xfId="0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left" vertical="center"/>
    </xf>
    <xf numFmtId="0" fontId="14" fillId="3" borderId="5" xfId="0" applyFont="1" applyFill="1" applyBorder="1" applyAlignment="1">
      <alignment vertical="top" readingOrder="1"/>
    </xf>
    <xf numFmtId="49" fontId="8" fillId="4" borderId="5" xfId="0" applyNumberFormat="1" applyFont="1" applyFill="1" applyBorder="1" applyAlignment="1">
      <alignment wrapText="1"/>
    </xf>
    <xf numFmtId="0" fontId="8" fillId="2" borderId="5" xfId="0" applyFont="1" applyFill="1" applyBorder="1" applyAlignment="1">
      <alignment vertical="center" wrapText="1"/>
    </xf>
    <xf numFmtId="49" fontId="12" fillId="2" borderId="9" xfId="0" applyNumberFormat="1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2" fontId="8" fillId="4" borderId="10" xfId="0" applyNumberFormat="1" applyFont="1" applyFill="1" applyBorder="1" applyAlignment="1">
      <alignment horizontal="center" vertical="center"/>
    </xf>
    <xf numFmtId="2" fontId="8" fillId="4" borderId="10" xfId="0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12" fillId="2" borderId="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wrapText="1"/>
    </xf>
    <xf numFmtId="0" fontId="12" fillId="4" borderId="4" xfId="0" applyFont="1" applyFill="1" applyBorder="1" applyAlignment="1">
      <alignment horizontal="left" vertical="center" wrapText="1"/>
    </xf>
    <xf numFmtId="49" fontId="6" fillId="4" borderId="5" xfId="0" applyNumberFormat="1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vertical="center" wrapText="1"/>
    </xf>
    <xf numFmtId="0" fontId="8" fillId="4" borderId="5" xfId="0" applyNumberFormat="1" applyFont="1" applyFill="1" applyBorder="1" applyAlignment="1">
      <alignment horizontal="left" wrapText="1"/>
    </xf>
    <xf numFmtId="0" fontId="8" fillId="4" borderId="10" xfId="0" applyFont="1" applyFill="1" applyBorder="1"/>
    <xf numFmtId="0" fontId="8" fillId="4" borderId="1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center"/>
    </xf>
    <xf numFmtId="49" fontId="15" fillId="4" borderId="5" xfId="0" applyNumberFormat="1" applyFont="1" applyFill="1" applyBorder="1" applyAlignment="1">
      <alignment wrapText="1"/>
    </xf>
    <xf numFmtId="0" fontId="12" fillId="2" borderId="11" xfId="0" applyFont="1" applyFill="1" applyBorder="1" applyAlignment="1">
      <alignment horizontal="left" vertical="center"/>
    </xf>
    <xf numFmtId="0" fontId="8" fillId="4" borderId="12" xfId="0" applyFont="1" applyFill="1" applyBorder="1"/>
    <xf numFmtId="0" fontId="8" fillId="4" borderId="12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center"/>
    </xf>
    <xf numFmtId="0" fontId="8" fillId="5" borderId="5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left"/>
    </xf>
    <xf numFmtId="0" fontId="0" fillId="5" borderId="5" xfId="0" applyFill="1" applyBorder="1"/>
    <xf numFmtId="0" fontId="6" fillId="5" borderId="5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left"/>
    </xf>
    <xf numFmtId="49" fontId="8" fillId="4" borderId="5" xfId="0" applyNumberFormat="1" applyFont="1" applyFill="1" applyBorder="1" applyAlignment="1">
      <alignment horizontal="left" wrapText="1"/>
    </xf>
    <xf numFmtId="14" fontId="8" fillId="5" borderId="5" xfId="0" applyNumberFormat="1" applyFont="1" applyFill="1" applyBorder="1" applyAlignment="1">
      <alignment horizontal="left" vertical="center" wrapText="1"/>
    </xf>
    <xf numFmtId="2" fontId="8" fillId="5" borderId="5" xfId="0" applyNumberFormat="1" applyFont="1" applyFill="1" applyBorder="1" applyAlignment="1">
      <alignment horizontal="center"/>
    </xf>
    <xf numFmtId="2" fontId="8" fillId="5" borderId="5" xfId="0" applyNumberFormat="1" applyFont="1" applyFill="1" applyBorder="1" applyAlignment="1">
      <alignment horizontal="left"/>
    </xf>
    <xf numFmtId="0" fontId="12" fillId="4" borderId="5" xfId="0" applyFont="1" applyFill="1" applyBorder="1" applyAlignment="1">
      <alignment wrapText="1"/>
    </xf>
    <xf numFmtId="0" fontId="12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center"/>
    </xf>
    <xf numFmtId="0" fontId="16" fillId="3" borderId="5" xfId="0" applyFont="1" applyFill="1" applyBorder="1"/>
    <xf numFmtId="0" fontId="16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right"/>
    </xf>
    <xf numFmtId="0" fontId="5" fillId="3" borderId="5" xfId="0" applyFont="1" applyFill="1" applyBorder="1" applyAlignment="1">
      <alignment readingOrder="1"/>
    </xf>
    <xf numFmtId="0" fontId="5" fillId="3" borderId="5" xfId="0" applyFont="1" applyFill="1" applyBorder="1" applyAlignment="1">
      <alignment horizontal="center" readingOrder="1"/>
    </xf>
    <xf numFmtId="0" fontId="8" fillId="3" borderId="5" xfId="0" applyFont="1" applyFill="1" applyBorder="1" applyAlignment="1">
      <alignment vertical="center" readingOrder="1"/>
    </xf>
    <xf numFmtId="0" fontId="6" fillId="3" borderId="6" xfId="0" applyFont="1" applyFill="1" applyBorder="1" applyAlignment="1">
      <alignment vertical="center"/>
    </xf>
    <xf numFmtId="0" fontId="0" fillId="3" borderId="13" xfId="0" applyFill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0" fontId="0" fillId="3" borderId="15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top" readingOrder="1"/>
    </xf>
    <xf numFmtId="0" fontId="4" fillId="3" borderId="5" xfId="0" applyFont="1" applyFill="1" applyBorder="1" applyAlignment="1">
      <alignment horizontal="left" vertical="top" readingOrder="1"/>
    </xf>
    <xf numFmtId="0" fontId="0" fillId="3" borderId="5" xfId="0" applyFill="1" applyBorder="1"/>
    <xf numFmtId="0" fontId="7" fillId="5" borderId="5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8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AAAAA"/>
      <rgbColor rgb="FFFFFFFF"/>
      <rgbColor rgb="FFF2F2F2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1638300</xdr:colOff>
      <xdr:row>3</xdr:row>
      <xdr:rowOff>133350</xdr:rowOff>
    </xdr:to>
    <xdr:pic>
      <xdr:nvPicPr>
        <xdr:cNvPr id="2" name="Picture 6" descr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1841500" cy="4953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285749</xdr:colOff>
      <xdr:row>30</xdr:row>
      <xdr:rowOff>257175</xdr:rowOff>
    </xdr:from>
    <xdr:to>
      <xdr:col>10</xdr:col>
      <xdr:colOff>19049</xdr:colOff>
      <xdr:row>39</xdr:row>
      <xdr:rowOff>142876</xdr:rowOff>
    </xdr:to>
    <xdr:pic>
      <xdr:nvPicPr>
        <xdr:cNvPr id="3" name="Picture 8" descr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3154" t="24138" r="23647" b="22125"/>
        <a:stretch>
          <a:fillRect/>
        </a:stretch>
      </xdr:blipFill>
      <xdr:spPr>
        <a:xfrm>
          <a:off x="7918449" y="7691120"/>
          <a:ext cx="1841501" cy="17989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7030A0"/>
      </a:accent1>
      <a:accent2>
        <a:srgbClr val="0000FF"/>
      </a:accent2>
      <a:accent3>
        <a:srgbClr val="4BACC6"/>
      </a:accent3>
      <a:accent4>
        <a:srgbClr val="91C474"/>
      </a:accent4>
      <a:accent5>
        <a:srgbClr val="FFFF00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LT Pro"/>
            <a:ea typeface="Avenir Next LT Pro"/>
            <a:cs typeface="Avenir Next LT Pro"/>
            <a:sym typeface="Avenir Next LT Pr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LT Pro"/>
            <a:ea typeface="Avenir Next LT Pro"/>
            <a:cs typeface="Avenir Next LT Pro"/>
            <a:sym typeface="Avenir Next LT Pr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showGridLines="0" tabSelected="1" workbookViewId="0">
      <selection activeCell="F9" sqref="F9"/>
    </sheetView>
  </sheetViews>
  <sheetFormatPr defaultColWidth="9" defaultRowHeight="14.25" customHeight="1"/>
  <cols>
    <col min="1" max="1" width="2.625" style="1" customWidth="1"/>
    <col min="2" max="2" width="23.375" style="1" customWidth="1"/>
    <col min="3" max="3" width="2.625" style="1" customWidth="1"/>
    <col min="4" max="4" width="27.625" style="1" customWidth="1"/>
    <col min="5" max="5" width="7.875" style="1" customWidth="1"/>
    <col min="6" max="7" width="18" style="1" customWidth="1"/>
    <col min="8" max="8" width="10.625" style="1" customWidth="1"/>
    <col min="9" max="9" width="14.375" style="1" customWidth="1"/>
    <col min="10" max="10" width="2.625" style="1" customWidth="1"/>
    <col min="11" max="11" width="3.625" style="1" customWidth="1"/>
    <col min="12" max="13" width="9" style="1" customWidth="1"/>
    <col min="14" max="16384" width="9" style="1"/>
  </cols>
  <sheetData>
    <row r="1" spans="1:12" ht="15" customHeight="1">
      <c r="A1" s="2"/>
      <c r="B1" s="3"/>
      <c r="C1" s="4"/>
      <c r="D1" s="4"/>
      <c r="E1" s="4"/>
      <c r="F1" s="4"/>
      <c r="G1" s="4"/>
      <c r="H1" s="5"/>
      <c r="I1" s="4"/>
      <c r="J1" s="4"/>
      <c r="K1" s="4"/>
      <c r="L1" s="6"/>
    </row>
    <row r="2" spans="1:12" ht="15" customHeight="1">
      <c r="A2" s="88"/>
      <c r="B2" s="89"/>
      <c r="C2" s="7"/>
      <c r="D2" s="8"/>
      <c r="E2" s="8"/>
      <c r="F2" s="8"/>
      <c r="G2" s="8"/>
      <c r="H2" s="9"/>
      <c r="I2" s="8"/>
      <c r="J2" s="8"/>
      <c r="K2" s="8"/>
      <c r="L2" s="10"/>
    </row>
    <row r="3" spans="1:12" ht="30" customHeight="1">
      <c r="A3" s="88"/>
      <c r="B3" s="89"/>
      <c r="C3" s="7"/>
      <c r="D3" s="90" t="s">
        <v>0</v>
      </c>
      <c r="E3" s="91"/>
      <c r="F3" s="91"/>
      <c r="G3" s="92"/>
      <c r="H3" s="91"/>
      <c r="I3" s="91"/>
      <c r="J3" s="8"/>
      <c r="K3" s="8"/>
      <c r="L3" s="10"/>
    </row>
    <row r="4" spans="1:12" ht="24.95" customHeight="1">
      <c r="A4" s="88"/>
      <c r="B4" s="89"/>
      <c r="C4" s="7"/>
      <c r="D4" s="91"/>
      <c r="E4" s="91"/>
      <c r="F4" s="91"/>
      <c r="G4" s="92"/>
      <c r="H4" s="91"/>
      <c r="I4" s="91"/>
      <c r="J4" s="8"/>
      <c r="K4" s="8"/>
      <c r="L4" s="10"/>
    </row>
    <row r="5" spans="1:12" ht="15" customHeight="1">
      <c r="A5" s="11"/>
      <c r="B5" s="12"/>
      <c r="C5" s="8"/>
      <c r="D5" s="13" t="s">
        <v>1</v>
      </c>
      <c r="E5" s="14"/>
      <c r="F5" s="8"/>
      <c r="G5" s="8"/>
      <c r="H5" s="9"/>
      <c r="I5" s="8"/>
      <c r="J5" s="8"/>
      <c r="K5" s="8"/>
      <c r="L5" s="10"/>
    </row>
    <row r="6" spans="1:12" ht="30" customHeight="1">
      <c r="A6" s="15"/>
      <c r="B6" s="8"/>
      <c r="C6" s="8"/>
      <c r="D6" s="8"/>
      <c r="E6" s="8"/>
      <c r="F6" s="8"/>
      <c r="G6" s="8"/>
      <c r="H6" s="9"/>
      <c r="I6" s="8"/>
      <c r="J6" s="8"/>
      <c r="K6" s="8"/>
      <c r="L6" s="10"/>
    </row>
    <row r="7" spans="1:12" ht="15.75" customHeight="1">
      <c r="A7" s="15"/>
      <c r="B7" s="16" t="s">
        <v>2</v>
      </c>
      <c r="C7" s="8"/>
      <c r="D7" s="16" t="s">
        <v>3</v>
      </c>
      <c r="E7" s="17"/>
      <c r="F7" s="16" t="s">
        <v>4</v>
      </c>
      <c r="G7" s="17"/>
      <c r="H7" s="18"/>
      <c r="I7" s="8"/>
      <c r="J7" s="8"/>
      <c r="K7" s="8"/>
      <c r="L7" s="10"/>
    </row>
    <row r="8" spans="1:12" ht="20.100000000000001" customHeight="1">
      <c r="A8" s="15"/>
      <c r="B8" s="19">
        <f ca="1">TODAY()</f>
        <v>45285</v>
      </c>
      <c r="C8" s="8"/>
      <c r="D8" s="20" t="s">
        <v>5</v>
      </c>
      <c r="E8" s="19"/>
      <c r="F8" s="20" t="s">
        <v>19</v>
      </c>
      <c r="G8" s="21"/>
      <c r="H8" s="9"/>
      <c r="I8" s="8"/>
      <c r="J8" s="8"/>
      <c r="K8" s="8"/>
      <c r="L8" s="10"/>
    </row>
    <row r="9" spans="1:12" ht="14.25" customHeight="1">
      <c r="A9" s="15"/>
      <c r="B9" s="8"/>
      <c r="C9" s="8"/>
      <c r="D9" s="22" t="s">
        <v>6</v>
      </c>
      <c r="E9" s="23"/>
      <c r="F9" s="24" t="s">
        <v>20</v>
      </c>
      <c r="G9" s="21"/>
      <c r="H9" s="9"/>
      <c r="I9" s="8"/>
      <c r="J9" s="8"/>
      <c r="K9" s="8"/>
      <c r="L9" s="10"/>
    </row>
    <row r="10" spans="1:12" ht="14.25" customHeight="1">
      <c r="A10" s="15"/>
      <c r="B10" s="8"/>
      <c r="C10" s="8"/>
      <c r="D10" s="8"/>
      <c r="E10" s="8"/>
      <c r="F10" s="95" t="s">
        <v>21</v>
      </c>
      <c r="G10" s="95"/>
      <c r="H10" s="95"/>
      <c r="I10" s="95"/>
      <c r="J10" s="95"/>
      <c r="K10" s="8"/>
      <c r="L10" s="10"/>
    </row>
    <row r="11" spans="1:12" ht="15" customHeight="1">
      <c r="A11" s="15"/>
      <c r="B11" s="8"/>
      <c r="C11" s="8"/>
      <c r="D11" s="8"/>
      <c r="E11" s="8"/>
      <c r="F11" s="8"/>
      <c r="G11" s="8"/>
      <c r="H11" s="9"/>
      <c r="I11" s="8"/>
      <c r="J11" s="8"/>
      <c r="K11" s="8"/>
      <c r="L11" s="10"/>
    </row>
    <row r="12" spans="1:12" ht="20.100000000000001" customHeight="1">
      <c r="A12" s="25"/>
      <c r="B12" s="26"/>
      <c r="C12" s="27"/>
      <c r="D12" s="28"/>
      <c r="E12" s="29"/>
      <c r="F12" s="30"/>
      <c r="G12" s="30"/>
      <c r="H12" s="31"/>
      <c r="I12" s="32"/>
      <c r="J12" s="32"/>
      <c r="K12" s="33"/>
      <c r="L12" s="10"/>
    </row>
    <row r="13" spans="1:12" ht="20.100000000000001" customHeight="1">
      <c r="A13" s="34"/>
      <c r="B13" s="35" t="s">
        <v>7</v>
      </c>
      <c r="C13" s="36"/>
      <c r="D13" s="37" t="s">
        <v>8</v>
      </c>
      <c r="E13" s="38"/>
      <c r="F13" s="38"/>
      <c r="G13" s="38"/>
      <c r="H13" s="39"/>
      <c r="I13" s="40" t="s">
        <v>9</v>
      </c>
      <c r="J13" s="32"/>
      <c r="K13" s="41"/>
      <c r="L13" s="10"/>
    </row>
    <row r="14" spans="1:12" ht="20.100000000000001" customHeight="1">
      <c r="A14" s="34"/>
      <c r="B14" s="42" t="s">
        <v>10</v>
      </c>
      <c r="C14" s="43"/>
      <c r="D14" s="44" t="s">
        <v>17</v>
      </c>
      <c r="E14" s="45"/>
      <c r="F14" s="45"/>
      <c r="G14" s="45"/>
      <c r="H14" s="46"/>
      <c r="I14" s="47">
        <v>7800</v>
      </c>
      <c r="J14" s="32"/>
      <c r="K14" s="8"/>
      <c r="L14" s="10"/>
    </row>
    <row r="15" spans="1:12" ht="20.100000000000001" customHeight="1">
      <c r="A15" s="34"/>
      <c r="B15" s="48"/>
      <c r="C15" s="43"/>
      <c r="D15" s="44"/>
      <c r="E15" s="45"/>
      <c r="F15" s="45"/>
      <c r="G15" s="45"/>
      <c r="H15" s="46"/>
      <c r="I15" s="47">
        <v>0</v>
      </c>
      <c r="J15" s="32"/>
      <c r="K15" s="8"/>
      <c r="L15" s="10"/>
    </row>
    <row r="16" spans="1:12" ht="20.100000000000001" customHeight="1">
      <c r="A16" s="34"/>
      <c r="B16" s="48"/>
      <c r="C16" s="50"/>
      <c r="D16" s="44"/>
      <c r="E16" s="45"/>
      <c r="F16" s="45"/>
      <c r="G16" s="45"/>
      <c r="H16" s="46"/>
      <c r="I16" s="47">
        <v>0</v>
      </c>
      <c r="J16" s="32"/>
      <c r="K16" s="8"/>
      <c r="L16" s="10"/>
    </row>
    <row r="17" spans="1:12" ht="20.100000000000001" customHeight="1">
      <c r="A17" s="51"/>
      <c r="B17" s="52" t="s">
        <v>11</v>
      </c>
      <c r="C17" s="53"/>
      <c r="D17" s="49"/>
      <c r="E17" s="45"/>
      <c r="F17" s="45"/>
      <c r="G17" s="45"/>
      <c r="H17" s="46"/>
      <c r="I17" s="47">
        <f t="shared" ref="I17:I23" si="0">E17*F17*H17</f>
        <v>0</v>
      </c>
      <c r="J17" s="32"/>
      <c r="K17" s="8"/>
      <c r="L17" s="10"/>
    </row>
    <row r="18" spans="1:12" ht="20.100000000000001" customHeight="1">
      <c r="A18" s="34"/>
      <c r="B18" s="54">
        <v>400032255</v>
      </c>
      <c r="C18" s="43"/>
      <c r="D18" s="49"/>
      <c r="E18" s="45"/>
      <c r="F18" s="45"/>
      <c r="G18" s="45"/>
      <c r="H18" s="46"/>
      <c r="I18" s="47">
        <f t="shared" si="0"/>
        <v>0</v>
      </c>
      <c r="J18" s="32"/>
      <c r="K18" s="8"/>
      <c r="L18" s="10"/>
    </row>
    <row r="19" spans="1:12" ht="20.100000000000001" customHeight="1">
      <c r="A19" s="34"/>
      <c r="B19" s="48"/>
      <c r="C19" s="50"/>
      <c r="D19" s="49"/>
      <c r="E19" s="45"/>
      <c r="F19" s="45"/>
      <c r="G19" s="45"/>
      <c r="H19" s="46"/>
      <c r="I19" s="47">
        <f t="shared" si="0"/>
        <v>0</v>
      </c>
      <c r="J19" s="32"/>
      <c r="K19" s="8"/>
      <c r="L19" s="10"/>
    </row>
    <row r="20" spans="1:12" ht="20.100000000000001" customHeight="1">
      <c r="A20" s="34"/>
      <c r="B20" s="48"/>
      <c r="C20" s="43"/>
      <c r="D20" s="49"/>
      <c r="E20" s="55"/>
      <c r="F20" s="56"/>
      <c r="G20" s="45"/>
      <c r="H20" s="57"/>
      <c r="I20" s="47">
        <f t="shared" si="0"/>
        <v>0</v>
      </c>
      <c r="J20" s="32"/>
      <c r="K20" s="8"/>
      <c r="L20" s="10"/>
    </row>
    <row r="21" spans="1:12" ht="20.100000000000001" customHeight="1">
      <c r="A21" s="34"/>
      <c r="B21" s="58" t="s">
        <v>12</v>
      </c>
      <c r="C21" s="43"/>
      <c r="D21" s="49"/>
      <c r="E21" s="55"/>
      <c r="F21" s="56"/>
      <c r="G21" s="45"/>
      <c r="H21" s="57"/>
      <c r="I21" s="47">
        <f t="shared" si="0"/>
        <v>0</v>
      </c>
      <c r="J21" s="32"/>
      <c r="K21" s="8"/>
      <c r="L21" s="10"/>
    </row>
    <row r="22" spans="1:12" ht="20.100000000000001" customHeight="1">
      <c r="A22" s="34"/>
      <c r="B22" s="42" t="s">
        <v>13</v>
      </c>
      <c r="C22" s="43"/>
      <c r="D22" s="49"/>
      <c r="E22" s="55"/>
      <c r="F22" s="56"/>
      <c r="G22" s="45"/>
      <c r="H22" s="57"/>
      <c r="I22" s="47">
        <f t="shared" si="0"/>
        <v>0</v>
      </c>
      <c r="J22" s="32"/>
      <c r="K22" s="8"/>
      <c r="L22" s="10"/>
    </row>
    <row r="23" spans="1:12" ht="20.100000000000001" customHeight="1">
      <c r="A23" s="34"/>
      <c r="B23" s="48"/>
      <c r="C23" s="43"/>
      <c r="D23" s="49"/>
      <c r="E23" s="55"/>
      <c r="F23" s="56"/>
      <c r="G23" s="45"/>
      <c r="H23" s="57"/>
      <c r="I23" s="47">
        <f t="shared" si="0"/>
        <v>0</v>
      </c>
      <c r="J23" s="32"/>
      <c r="K23" s="8"/>
      <c r="L23" s="10"/>
    </row>
    <row r="24" spans="1:12" ht="20.100000000000001" customHeight="1">
      <c r="A24" s="34"/>
      <c r="B24" s="48"/>
      <c r="C24" s="43"/>
      <c r="D24" s="49"/>
      <c r="E24" s="55"/>
      <c r="F24" s="56"/>
      <c r="G24" s="45"/>
      <c r="H24" s="57"/>
      <c r="I24" s="56"/>
      <c r="J24" s="32"/>
      <c r="K24" s="8"/>
      <c r="L24" s="10"/>
    </row>
    <row r="25" spans="1:12" ht="20.100000000000001" customHeight="1">
      <c r="A25" s="34"/>
      <c r="B25" s="48"/>
      <c r="C25" s="43"/>
      <c r="D25" s="59"/>
      <c r="E25" s="60"/>
      <c r="F25" s="61"/>
      <c r="G25" s="45"/>
      <c r="H25" s="62"/>
      <c r="I25" s="61"/>
      <c r="J25" s="32"/>
      <c r="K25" s="8"/>
      <c r="L25" s="10"/>
    </row>
    <row r="26" spans="1:12" ht="20.100000000000001" customHeight="1">
      <c r="A26" s="34"/>
      <c r="B26" s="48"/>
      <c r="C26" s="63"/>
      <c r="D26" s="93" t="s">
        <v>18</v>
      </c>
      <c r="E26" s="92"/>
      <c r="F26" s="92"/>
      <c r="G26" s="94"/>
      <c r="H26" s="64"/>
      <c r="I26" s="65"/>
      <c r="J26" s="66"/>
      <c r="K26" s="8"/>
      <c r="L26" s="10"/>
    </row>
    <row r="27" spans="1:12" ht="20.100000000000001" customHeight="1">
      <c r="A27" s="34"/>
      <c r="B27" s="52" t="s">
        <v>14</v>
      </c>
      <c r="C27" s="67"/>
      <c r="D27" s="92"/>
      <c r="E27" s="92"/>
      <c r="F27" s="92"/>
      <c r="G27" s="92"/>
      <c r="H27" s="68"/>
      <c r="I27" s="69" t="s">
        <v>15</v>
      </c>
      <c r="J27" s="66"/>
      <c r="K27" s="8"/>
      <c r="L27" s="10"/>
    </row>
    <row r="28" spans="1:12" ht="20.100000000000001" customHeight="1">
      <c r="A28" s="34"/>
      <c r="B28" s="70" t="s">
        <v>16</v>
      </c>
      <c r="C28" s="71"/>
      <c r="D28" s="92"/>
      <c r="E28" s="92"/>
      <c r="F28" s="92"/>
      <c r="G28" s="92"/>
      <c r="H28" s="72"/>
      <c r="I28" s="73">
        <f>SUM(I14:I25)</f>
        <v>7800</v>
      </c>
      <c r="J28" s="66"/>
      <c r="K28" s="8"/>
      <c r="L28" s="10"/>
    </row>
    <row r="29" spans="1:12" ht="20.100000000000001" customHeight="1">
      <c r="A29" s="34"/>
      <c r="B29" s="74"/>
      <c r="C29" s="75"/>
      <c r="D29" s="92"/>
      <c r="E29" s="92"/>
      <c r="F29" s="92"/>
      <c r="G29" s="92"/>
      <c r="H29" s="76"/>
      <c r="I29" s="66"/>
      <c r="J29" s="66"/>
      <c r="K29" s="8"/>
      <c r="L29" s="10"/>
    </row>
    <row r="30" spans="1:12" ht="14.25" customHeight="1">
      <c r="A30" s="15"/>
      <c r="B30" s="8"/>
      <c r="C30" s="8"/>
      <c r="D30" s="8"/>
      <c r="E30" s="8"/>
      <c r="F30" s="8"/>
      <c r="G30" s="8"/>
      <c r="H30" s="9"/>
      <c r="I30" s="8"/>
      <c r="J30" s="8"/>
      <c r="K30" s="8"/>
      <c r="L30" s="10"/>
    </row>
    <row r="31" spans="1:12" ht="35.1" customHeight="1">
      <c r="A31" s="15"/>
      <c r="B31" s="77"/>
      <c r="C31" s="77"/>
      <c r="D31" s="77"/>
      <c r="E31" s="77"/>
      <c r="F31" s="77"/>
      <c r="G31" s="77"/>
      <c r="H31" s="78"/>
      <c r="I31" s="77"/>
      <c r="J31" s="79"/>
      <c r="K31" s="8"/>
      <c r="L31" s="10"/>
    </row>
    <row r="32" spans="1:12" ht="9.9499999999999993" customHeight="1">
      <c r="A32" s="15"/>
      <c r="B32" s="77"/>
      <c r="C32" s="77"/>
      <c r="D32" s="80"/>
      <c r="E32" s="80"/>
      <c r="F32" s="80"/>
      <c r="G32" s="80"/>
      <c r="H32" s="81"/>
      <c r="I32" s="80"/>
      <c r="J32" s="8"/>
      <c r="K32" s="8"/>
      <c r="L32" s="10"/>
    </row>
    <row r="33" spans="1:12" ht="20.100000000000001" customHeight="1">
      <c r="A33" s="15"/>
      <c r="B33" s="77"/>
      <c r="C33" s="77"/>
      <c r="D33" s="82"/>
      <c r="E33" s="82"/>
      <c r="F33" s="8"/>
      <c r="G33" s="8"/>
      <c r="H33" s="9"/>
      <c r="I33" s="8"/>
      <c r="J33" s="8"/>
      <c r="K33" s="8"/>
      <c r="L33" s="83"/>
    </row>
    <row r="34" spans="1:12" ht="14.25" customHeight="1">
      <c r="A34" s="15"/>
      <c r="B34" s="8"/>
      <c r="C34" s="8"/>
      <c r="D34" s="8"/>
      <c r="E34" s="8"/>
      <c r="F34" s="8"/>
      <c r="G34" s="8"/>
      <c r="H34" s="9"/>
      <c r="I34" s="8"/>
      <c r="J34" s="8"/>
      <c r="K34" s="8"/>
      <c r="L34" s="10"/>
    </row>
    <row r="35" spans="1:12" ht="14.25" customHeight="1">
      <c r="A35" s="15"/>
      <c r="B35" s="8"/>
      <c r="C35" s="8"/>
      <c r="D35" s="8"/>
      <c r="E35" s="8"/>
      <c r="F35" s="8"/>
      <c r="G35" s="8"/>
      <c r="H35" s="9"/>
      <c r="I35" s="8"/>
      <c r="J35" s="8"/>
      <c r="K35" s="8"/>
      <c r="L35" s="10"/>
    </row>
    <row r="36" spans="1:12" ht="14.25" customHeight="1">
      <c r="A36" s="15"/>
      <c r="B36" s="8"/>
      <c r="C36" s="8"/>
      <c r="D36" s="8"/>
      <c r="E36" s="8"/>
      <c r="F36" s="8"/>
      <c r="G36" s="8"/>
      <c r="H36" s="9"/>
      <c r="I36" s="8"/>
      <c r="J36" s="8"/>
      <c r="K36" s="8"/>
      <c r="L36" s="10"/>
    </row>
    <row r="37" spans="1:12" ht="14.25" customHeight="1">
      <c r="A37" s="15"/>
      <c r="B37" s="8"/>
      <c r="C37" s="8"/>
      <c r="D37" s="8"/>
      <c r="E37" s="8"/>
      <c r="F37" s="8"/>
      <c r="G37" s="8"/>
      <c r="H37" s="9"/>
      <c r="I37" s="8"/>
      <c r="J37" s="8"/>
      <c r="K37" s="8"/>
      <c r="L37" s="10"/>
    </row>
    <row r="38" spans="1:12" ht="14.25" customHeight="1">
      <c r="A38" s="15"/>
      <c r="B38" s="8"/>
      <c r="C38" s="8"/>
      <c r="D38" s="8"/>
      <c r="E38" s="8"/>
      <c r="F38" s="8"/>
      <c r="G38" s="8"/>
      <c r="H38" s="9"/>
      <c r="I38" s="8"/>
      <c r="J38" s="8"/>
      <c r="K38" s="8"/>
      <c r="L38" s="10"/>
    </row>
    <row r="39" spans="1:12" ht="14.25" customHeight="1">
      <c r="A39" s="15"/>
      <c r="B39" s="8"/>
      <c r="C39" s="8"/>
      <c r="D39" s="8"/>
      <c r="E39" s="8"/>
      <c r="F39" s="8"/>
      <c r="G39" s="8"/>
      <c r="H39" s="9"/>
      <c r="I39" s="8"/>
      <c r="J39" s="8"/>
      <c r="K39" s="8"/>
      <c r="L39" s="10"/>
    </row>
    <row r="40" spans="1:12" ht="14.25" customHeight="1">
      <c r="A40" s="84"/>
      <c r="B40" s="85"/>
      <c r="C40" s="85"/>
      <c r="D40" s="85"/>
      <c r="E40" s="85"/>
      <c r="F40" s="85"/>
      <c r="G40" s="85"/>
      <c r="H40" s="86"/>
      <c r="I40" s="85"/>
      <c r="J40" s="85"/>
      <c r="K40" s="85"/>
      <c r="L40" s="87"/>
    </row>
  </sheetData>
  <mergeCells count="4">
    <mergeCell ref="A2:B4"/>
    <mergeCell ref="D3:I4"/>
    <mergeCell ref="D26:G29"/>
    <mergeCell ref="F10:J10"/>
  </mergeCells>
  <pageMargins left="0.25" right="0.25" top="0.75" bottom="0.75" header="0.3" footer="0.3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nugo xucishvili</cp:lastModifiedBy>
  <dcterms:modified xsi:type="dcterms:W3CDTF">2023-12-25T10:16:16Z</dcterms:modified>
</cp:coreProperties>
</file>