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https://otsi.sharepoint.com/mos2016/ExcelCore/PracticeFiles/Objective2/"/>
    </mc:Choice>
  </mc:AlternateContent>
  <bookViews>
    <workbookView xWindow="480" yWindow="15" windowWidth="11355" windowHeight="8955"/>
  </bookViews>
  <sheets>
    <sheet name="Ad Buy Constraints" sheetId="1" r:id="rId1"/>
    <sheet name="Sheet1" sheetId="3" r:id="rId2"/>
    <sheet name="Price List" sheetId="2" r:id="rId3"/>
  </sheets>
  <definedNames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'Ad Buy Constraints'!$C$2:$C$5</definedName>
    <definedName name="solver_lhs2" localSheetId="0" hidden="1">'Ad Buy Constraints'!$E$6</definedName>
    <definedName name="solver_lhs3" localSheetId="0" hidden="1">'Ad Buy Constraints'!$F$6</definedName>
    <definedName name="solver_lhs4" localSheetId="0" hidden="1">'Ad Buy Constraints'!$D$2:$D$3</definedName>
    <definedName name="solver_lhs5" localSheetId="0" hidden="1">'Ad Buy Constraints'!$C$5</definedName>
    <definedName name="solver_lhs6" localSheetId="0" hidden="1">'Ad Buy Constraints'!$C$2:$C$5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el1" localSheetId="0" hidden="1">4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hs1" localSheetId="0" hidden="1">integer</definedName>
    <definedName name="solver_rhs2" localSheetId="0" hidden="1">'Ad Buy Constraints'!$F$8</definedName>
    <definedName name="solver_rhs3" localSheetId="0" hidden="1">'Ad Buy Constraints'!$F$9</definedName>
    <definedName name="solver_rhs4" localSheetId="0" hidden="1">'Ad Buy Constraints'!$F$10</definedName>
    <definedName name="solver_rhs5" localSheetId="0" hidden="1">'Ad Buy Constraints'!$F$11</definedName>
    <definedName name="solver_rhs6" localSheetId="0" hidden="1">'Ad Buy Constraints'!$F$12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71027" iterate="1"/>
  <webPublishing codePage="1252"/>
</workbook>
</file>

<file path=xl/calcChain.xml><?xml version="1.0" encoding="utf-8"?>
<calcChain xmlns="http://schemas.openxmlformats.org/spreadsheetml/2006/main">
  <c r="F26" i="1" l="1"/>
  <c r="E26" i="1"/>
  <c r="F25" i="1"/>
  <c r="E25" i="1"/>
  <c r="F24" i="1"/>
  <c r="E24" i="1"/>
  <c r="F23" i="1"/>
  <c r="F27" i="1" s="1"/>
  <c r="E23" i="1"/>
  <c r="E27" i="1" s="1"/>
  <c r="F3" i="1" l="1"/>
  <c r="F5" i="1"/>
  <c r="F2" i="1"/>
  <c r="E2" i="1"/>
  <c r="E3" i="1"/>
  <c r="E5" i="1"/>
  <c r="E6" i="1" l="1"/>
  <c r="F6" i="1"/>
</calcChain>
</file>

<file path=xl/sharedStrings.xml><?xml version="1.0" encoding="utf-8"?>
<sst xmlns="http://schemas.openxmlformats.org/spreadsheetml/2006/main" count="67" uniqueCount="39">
  <si>
    <t>Magazine</t>
  </si>
  <si>
    <t>Mag1</t>
  </si>
  <si>
    <t>Mag2</t>
  </si>
  <si>
    <t>Mag3</t>
  </si>
  <si>
    <t>Mag4</t>
  </si>
  <si>
    <t>Cost per Ad</t>
  </si>
  <si>
    <t>Readers</t>
  </si>
  <si>
    <t>Number of Ads</t>
  </si>
  <si>
    <t>Total Cost</t>
  </si>
  <si>
    <t>Audience</t>
  </si>
  <si>
    <t>Total Budget</t>
  </si>
  <si>
    <t>Minimum Audience</t>
  </si>
  <si>
    <t>Minimum Ads for Magazines 1 through 3</t>
  </si>
  <si>
    <t>Minimum Ads for Magazine 4</t>
  </si>
  <si>
    <t>Constraints</t>
  </si>
  <si>
    <t>Totals</t>
  </si>
  <si>
    <t>Maximum Ads in Any Magazine</t>
  </si>
  <si>
    <t>Item 1</t>
  </si>
  <si>
    <t>Price</t>
  </si>
  <si>
    <t>Quantity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</si>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</sst>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5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35">
    <xf numFmtId="0" fontId="0" fillId="0" borderId="0" xfId="0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5" xfId="0" applyFont="1" applyBorder="1"/>
    <xf numFmtId="44" fontId="5" fillId="0" borderId="0" xfId="2" applyFont="1" applyBorder="1"/>
    <xf numFmtId="164" fontId="5" fillId="0" borderId="0" xfId="1" applyNumberFormat="1" applyFont="1" applyBorder="1"/>
    <xf numFmtId="0" fontId="5" fillId="0" borderId="0" xfId="0" applyFont="1" applyBorder="1"/>
    <xf numFmtId="44" fontId="5" fillId="0" borderId="0" xfId="0" applyNumberFormat="1" applyFont="1" applyBorder="1"/>
    <xf numFmtId="164" fontId="5" fillId="0" borderId="2" xfId="1" applyNumberFormat="1" applyFont="1" applyBorder="1"/>
    <xf numFmtId="0" fontId="5" fillId="0" borderId="0" xfId="0" applyFont="1"/>
    <xf numFmtId="0" fontId="5" fillId="0" borderId="6" xfId="0" applyFont="1" applyBorder="1"/>
    <xf numFmtId="44" fontId="5" fillId="0" borderId="7" xfId="2" applyFont="1" applyBorder="1"/>
    <xf numFmtId="164" fontId="5" fillId="0" borderId="7" xfId="1" applyNumberFormat="1" applyFont="1" applyBorder="1"/>
    <xf numFmtId="0" fontId="5" fillId="0" borderId="7" xfId="0" applyFont="1" applyBorder="1"/>
    <xf numFmtId="44" fontId="5" fillId="0" borderId="7" xfId="0" applyNumberFormat="1" applyFont="1" applyBorder="1"/>
    <xf numFmtId="0" fontId="4" fillId="2" borderId="8" xfId="0" applyFont="1" applyFill="1" applyBorder="1"/>
    <xf numFmtId="0" fontId="4" fillId="2" borderId="9" xfId="0" applyFont="1" applyFill="1" applyBorder="1"/>
    <xf numFmtId="44" fontId="4" fillId="2" borderId="9" xfId="0" applyNumberFormat="1" applyFont="1" applyFill="1" applyBorder="1"/>
    <xf numFmtId="164" fontId="4" fillId="2" borderId="10" xfId="1" applyNumberFormat="1" applyFont="1" applyFill="1" applyBorder="1"/>
    <xf numFmtId="0" fontId="4" fillId="0" borderId="0" xfId="0" applyFont="1"/>
    <xf numFmtId="44" fontId="5" fillId="0" borderId="1" xfId="2" applyFont="1" applyFill="1" applyBorder="1"/>
    <xf numFmtId="3" fontId="5" fillId="0" borderId="2" xfId="0" applyNumberFormat="1" applyFont="1" applyFill="1" applyBorder="1"/>
    <xf numFmtId="164" fontId="5" fillId="0" borderId="2" xfId="1" applyNumberFormat="1" applyFont="1" applyFill="1" applyBorder="1"/>
    <xf numFmtId="0" fontId="5" fillId="0" borderId="11" xfId="0" applyFont="1" applyBorder="1"/>
    <xf numFmtId="0" fontId="1" fillId="0" borderId="0" xfId="3"/>
    <xf numFmtId="44" fontId="0" fillId="0" borderId="0" xfId="4" applyFont="1"/>
    <xf numFmtId="0" fontId="6" fillId="3" borderId="0" xfId="3" applyFont="1" applyFill="1" applyAlignment="1">
      <alignment horizontal="center"/>
    </xf>
    <xf numFmtId="0" fontId="5" fillId="2" borderId="6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</cellXfs>
  <cellStyles count="7">
    <cellStyle name="Comma" xfId="1" builtinId="3"/>
    <cellStyle name="Currency" xfId="2" builtinId="4"/>
    <cellStyle name="Currency 2" xfId="4"/>
    <cellStyle name="Normal" xfId="0" builtinId="0"/>
    <cellStyle name="Normal 2" xfId="3"/>
    <cellStyle name="Normal 3" xfId="6"/>
    <cellStyle name="Percent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/>
  </sheetViews>
  <sheetFormatPr defaultRowHeight="15" x14ac:dyDescent="0.25"/>
  <cols>
    <col min="1" max="1" width="10.140625" style="11" customWidth="1"/>
    <col min="2" max="2" width="12.7109375" style="11" bestFit="1" customWidth="1"/>
    <col min="3" max="3" width="10.42578125" style="11" bestFit="1" customWidth="1"/>
    <col min="4" max="4" width="14.140625" style="11" customWidth="1"/>
    <col min="5" max="5" width="15.85546875" style="11" customWidth="1"/>
    <col min="6" max="6" width="15.7109375" style="11" bestFit="1" customWidth="1"/>
    <col min="7" max="16384" width="9.140625" style="11"/>
  </cols>
  <sheetData>
    <row r="1" spans="1:6" s="4" customFormat="1" x14ac:dyDescent="0.25">
      <c r="A1" s="1" t="s">
        <v>0</v>
      </c>
      <c r="B1" s="2" t="s">
        <v>6</v>
      </c>
      <c r="C1" s="2" t="s">
        <v>7</v>
      </c>
      <c r="D1" s="2" t="s">
        <v>5</v>
      </c>
      <c r="E1" s="2" t="s">
        <v>8</v>
      </c>
      <c r="F1" s="3" t="s">
        <v>9</v>
      </c>
    </row>
    <row r="2" spans="1:6" x14ac:dyDescent="0.25">
      <c r="A2" s="5" t="s">
        <v>1</v>
      </c>
      <c r="B2" s="7">
        <v>100000</v>
      </c>
      <c r="C2" s="8">
        <v>8</v>
      </c>
      <c r="D2" s="6">
        <v>30000</v>
      </c>
      <c r="E2" s="9">
        <f>D2*C2</f>
        <v>240000</v>
      </c>
      <c r="F2" s="10">
        <f>B2*C2</f>
        <v>800000</v>
      </c>
    </row>
    <row r="3" spans="1:6" x14ac:dyDescent="0.25">
      <c r="A3" s="5" t="s">
        <v>2</v>
      </c>
      <c r="B3" s="7">
        <v>350000</v>
      </c>
      <c r="C3" s="8">
        <v>8</v>
      </c>
      <c r="D3" s="6">
        <v>27000</v>
      </c>
      <c r="E3" s="9">
        <f>D3*C3</f>
        <v>216000</v>
      </c>
      <c r="F3" s="10">
        <f>B3*C3</f>
        <v>2800000</v>
      </c>
    </row>
    <row r="4" spans="1:6" x14ac:dyDescent="0.25">
      <c r="A4" s="5" t="s">
        <v>3</v>
      </c>
    </row>
    <row r="5" spans="1:6" x14ac:dyDescent="0.25">
      <c r="A5" s="12" t="s">
        <v>4</v>
      </c>
      <c r="B5" s="14">
        <v>200000</v>
      </c>
      <c r="C5" s="15">
        <v>10</v>
      </c>
      <c r="D5" s="13">
        <v>80000</v>
      </c>
      <c r="E5" s="16">
        <f>D5*C5</f>
        <v>800000</v>
      </c>
      <c r="F5" s="10">
        <f>B5*C5</f>
        <v>2000000</v>
      </c>
    </row>
    <row r="6" spans="1:6" s="21" customFormat="1" x14ac:dyDescent="0.25">
      <c r="A6" s="17" t="s">
        <v>15</v>
      </c>
      <c r="B6" s="18"/>
      <c r="C6" s="18"/>
      <c r="D6" s="18"/>
      <c r="E6" s="19">
        <f>SUM(E2:E5)</f>
        <v>1256000</v>
      </c>
      <c r="F6" s="20">
        <f>SUM(F2:F5)</f>
        <v>5600000</v>
      </c>
    </row>
    <row r="8" spans="1:6" x14ac:dyDescent="0.25">
      <c r="C8" s="31" t="s">
        <v>10</v>
      </c>
      <c r="D8" s="32"/>
      <c r="E8" s="32"/>
      <c r="F8" s="22">
        <v>3000000</v>
      </c>
    </row>
    <row r="9" spans="1:6" x14ac:dyDescent="0.25">
      <c r="C9" s="33" t="s">
        <v>11</v>
      </c>
      <c r="D9" s="34"/>
      <c r="E9" s="34"/>
      <c r="F9" s="23">
        <v>10000000</v>
      </c>
    </row>
    <row r="10" spans="1:6" x14ac:dyDescent="0.25">
      <c r="B10" s="21" t="s">
        <v>14</v>
      </c>
      <c r="C10" s="33" t="s">
        <v>12</v>
      </c>
      <c r="D10" s="34"/>
      <c r="E10" s="34"/>
      <c r="F10" s="24">
        <v>8</v>
      </c>
    </row>
    <row r="11" spans="1:6" x14ac:dyDescent="0.25">
      <c r="C11" s="33" t="s">
        <v>13</v>
      </c>
      <c r="D11" s="34"/>
      <c r="E11" s="34"/>
      <c r="F11" s="24">
        <v>10</v>
      </c>
    </row>
    <row r="12" spans="1:6" x14ac:dyDescent="0.25">
      <c r="C12" s="29" t="s">
        <v>16</v>
      </c>
      <c r="D12" s="30"/>
      <c r="E12" s="30"/>
      <c r="F12" s="25">
        <v>20</v>
      </c>
    </row>
    <row r="14" spans="1:6" x14ac:dyDescent="0.25">
      <c r="A14" s="1" t="s">
        <v>0</v>
      </c>
      <c r="C14" s="2" t="s">
        <v>6</v>
      </c>
      <c r="D14" s="2" t="s">
        <v>7</v>
      </c>
      <c r="E14" s="2" t="s">
        <v>8</v>
      </c>
      <c r="F14" s="3" t="s">
        <v>9</v>
      </c>
    </row>
    <row r="15" spans="1:6" x14ac:dyDescent="0.25">
      <c r="A15" s="5" t="s">
        <v>1</v>
      </c>
      <c r="C15" s="7">
        <v>100000</v>
      </c>
      <c r="D15" s="8">
        <v>8</v>
      </c>
      <c r="E15" s="9">
        <v>240000</v>
      </c>
      <c r="F15" s="10">
        <v>800000</v>
      </c>
    </row>
    <row r="16" spans="1:6" x14ac:dyDescent="0.25">
      <c r="A16" s="5" t="s">
        <v>2</v>
      </c>
      <c r="B16" s="2" t="s">
        <v>5</v>
      </c>
      <c r="C16" s="7">
        <v>400000</v>
      </c>
      <c r="D16" s="8">
        <v>8</v>
      </c>
      <c r="E16" s="9">
        <v>320000</v>
      </c>
      <c r="F16" s="10">
        <v>3200000</v>
      </c>
    </row>
    <row r="17" spans="1:6" x14ac:dyDescent="0.25">
      <c r="A17" s="5" t="s">
        <v>3</v>
      </c>
      <c r="B17" s="6">
        <v>30000</v>
      </c>
      <c r="C17" s="7">
        <v>350000</v>
      </c>
      <c r="D17" s="8">
        <v>8</v>
      </c>
      <c r="E17" s="9">
        <v>216000</v>
      </c>
      <c r="F17" s="10">
        <v>2800000</v>
      </c>
    </row>
    <row r="18" spans="1:6" x14ac:dyDescent="0.25">
      <c r="A18" s="12" t="s">
        <v>4</v>
      </c>
      <c r="B18" s="6">
        <v>40000</v>
      </c>
      <c r="C18" s="14">
        <v>200000</v>
      </c>
      <c r="D18" s="15">
        <v>10</v>
      </c>
      <c r="E18" s="16">
        <v>800000</v>
      </c>
      <c r="F18" s="10">
        <v>2000000</v>
      </c>
    </row>
    <row r="19" spans="1:6" x14ac:dyDescent="0.25">
      <c r="A19" s="17" t="s">
        <v>15</v>
      </c>
      <c r="B19" s="6">
        <v>27000</v>
      </c>
      <c r="C19" s="18"/>
      <c r="D19" s="18"/>
      <c r="E19" s="19">
        <v>1576000</v>
      </c>
      <c r="F19" s="20">
        <v>8800000</v>
      </c>
    </row>
    <row r="20" spans="1:6" x14ac:dyDescent="0.25">
      <c r="B20" s="13">
        <v>80000</v>
      </c>
    </row>
    <row r="21" spans="1:6" x14ac:dyDescent="0.25">
      <c r="B21" s="18"/>
    </row>
    <row r="22" spans="1:6" x14ac:dyDescent="0.25">
      <c r="A22" s="11" t="s">
        <v>0</v>
      </c>
      <c r="C22" s="11" t="s">
        <v>6</v>
      </c>
      <c r="D22" s="11" t="s">
        <v>7</v>
      </c>
      <c r="E22" s="11" t="s">
        <v>8</v>
      </c>
      <c r="F22" s="11" t="s">
        <v>9</v>
      </c>
    </row>
    <row r="23" spans="1:6" x14ac:dyDescent="0.25">
      <c r="A23" s="11" t="s">
        <v>1</v>
      </c>
      <c r="C23" s="11">
        <v>100000</v>
      </c>
      <c r="D23" s="11">
        <v>8</v>
      </c>
      <c r="E23" s="11">
        <f>B25*D23</f>
        <v>240000</v>
      </c>
      <c r="F23" s="11">
        <f>C23*D23</f>
        <v>800000</v>
      </c>
    </row>
    <row r="24" spans="1:6" x14ac:dyDescent="0.25">
      <c r="A24" s="11" t="s">
        <v>2</v>
      </c>
      <c r="B24" s="11" t="s">
        <v>5</v>
      </c>
      <c r="C24" s="11">
        <v>400000</v>
      </c>
      <c r="D24" s="11">
        <v>8</v>
      </c>
      <c r="E24" s="11">
        <f>B26*D24</f>
        <v>320000</v>
      </c>
      <c r="F24" s="11">
        <f>C24*D24</f>
        <v>3200000</v>
      </c>
    </row>
    <row r="25" spans="1:6" x14ac:dyDescent="0.25">
      <c r="A25" s="11" t="s">
        <v>3</v>
      </c>
      <c r="B25" s="11">
        <v>30000</v>
      </c>
      <c r="C25" s="11">
        <v>350000</v>
      </c>
      <c r="D25" s="11">
        <v>8</v>
      </c>
      <c r="E25" s="11">
        <f>B27*D25</f>
        <v>216000</v>
      </c>
      <c r="F25" s="11">
        <f>C25*D25</f>
        <v>2800000</v>
      </c>
    </row>
    <row r="26" spans="1:6" x14ac:dyDescent="0.25">
      <c r="A26" s="11" t="s">
        <v>4</v>
      </c>
      <c r="B26" s="11">
        <v>40000</v>
      </c>
      <c r="C26" s="11">
        <v>200000</v>
      </c>
      <c r="D26" s="11">
        <v>10</v>
      </c>
      <c r="E26" s="11">
        <f>B28*D26</f>
        <v>800000</v>
      </c>
      <c r="F26" s="11">
        <f>C26*D26</f>
        <v>2000000</v>
      </c>
    </row>
    <row r="27" spans="1:6" x14ac:dyDescent="0.25">
      <c r="A27" s="11" t="s">
        <v>15</v>
      </c>
      <c r="B27" s="11">
        <v>27000</v>
      </c>
      <c r="E27" s="11">
        <f>SUM(E23:E26)</f>
        <v>1576000</v>
      </c>
      <c r="F27" s="11">
        <f>SUM(F23:F26)</f>
        <v>8800000</v>
      </c>
    </row>
    <row r="28" spans="1:6" x14ac:dyDescent="0.25">
      <c r="B28" s="11">
        <v>80000</v>
      </c>
    </row>
    <row r="29" spans="1:6" x14ac:dyDescent="0.25">
      <c r="A29" s="1"/>
      <c r="C29" s="2"/>
      <c r="D29" s="2"/>
      <c r="E29" s="2"/>
      <c r="F29" s="3"/>
    </row>
    <row r="30" spans="1:6" x14ac:dyDescent="0.25">
      <c r="A30" s="5"/>
      <c r="C30" s="7"/>
      <c r="D30" s="8"/>
      <c r="E30" s="9"/>
      <c r="F30" s="10"/>
    </row>
    <row r="31" spans="1:6" x14ac:dyDescent="0.25">
      <c r="A31" s="5"/>
      <c r="B31" s="2"/>
      <c r="C31" s="7"/>
      <c r="D31" s="8"/>
      <c r="E31" s="9"/>
      <c r="F31" s="10"/>
    </row>
    <row r="32" spans="1:6" x14ac:dyDescent="0.25">
      <c r="A32" s="5"/>
      <c r="B32" s="6"/>
      <c r="C32" s="7"/>
      <c r="D32" s="8"/>
      <c r="E32" s="9"/>
      <c r="F32" s="10"/>
    </row>
    <row r="33" spans="1:6" x14ac:dyDescent="0.25">
      <c r="A33" s="12"/>
      <c r="B33" s="6"/>
      <c r="C33" s="14"/>
      <c r="D33" s="15"/>
      <c r="E33" s="16"/>
      <c r="F33" s="10"/>
    </row>
    <row r="34" spans="1:6" x14ac:dyDescent="0.25">
      <c r="A34" s="17"/>
      <c r="B34" s="6"/>
      <c r="C34" s="18"/>
      <c r="D34" s="18"/>
      <c r="E34" s="19"/>
      <c r="F34" s="20"/>
    </row>
    <row r="35" spans="1:6" x14ac:dyDescent="0.25">
      <c r="B35" s="13"/>
    </row>
    <row r="36" spans="1:6" x14ac:dyDescent="0.25">
      <c r="B36" s="18"/>
    </row>
  </sheetData>
  <mergeCells count="5">
    <mergeCell ref="C12:E12"/>
    <mergeCell ref="C8:E8"/>
    <mergeCell ref="C9:E9"/>
    <mergeCell ref="C10:E10"/>
    <mergeCell ref="C11:E1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F1"/>
    </sheetView>
  </sheetViews>
  <sheetFormatPr defaultRowHeight="12.75" x14ac:dyDescent="0.2"/>
  <sheetData>
    <row r="1" spans="1:6" ht="15" x14ac:dyDescent="0.25">
      <c r="A1" s="1" t="s">
        <v>0</v>
      </c>
      <c r="B1" s="5" t="s">
        <v>1</v>
      </c>
      <c r="C1" s="5" t="s">
        <v>2</v>
      </c>
      <c r="D1" s="5" t="s">
        <v>3</v>
      </c>
      <c r="E1" s="12" t="s">
        <v>4</v>
      </c>
      <c r="F1" s="17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7" sqref="E7"/>
    </sheetView>
  </sheetViews>
  <sheetFormatPr defaultRowHeight="15" x14ac:dyDescent="0.25"/>
  <cols>
    <col min="1" max="16384" width="9.140625" style="26"/>
  </cols>
  <sheetData>
    <row r="1" spans="1:3" x14ac:dyDescent="0.25">
      <c r="A1" s="28"/>
      <c r="B1" s="28" t="s">
        <v>19</v>
      </c>
      <c r="C1" s="28" t="s">
        <v>18</v>
      </c>
    </row>
    <row r="2" spans="1:3" x14ac:dyDescent="0.25">
      <c r="A2" s="28" t="s">
        <v>17</v>
      </c>
      <c r="B2" s="26">
        <v>10</v>
      </c>
      <c r="C2" s="27">
        <v>3</v>
      </c>
    </row>
    <row r="3" spans="1:3" x14ac:dyDescent="0.25">
      <c r="A3" s="28" t="s">
        <v>20</v>
      </c>
      <c r="B3" s="26">
        <v>20</v>
      </c>
      <c r="C3" s="27">
        <v>2.95</v>
      </c>
    </row>
    <row r="4" spans="1:3" x14ac:dyDescent="0.25">
      <c r="A4" s="28" t="s">
        <v>21</v>
      </c>
      <c r="B4" s="26">
        <v>30</v>
      </c>
      <c r="C4" s="27">
        <v>2.9</v>
      </c>
    </row>
    <row r="5" spans="1:3" x14ac:dyDescent="0.25">
      <c r="A5" s="28" t="s">
        <v>22</v>
      </c>
      <c r="B5" s="26">
        <v>40</v>
      </c>
      <c r="C5" s="27">
        <v>2.85</v>
      </c>
    </row>
    <row r="6" spans="1:3" x14ac:dyDescent="0.25">
      <c r="A6" s="28" t="s">
        <v>23</v>
      </c>
      <c r="B6" s="26">
        <v>50</v>
      </c>
      <c r="C6" s="27">
        <v>2.8</v>
      </c>
    </row>
    <row r="7" spans="1:3" x14ac:dyDescent="0.25">
      <c r="A7" s="28" t="s">
        <v>24</v>
      </c>
      <c r="B7" s="26">
        <v>60</v>
      </c>
      <c r="C7" s="27">
        <v>2.75</v>
      </c>
    </row>
    <row r="8" spans="1:3" x14ac:dyDescent="0.25">
      <c r="A8" s="28" t="s">
        <v>25</v>
      </c>
      <c r="B8" s="26">
        <v>70</v>
      </c>
      <c r="C8" s="27">
        <v>2.7</v>
      </c>
    </row>
    <row r="9" spans="1:3" x14ac:dyDescent="0.25">
      <c r="A9" s="28" t="s">
        <v>26</v>
      </c>
      <c r="B9" s="26">
        <v>80</v>
      </c>
      <c r="C9" s="27">
        <v>2.65</v>
      </c>
    </row>
    <row r="10" spans="1:3" x14ac:dyDescent="0.25">
      <c r="A10" s="28" t="s">
        <v>27</v>
      </c>
      <c r="B10" s="26">
        <v>90</v>
      </c>
      <c r="C10" s="27">
        <v>2.6</v>
      </c>
    </row>
    <row r="11" spans="1:3" x14ac:dyDescent="0.25">
      <c r="A11" s="28" t="s">
        <v>28</v>
      </c>
      <c r="B11" s="26">
        <v>100</v>
      </c>
      <c r="C11" s="27">
        <v>2.5499999999999998</v>
      </c>
    </row>
    <row r="12" spans="1:3" x14ac:dyDescent="0.25">
      <c r="A12" s="28" t="s">
        <v>29</v>
      </c>
      <c r="B12" s="26">
        <v>110</v>
      </c>
      <c r="C12" s="27">
        <v>2.5</v>
      </c>
    </row>
    <row r="13" spans="1:3" x14ac:dyDescent="0.25">
      <c r="A13" s="28" t="s">
        <v>30</v>
      </c>
      <c r="B13" s="26">
        <v>120</v>
      </c>
      <c r="C13" s="27">
        <v>2.4500000000000002</v>
      </c>
    </row>
    <row r="14" spans="1:3" x14ac:dyDescent="0.25">
      <c r="A14" s="28" t="s">
        <v>31</v>
      </c>
      <c r="B14" s="26">
        <v>130</v>
      </c>
      <c r="C14" s="27">
        <v>2.4</v>
      </c>
    </row>
    <row r="15" spans="1:3" x14ac:dyDescent="0.25">
      <c r="A15" s="28" t="s">
        <v>32</v>
      </c>
      <c r="B15" s="26">
        <v>140</v>
      </c>
      <c r="C15" s="27">
        <v>2.35</v>
      </c>
    </row>
    <row r="16" spans="1:3" x14ac:dyDescent="0.25">
      <c r="A16" s="28" t="s">
        <v>33</v>
      </c>
      <c r="B16" s="26">
        <v>150</v>
      </c>
      <c r="C16" s="27">
        <v>2.2999999999999998</v>
      </c>
    </row>
    <row r="17" spans="1:3" x14ac:dyDescent="0.25">
      <c r="A17" s="28" t="s">
        <v>34</v>
      </c>
      <c r="B17" s="26">
        <v>160</v>
      </c>
      <c r="C17" s="27">
        <v>2.25</v>
      </c>
    </row>
    <row r="18" spans="1:3" x14ac:dyDescent="0.25">
      <c r="A18" s="28" t="s">
        <v>35</v>
      </c>
      <c r="B18" s="26">
        <v>170</v>
      </c>
      <c r="C18" s="27">
        <v>2.2000000000000002</v>
      </c>
    </row>
    <row r="19" spans="1:3" x14ac:dyDescent="0.25">
      <c r="A19" s="28" t="s">
        <v>36</v>
      </c>
      <c r="B19" s="26">
        <v>180</v>
      </c>
      <c r="C19" s="27">
        <v>2.15</v>
      </c>
    </row>
    <row r="20" spans="1:3" x14ac:dyDescent="0.25">
      <c r="A20" s="28" t="s">
        <v>37</v>
      </c>
      <c r="B20" s="26">
        <v>190</v>
      </c>
      <c r="C20" s="27">
        <v>2.1</v>
      </c>
    </row>
    <row r="21" spans="1:3" x14ac:dyDescent="0.25">
      <c r="A21" s="28" t="s">
        <v>38</v>
      </c>
      <c r="B21" s="26">
        <v>200</v>
      </c>
      <c r="C21" s="27">
        <v>2.0499999999999998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ge xmlns="1b78dab6-ac96-4c10-a38d-72b15ccb56af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6D0630-92CB-4838-AF22-4F4EE0FEF412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77becc8e-7285-40d5-b8ce-a40dd94f244c"/>
    <ds:schemaRef ds:uri="http://purl.org/dc/terms/"/>
    <ds:schemaRef ds:uri="http://schemas.openxmlformats.org/package/2006/metadata/core-properties"/>
    <ds:schemaRef ds:uri="1b78dab6-ac96-4c10-a38d-72b15ccb56a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CF51860-2BF9-490C-8A9A-7B78FE89C4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D5565B-3482-4EB1-8067-E36F6B224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 Buy Constraints</vt:lpstr>
      <vt:lpstr>Sheet1</vt:lpstr>
      <vt:lpstr>Price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revision/>
  <dcterms:created xsi:type="dcterms:W3CDTF">2006-06-28T10:05:27Z</dcterms:created>
  <dcterms:modified xsi:type="dcterms:W3CDTF">2016-09-22T23:06:09Z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  <property fmtid="{D5CDD505-2E9C-101B-9397-08002B2CF9AE}" pid="3" name="Used in Chapter">
    <vt:lpwstr>true</vt:lpwstr>
  </property>
</Properties>
</file>