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<sst xmlns="http://schemas.openxmlformats.org/spreadsheetml/2006/main" count="48" uniqueCount="27">
  <si>
    <t>pca components</t>
  </si>
  <si>
    <t>gmm componennts</t>
  </si>
  <si>
    <t>classes</t>
  </si>
  <si>
    <t>covariance type</t>
  </si>
  <si>
    <t>n_pca</t>
  </si>
  <si>
    <t>n_gmm</t>
  </si>
  <si>
    <t>n_classes</t>
  </si>
  <si>
    <t>mean vectors</t>
  </si>
  <si>
    <t xml:space="preserve">covariance mtx </t>
  </si>
  <si>
    <t>mean parameters</t>
  </si>
  <si>
    <t>covariance parameters</t>
  </si>
  <si>
    <t>parameters</t>
  </si>
  <si>
    <t>full</t>
  </si>
  <si>
    <t>diagonal</t>
  </si>
  <si>
    <t>spherical</t>
  </si>
  <si>
    <t>tied</t>
  </si>
  <si>
    <t>n_mean</t>
  </si>
  <si>
    <t>n_cov</t>
  </si>
  <si>
    <t>parameters = (n_mean + n_cov) * n_classes</t>
  </si>
  <si>
    <t>n_pca (n_pca + 1)/ 2</t>
  </si>
  <si>
    <t>n_pca*n_gmm</t>
  </si>
  <si>
    <t>n_pca (n_pca + 1)/ 2 * n_gmm</t>
  </si>
  <si>
    <t>(n_pca*n_gmm + n_pca (n_pca + 1)/ 2 * n_gmm) * n_classes</t>
  </si>
  <si>
    <t>n_pca * n_gmm</t>
  </si>
  <si>
    <t>(n_pca*n_gmm + n_pca * n_gmm) * n_classes</t>
  </si>
  <si>
    <t>(n_pca*n_gmm + n_gmm) * n_classes</t>
  </si>
  <si>
    <t>(n_pca*n_gmm + n_pca (n_pca + 1)/ 2) * n_classes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</si>
</sst>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b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14"/>
    <col customWidth="1" min="2" max="2" width="16.71"/>
    <col customWidth="1" min="3" max="3" width="17.0"/>
    <col customWidth="1" min="7" max="7" width="15.71"/>
    <col customWidth="1" min="8" max="8" width="20.0"/>
  </cols>
  <sheetData>
    <row r="1">
      <c r="B1" s="1" t="s">
        <v>0</v>
      </c>
      <c r="C1" s="1" t="s">
        <v>1</v>
      </c>
      <c r="D1" s="1" t="s">
        <v>2</v>
      </c>
      <c r="E1" s="1"/>
      <c r="F1" s="1"/>
      <c r="G1" s="1"/>
    </row>
    <row r="2">
      <c r="A2" s="1"/>
      <c r="B2" s="2">
        <v>4.0</v>
      </c>
      <c r="C2" s="2">
        <v>2.0</v>
      </c>
      <c r="D2" s="2">
        <v>2.0</v>
      </c>
      <c r="E2" s="1"/>
      <c r="F2" s="1"/>
      <c r="G2" s="1"/>
    </row>
    <row r="3">
      <c r="A3" s="1"/>
      <c r="B3" s="1"/>
      <c r="C3" s="1"/>
      <c r="D3" s="1"/>
      <c r="E3" s="1"/>
      <c r="F3" s="1"/>
      <c r="G3" s="1"/>
    </row>
    <row r="4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</row>
    <row r="5">
      <c r="A5" s="1" t="s">
        <v>12</v>
      </c>
      <c r="B5" s="1">
        <f t="shared" ref="B5:D5" si="1">B$2</f>
        <v>4</v>
      </c>
      <c r="C5" s="1">
        <f t="shared" si="1"/>
        <v>2</v>
      </c>
      <c r="D5" s="1">
        <f t="shared" si="1"/>
        <v>2</v>
      </c>
      <c r="E5">
        <f t="shared" ref="E5:E8" si="3">B5</f>
        <v>4</v>
      </c>
      <c r="F5">
        <f>B5*(B5+1)/2</f>
        <v>10</v>
      </c>
      <c r="G5">
        <f t="shared" ref="G5:G8" si="4">B5*C5</f>
        <v>8</v>
      </c>
      <c r="H5">
        <f t="shared" ref="H5:H7" si="5">F5*C5</f>
        <v>20</v>
      </c>
      <c r="I5">
        <f t="shared" ref="I5:I8" si="6">(G5+H5)*D5</f>
        <v>56</v>
      </c>
    </row>
    <row r="6">
      <c r="A6" s="1" t="s">
        <v>13</v>
      </c>
      <c r="B6" s="1">
        <f t="shared" ref="B6:D6" si="2">B$2</f>
        <v>4</v>
      </c>
      <c r="C6" s="1">
        <f t="shared" si="2"/>
        <v>2</v>
      </c>
      <c r="D6" s="1">
        <f t="shared" si="2"/>
        <v>2</v>
      </c>
      <c r="E6">
        <f t="shared" si="3"/>
        <v>4</v>
      </c>
      <c r="F6">
        <f>B6</f>
        <v>4</v>
      </c>
      <c r="G6">
        <f t="shared" si="4"/>
        <v>8</v>
      </c>
      <c r="H6">
        <f t="shared" si="5"/>
        <v>8</v>
      </c>
      <c r="I6">
        <f t="shared" si="6"/>
        <v>32</v>
      </c>
    </row>
    <row r="7">
      <c r="A7" s="1" t="s">
        <v>14</v>
      </c>
      <c r="B7" s="1">
        <f t="shared" ref="B7:D7" si="7">B$2</f>
        <v>4</v>
      </c>
      <c r="C7" s="1">
        <f t="shared" si="7"/>
        <v>2</v>
      </c>
      <c r="D7" s="1">
        <f t="shared" si="7"/>
        <v>2</v>
      </c>
      <c r="E7">
        <f t="shared" si="3"/>
        <v>4</v>
      </c>
      <c r="F7" s="1">
        <v>1.0</v>
      </c>
      <c r="G7">
        <f t="shared" si="4"/>
        <v>8</v>
      </c>
      <c r="H7">
        <f t="shared" si="5"/>
        <v>2</v>
      </c>
      <c r="I7">
        <f t="shared" si="6"/>
        <v>20</v>
      </c>
    </row>
    <row r="8">
      <c r="A8" s="1" t="s">
        <v>15</v>
      </c>
      <c r="B8" s="1">
        <f t="shared" ref="B8:D8" si="8">B$2</f>
        <v>4</v>
      </c>
      <c r="C8" s="1">
        <f t="shared" si="8"/>
        <v>2</v>
      </c>
      <c r="D8" s="1">
        <f t="shared" si="8"/>
        <v>2</v>
      </c>
      <c r="E8">
        <f t="shared" si="3"/>
        <v>4</v>
      </c>
      <c r="F8">
        <f>B8*(B8+1)/2</f>
        <v>10</v>
      </c>
      <c r="G8">
        <f t="shared" si="4"/>
        <v>8</v>
      </c>
      <c r="H8">
        <f>F8</f>
        <v>10</v>
      </c>
      <c r="I8">
        <f t="shared" si="6"/>
        <v>36</v>
      </c>
    </row>
    <row r="10">
      <c r="A10" s="3" t="s">
        <v>3</v>
      </c>
      <c r="B10" s="3" t="s">
        <v>4</v>
      </c>
      <c r="C10" s="3" t="s">
        <v>5</v>
      </c>
      <c r="D10" s="3" t="s">
        <v>6</v>
      </c>
      <c r="E10" s="3" t="s">
        <v>7</v>
      </c>
      <c r="F10" s="3" t="s">
        <v>8</v>
      </c>
      <c r="G10" s="3" t="s">
        <v>16</v>
      </c>
      <c r="H10" s="3" t="s">
        <v>17</v>
      </c>
      <c r="I10" s="3" t="s">
        <v>18</v>
      </c>
    </row>
    <row r="11">
      <c r="A11" s="1" t="s">
        <v>12</v>
      </c>
      <c r="E11" s="1" t="s">
        <v>4</v>
      </c>
      <c r="F11" s="1" t="s">
        <v>19</v>
      </c>
      <c r="G11" s="1" t="s">
        <v>20</v>
      </c>
      <c r="H11" s="1" t="s">
        <v>21</v>
      </c>
      <c r="I11" s="1" t="s">
        <v>22</v>
      </c>
    </row>
    <row r="12">
      <c r="A12" s="1" t="s">
        <v>13</v>
      </c>
      <c r="E12" s="1" t="s">
        <v>4</v>
      </c>
      <c r="F12" s="1" t="s">
        <v>4</v>
      </c>
      <c r="G12" s="1" t="s">
        <v>20</v>
      </c>
      <c r="H12" s="1" t="s">
        <v>23</v>
      </c>
      <c r="I12" s="1" t="s">
        <v>24</v>
      </c>
    </row>
    <row r="13">
      <c r="A13" s="1" t="s">
        <v>14</v>
      </c>
      <c r="E13" s="1" t="s">
        <v>4</v>
      </c>
      <c r="F13" s="4">
        <v>1.0</v>
      </c>
      <c r="G13" s="1" t="s">
        <v>20</v>
      </c>
      <c r="H13" s="1" t="s">
        <v>5</v>
      </c>
      <c r="I13" s="1" t="s">
        <v>25</v>
      </c>
    </row>
    <row r="14">
      <c r="A14" s="1" t="s">
        <v>15</v>
      </c>
      <c r="E14" s="1" t="s">
        <v>4</v>
      </c>
      <c r="F14" s="1" t="s">
        <v>19</v>
      </c>
      <c r="G14" s="1" t="s">
        <v>20</v>
      </c>
      <c r="H14" s="1" t="s">
        <v>19</v>
      </c>
      <c r="I14" s="1" t="s">
        <v>26</v>
      </c>
    </row>
  </sheetData>
  <drawing r:id="rId1"/>
</worksheet>
</file>