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DB3B0650-BF41-472C-97D4-E202F0D958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6" i="1"/>
  <c r="F15" i="1"/>
  <c r="F6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  <c r="F5" i="1" l="1"/>
  <c r="F17" i="1" s="1"/>
</calcChain>
</file>

<file path=xl/sharedStrings.xml><?xml version="1.0" encoding="utf-8"?>
<sst xmlns="http://schemas.openxmlformats.org/spreadsheetml/2006/main" count="13" uniqueCount="13">
  <si>
    <t>ລ/ດ</t>
  </si>
  <si>
    <t>ປີ</t>
  </si>
  <si>
    <t>ຈຳນວນເງີນທີ່ຢືນ</t>
  </si>
  <si>
    <t>ດອກເບ້ຍຕໍ່ປີ</t>
  </si>
  <si>
    <t>ຈຳນວນປີທີ່ຕ້ອງຊຳລະ</t>
  </si>
  <si>
    <t>ລວມເງິນທັງໝົດທີ່ຕ້ອງຈ່າຍຕໍ່ 10 ປິ =</t>
  </si>
  <si>
    <t>ເງິນຕົ້ນທືນທີ່ເຫຼືອ</t>
  </si>
  <si>
    <t>ເງິນຈ່າຍດອກເບ້ຍ</t>
  </si>
  <si>
    <t>ເງິນຈາກຕົ້ນທືນ</t>
  </si>
  <si>
    <t>ເງິນລວມທີ່ຕ້ອງຈ່າຍ</t>
  </si>
  <si>
    <t>ລວມເງິນຕົ້ນທືນໃນ 10ປີ =</t>
  </si>
  <si>
    <t>ລວມເງີນຈາກດອກເບ້ຍໃນ 10 ປີ =</t>
  </si>
  <si>
    <t xml:space="preserve">ທ ດາ ປ່າຈຶ່ງ. ທ.ເຊັງຊົງ ຫວາລໍ່ຊົ່ງ , ທ ເສັງຢ່າງ ຈົງຈູ, ທ ສົມດີ ລີເລ່ຍນຸ , ທ ອາຊົ່ງ ຢົງທໍ່ໄຈເຮີ ຫ້ອງCW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</si>
</sst>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hetsarath O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2" xfId="0" applyFont="1" applyBorder="1" applyAlignment="1">
      <alignment horizontal="center" vertical="justify"/>
    </xf>
    <xf numFmtId="0" fontId="2" fillId="0" borderId="3" xfId="0" applyFont="1" applyBorder="1" applyAlignment="1">
      <alignment horizontal="center" vertical="justify"/>
    </xf>
    <xf numFmtId="0" fontId="2" fillId="0" borderId="5" xfId="0" applyFont="1" applyBorder="1" applyAlignment="1">
      <alignment horizontal="center" vertical="justify"/>
    </xf>
    <xf numFmtId="0" fontId="2" fillId="0" borderId="6" xfId="0" applyFont="1" applyBorder="1" applyAlignment="1">
      <alignment horizontal="center" vertical="justify"/>
    </xf>
    <xf numFmtId="0" fontId="2" fillId="0" borderId="0" xfId="0" applyFont="1" applyAlignment="1">
      <alignment horizontal="center" vertical="justify"/>
    </xf>
    <xf numFmtId="0" fontId="2" fillId="0" borderId="1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 vertical="justify"/>
    </xf>
    <xf numFmtId="165" fontId="2" fillId="0" borderId="1" xfId="1" applyNumberFormat="1" applyFont="1" applyBorder="1" applyAlignment="1">
      <alignment horizontal="center" vertical="justify"/>
    </xf>
    <xf numFmtId="9" fontId="2" fillId="0" borderId="1" xfId="0" applyNumberFormat="1" applyFont="1" applyBorder="1" applyAlignment="1">
      <alignment horizontal="center" vertical="justify"/>
    </xf>
    <xf numFmtId="165" fontId="2" fillId="0" borderId="0" xfId="0" applyNumberFormat="1" applyFont="1" applyAlignment="1">
      <alignment horizontal="center" vertical="justify"/>
    </xf>
    <xf numFmtId="165" fontId="2" fillId="0" borderId="1" xfId="1" applyNumberFormat="1" applyFont="1" applyBorder="1" applyAlignment="1">
      <alignment vertical="justify"/>
    </xf>
    <xf numFmtId="165" fontId="2" fillId="0" borderId="1" xfId="0" applyNumberFormat="1" applyFont="1" applyBorder="1" applyAlignment="1">
      <alignment vertical="justify"/>
    </xf>
    <xf numFmtId="0" fontId="2" fillId="0" borderId="0" xfId="0" applyFont="1" applyAlignment="1">
      <alignment vertical="justify"/>
    </xf>
    <xf numFmtId="0" fontId="2" fillId="0" borderId="0" xfId="0" applyFont="1" applyBorder="1" applyAlignment="1">
      <alignment vertical="justify"/>
    </xf>
    <xf numFmtId="0" fontId="2" fillId="0" borderId="2" xfId="0" applyFont="1" applyBorder="1" applyAlignment="1">
      <alignment horizontal="left" vertical="justify"/>
    </xf>
    <xf numFmtId="0" fontId="2" fillId="0" borderId="4" xfId="0" applyFont="1" applyBorder="1" applyAlignment="1">
      <alignment horizontal="left" vertical="justify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20" zoomScaleNormal="120" workbookViewId="0">
      <selection activeCell="G13" sqref="G13"/>
    </sheetView>
  </sheetViews>
  <sheetFormatPr defaultColWidth="18.88671875" defaultRowHeight="15.6" x14ac:dyDescent="0.3"/>
  <cols>
    <col min="1" max="16384" width="18.88671875" style="13"/>
  </cols>
  <sheetData>
    <row r="1" spans="1:7" s="5" customFormat="1" x14ac:dyDescent="0.3">
      <c r="A1" s="1" t="s">
        <v>12</v>
      </c>
      <c r="B1" s="2"/>
      <c r="C1" s="2"/>
      <c r="D1" s="3"/>
      <c r="E1" s="3"/>
      <c r="F1" s="4"/>
    </row>
    <row r="2" spans="1:7" s="5" customFormat="1" ht="31.2" x14ac:dyDescent="0.3">
      <c r="A2" s="6" t="s">
        <v>2</v>
      </c>
      <c r="B2" s="6" t="s">
        <v>3</v>
      </c>
      <c r="C2" s="6" t="s">
        <v>4</v>
      </c>
      <c r="D2" s="7"/>
      <c r="E2" s="7"/>
      <c r="F2" s="7"/>
    </row>
    <row r="3" spans="1:7" s="5" customFormat="1" x14ac:dyDescent="0.3">
      <c r="A3" s="8">
        <v>1000000</v>
      </c>
      <c r="B3" s="9">
        <v>0.12</v>
      </c>
      <c r="C3" s="6">
        <v>10</v>
      </c>
      <c r="D3" s="7"/>
      <c r="E3" s="7"/>
      <c r="F3" s="7"/>
    </row>
    <row r="4" spans="1:7" s="5" customFormat="1" ht="18" customHeight="1" x14ac:dyDescent="0.3">
      <c r="A4" s="6" t="s">
        <v>0</v>
      </c>
      <c r="B4" s="6" t="s">
        <v>1</v>
      </c>
      <c r="C4" s="6" t="s">
        <v>6</v>
      </c>
      <c r="D4" s="6" t="s">
        <v>7</v>
      </c>
      <c r="E4" s="6" t="s">
        <v>8</v>
      </c>
      <c r="F4" s="6" t="s">
        <v>9</v>
      </c>
      <c r="G4" s="10"/>
    </row>
    <row r="5" spans="1:7" x14ac:dyDescent="0.3">
      <c r="A5" s="6">
        <v>1</v>
      </c>
      <c r="B5" s="6">
        <v>1990</v>
      </c>
      <c r="C5" s="11">
        <v>1000000</v>
      </c>
      <c r="D5" s="11">
        <f>E5*12%*A5</f>
        <v>120000</v>
      </c>
      <c r="E5" s="11">
        <v>1000000</v>
      </c>
      <c r="F5" s="12">
        <f>E5+D5</f>
        <v>1120000</v>
      </c>
    </row>
    <row r="6" spans="1:7" x14ac:dyDescent="0.3">
      <c r="A6" s="6">
        <v>2</v>
      </c>
      <c r="B6" s="6">
        <v>1991</v>
      </c>
      <c r="C6" s="11">
        <v>1000000</v>
      </c>
      <c r="D6" s="11">
        <f t="shared" ref="D6:D14" si="0">E6*12%*A6</f>
        <v>240000</v>
      </c>
      <c r="E6" s="11">
        <v>1000000</v>
      </c>
      <c r="F6" s="12">
        <f t="shared" ref="F6:F14" si="1">E6+D6</f>
        <v>1240000</v>
      </c>
    </row>
    <row r="7" spans="1:7" x14ac:dyDescent="0.3">
      <c r="A7" s="6">
        <v>3</v>
      </c>
      <c r="B7" s="6">
        <v>1992</v>
      </c>
      <c r="C7" s="11">
        <v>1000000</v>
      </c>
      <c r="D7" s="11">
        <f t="shared" si="0"/>
        <v>360000</v>
      </c>
      <c r="E7" s="11">
        <v>1000000</v>
      </c>
      <c r="F7" s="12">
        <f t="shared" si="1"/>
        <v>1360000</v>
      </c>
    </row>
    <row r="8" spans="1:7" x14ac:dyDescent="0.3">
      <c r="A8" s="6">
        <v>4</v>
      </c>
      <c r="B8" s="6">
        <v>1993</v>
      </c>
      <c r="C8" s="11">
        <v>1000000</v>
      </c>
      <c r="D8" s="11">
        <f t="shared" si="0"/>
        <v>480000</v>
      </c>
      <c r="E8" s="11">
        <v>1000000</v>
      </c>
      <c r="F8" s="12">
        <f t="shared" si="1"/>
        <v>1480000</v>
      </c>
    </row>
    <row r="9" spans="1:7" x14ac:dyDescent="0.3">
      <c r="A9" s="6">
        <v>5</v>
      </c>
      <c r="B9" s="6">
        <v>1994</v>
      </c>
      <c r="C9" s="11">
        <v>1000000</v>
      </c>
      <c r="D9" s="11">
        <f t="shared" si="0"/>
        <v>600000</v>
      </c>
      <c r="E9" s="11">
        <v>1000000</v>
      </c>
      <c r="F9" s="12">
        <f t="shared" si="1"/>
        <v>1600000</v>
      </c>
    </row>
    <row r="10" spans="1:7" x14ac:dyDescent="0.3">
      <c r="A10" s="6">
        <v>6</v>
      </c>
      <c r="B10" s="6">
        <v>1995</v>
      </c>
      <c r="C10" s="11">
        <v>400000</v>
      </c>
      <c r="D10" s="11">
        <f t="shared" si="0"/>
        <v>720000</v>
      </c>
      <c r="E10" s="11">
        <v>1000000</v>
      </c>
      <c r="F10" s="12">
        <f t="shared" si="1"/>
        <v>1720000</v>
      </c>
    </row>
    <row r="11" spans="1:7" x14ac:dyDescent="0.3">
      <c r="A11" s="6">
        <v>7</v>
      </c>
      <c r="B11" s="6">
        <v>1996</v>
      </c>
      <c r="C11" s="11">
        <v>400000</v>
      </c>
      <c r="D11" s="11">
        <f t="shared" si="0"/>
        <v>840000</v>
      </c>
      <c r="E11" s="11">
        <v>1000000</v>
      </c>
      <c r="F11" s="12">
        <f t="shared" si="1"/>
        <v>1840000</v>
      </c>
    </row>
    <row r="12" spans="1:7" x14ac:dyDescent="0.3">
      <c r="A12" s="6">
        <v>8</v>
      </c>
      <c r="B12" s="6">
        <v>1997</v>
      </c>
      <c r="C12" s="11">
        <v>400000</v>
      </c>
      <c r="D12" s="11">
        <f t="shared" si="0"/>
        <v>960000</v>
      </c>
      <c r="E12" s="11">
        <v>1000000</v>
      </c>
      <c r="F12" s="12">
        <f t="shared" si="1"/>
        <v>1960000</v>
      </c>
    </row>
    <row r="13" spans="1:7" x14ac:dyDescent="0.3">
      <c r="A13" s="6">
        <v>9</v>
      </c>
      <c r="B13" s="6">
        <v>1998</v>
      </c>
      <c r="C13" s="11">
        <v>400000</v>
      </c>
      <c r="D13" s="11">
        <f t="shared" si="0"/>
        <v>1080000</v>
      </c>
      <c r="E13" s="11">
        <v>1000000</v>
      </c>
      <c r="F13" s="12">
        <f t="shared" si="1"/>
        <v>2080000</v>
      </c>
    </row>
    <row r="14" spans="1:7" x14ac:dyDescent="0.3">
      <c r="A14" s="6">
        <v>10</v>
      </c>
      <c r="B14" s="6">
        <v>1999</v>
      </c>
      <c r="C14" s="11">
        <v>400000</v>
      </c>
      <c r="D14" s="11">
        <f t="shared" si="0"/>
        <v>1200000</v>
      </c>
      <c r="E14" s="11">
        <v>1000000</v>
      </c>
      <c r="F14" s="12">
        <f t="shared" si="1"/>
        <v>2200000</v>
      </c>
    </row>
    <row r="15" spans="1:7" x14ac:dyDescent="0.3">
      <c r="A15" s="14"/>
      <c r="B15" s="14"/>
      <c r="C15" s="14"/>
      <c r="D15" s="15" t="s">
        <v>11</v>
      </c>
      <c r="E15" s="16"/>
      <c r="F15" s="12">
        <f>D14</f>
        <v>1200000</v>
      </c>
    </row>
    <row r="16" spans="1:7" x14ac:dyDescent="0.3">
      <c r="A16" s="14"/>
      <c r="B16" s="14"/>
      <c r="C16" s="14"/>
      <c r="D16" s="15" t="s">
        <v>10</v>
      </c>
      <c r="E16" s="16"/>
      <c r="F16" s="12">
        <f>SUM(E5:E14)</f>
        <v>10000000</v>
      </c>
    </row>
    <row r="17" spans="1:6" x14ac:dyDescent="0.3">
      <c r="A17" s="14"/>
      <c r="B17" s="14"/>
      <c r="C17" s="14"/>
      <c r="D17" s="15" t="s">
        <v>5</v>
      </c>
      <c r="E17" s="16"/>
      <c r="F17" s="12">
        <f>SUM(F5:F14)</f>
        <v>16600000</v>
      </c>
    </row>
    <row r="18" spans="1:6" x14ac:dyDescent="0.3">
      <c r="A18" s="14"/>
      <c r="B18" s="14"/>
      <c r="C18" s="14"/>
    </row>
  </sheetData>
  <mergeCells count="4">
    <mergeCell ref="A1:F1"/>
    <mergeCell ref="D15:E15"/>
    <mergeCell ref="D16:E16"/>
    <mergeCell ref="D17:E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2022-10-17T07:36:04Z</dcterms:modified>
</cp:coreProperties>
</file>