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l studens\MOS\"/>
    </mc:Choice>
  </mc:AlternateContent>
  <xr:revisionPtr revIDLastSave="0" documentId="13_ncr:1_{AF378481-7965-414F-B32A-70B432C74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3" i="1"/>
  <c r="A11" i="1"/>
  <c r="C11" i="1" s="1" a="1"/>
  <c r="C11" i="1" s="1"/>
  <c r="C12" i="1" a="1"/>
  <c r="C12" i="1" s="1"/>
  <c r="C13" i="1" a="1"/>
  <c r="C13" i="1" s="1"/>
  <c r="A12" i="1"/>
  <c r="A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<sst xmlns="http://schemas.openxmlformats.org/spreadsheetml/2006/main" count="39" uniqueCount="32">
  <si>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ລດ</t>
  </si>
  <si>
    <t>ຫ້ອງນອນ</t>
  </si>
  <si>
    <t>ລາຍຊື່</t>
  </si>
  <si>
    <t>ສັນຊາດ</t>
  </si>
  <si>
    <t>004</t>
  </si>
  <si>
    <t>0005</t>
  </si>
  <si>
    <t>203</t>
  </si>
  <si>
    <t>217</t>
  </si>
  <si>
    <t>312</t>
  </si>
  <si>
    <t>Mr Jonh Smitt</t>
  </si>
  <si>
    <t>Mr Olala Smart</t>
  </si>
  <si>
    <t>Mr &amp; Mrs Bemart</t>
  </si>
  <si>
    <t>Mr Satory Masimru</t>
  </si>
  <si>
    <t>American</t>
  </si>
  <si>
    <t>Austrain</t>
  </si>
  <si>
    <t>Germany</t>
  </si>
  <si>
    <t>Japances</t>
  </si>
  <si>
    <t>Korein</t>
  </si>
  <si>
    <t>ຫ້ອງ</t>
  </si>
  <si>
    <t>Ms Kin Ujongvang</t>
  </si>
  <si>
    <t>ການນຳໃຊ້  Index &amp; index</t>
  </si>
  <si>
    <t>ການນຳໃຊ້ສູດທົ່ວໄປ</t>
  </si>
  <si>
    <t>ລາຍການສິນຄ້າ</t>
  </si>
  <si>
    <t>ຈຳນວນ</t>
  </si>
  <si>
    <t>ທໜ</t>
  </si>
  <si>
    <t>ລາຄາ/ໜ່ວຍ</t>
  </si>
  <si>
    <t>ລາຄາລວມ</t>
  </si>
  <si>
    <t>ໝີໄວໆ</t>
  </si>
  <si>
    <t>ຍຳຍຳ</t>
  </si>
  <si>
    <t>ປາທູ</t>
  </si>
  <si>
    <t>ແກັດ</t>
  </si>
  <si>
    <t>ທ້າວ ນູຊົ່ວ ເຮີ 4cw1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</si>
</sst>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hetsarath OT"/>
    </font>
    <font>
      <sz val="14"/>
      <color theme="1"/>
      <name val="Phetsarath OT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0" sqref="F10:H10"/>
    </sheetView>
  </sheetViews>
  <sheetFormatPr defaultRowHeight="18.600000000000001" x14ac:dyDescent="0.5"/>
  <cols>
    <col min="1" max="1" width="10.77734375" style="1" customWidth="1"/>
    <col min="2" max="2" width="23.6640625" style="1" customWidth="1"/>
    <col min="3" max="3" width="20.21875" style="1" customWidth="1"/>
    <col min="4" max="6" width="8.88671875" style="1"/>
    <col min="7" max="7" width="16.6640625" style="1" customWidth="1"/>
    <col min="8" max="9" width="8.88671875" style="1"/>
    <col min="10" max="10" width="17.21875" style="1" customWidth="1"/>
    <col min="11" max="11" width="14.109375" style="1" customWidth="1"/>
    <col min="12" max="16384" width="8.88671875" style="1"/>
  </cols>
  <sheetData>
    <row r="1" spans="1:11" ht="34.799999999999997" customHeight="1" x14ac:dyDescent="0.5">
      <c r="A1" s="5" t="s">
        <v>20</v>
      </c>
      <c r="B1" s="5"/>
      <c r="C1" s="5"/>
      <c r="F1" s="5" t="s">
        <v>21</v>
      </c>
      <c r="G1" s="5"/>
      <c r="H1" s="5"/>
      <c r="I1" s="5"/>
      <c r="J1" s="5"/>
      <c r="K1" s="5"/>
    </row>
    <row r="2" spans="1:11" x14ac:dyDescent="0.5">
      <c r="A2" s="3" t="s">
        <v>1</v>
      </c>
      <c r="B2" s="3" t="s">
        <v>2</v>
      </c>
      <c r="C2" s="3" t="s">
        <v>3</v>
      </c>
      <c r="F2" s="6" t="s">
        <v>0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</row>
    <row r="3" spans="1:11" x14ac:dyDescent="0.5">
      <c r="A3" s="4" t="s">
        <v>4</v>
      </c>
      <c r="B3" s="3" t="s">
        <v>9</v>
      </c>
      <c r="C3" s="3" t="s">
        <v>13</v>
      </c>
      <c r="F3" s="6">
        <v>1</v>
      </c>
      <c r="G3" s="6" t="s">
        <v>27</v>
      </c>
      <c r="H3" s="6">
        <v>35</v>
      </c>
      <c r="I3" s="6" t="s">
        <v>30</v>
      </c>
      <c r="J3" s="7">
        <v>22000</v>
      </c>
      <c r="K3" s="8">
        <f>H3*J3</f>
        <v>770000</v>
      </c>
    </row>
    <row r="4" spans="1:11" x14ac:dyDescent="0.5">
      <c r="A4" s="4" t="s">
        <v>5</v>
      </c>
      <c r="B4" s="3" t="s">
        <v>10</v>
      </c>
      <c r="C4" s="3" t="s">
        <v>14</v>
      </c>
      <c r="F4" s="6">
        <v>2</v>
      </c>
      <c r="G4" s="6" t="s">
        <v>28</v>
      </c>
      <c r="H4" s="6">
        <v>62</v>
      </c>
      <c r="I4" s="6" t="s">
        <v>30</v>
      </c>
      <c r="J4" s="7">
        <v>31500</v>
      </c>
      <c r="K4" s="8">
        <f t="shared" ref="K4:K5" si="0">H4*J4</f>
        <v>1953000</v>
      </c>
    </row>
    <row r="5" spans="1:11" x14ac:dyDescent="0.5">
      <c r="A5" s="4" t="s">
        <v>6</v>
      </c>
      <c r="B5" s="3" t="s">
        <v>11</v>
      </c>
      <c r="C5" s="3" t="s">
        <v>15</v>
      </c>
      <c r="F5" s="6">
        <v>3</v>
      </c>
      <c r="G5" s="6" t="s">
        <v>29</v>
      </c>
      <c r="H5" s="6">
        <v>56</v>
      </c>
      <c r="I5" s="6" t="s">
        <v>30</v>
      </c>
      <c r="J5" s="7">
        <v>26100</v>
      </c>
      <c r="K5" s="8">
        <f t="shared" si="0"/>
        <v>1461600</v>
      </c>
    </row>
    <row r="6" spans="1:11" x14ac:dyDescent="0.5">
      <c r="A6" s="4" t="s">
        <v>7</v>
      </c>
      <c r="B6" s="3" t="s">
        <v>12</v>
      </c>
      <c r="C6" s="3" t="s">
        <v>16</v>
      </c>
    </row>
    <row r="7" spans="1:11" x14ac:dyDescent="0.5">
      <c r="A7" s="4" t="s">
        <v>8</v>
      </c>
      <c r="B7" s="3" t="s">
        <v>19</v>
      </c>
      <c r="C7" s="3" t="s">
        <v>17</v>
      </c>
    </row>
    <row r="8" spans="1:11" x14ac:dyDescent="0.5">
      <c r="A8" s="3"/>
      <c r="B8" s="3"/>
      <c r="C8" s="3"/>
    </row>
    <row r="9" spans="1:11" x14ac:dyDescent="0.5">
      <c r="A9" s="3"/>
      <c r="B9" s="3"/>
      <c r="C9" s="3"/>
    </row>
    <row r="10" spans="1:11" ht="21.6" x14ac:dyDescent="0.6">
      <c r="A10" s="3" t="s">
        <v>0</v>
      </c>
      <c r="B10" s="3" t="s">
        <v>2</v>
      </c>
      <c r="C10" s="3" t="s">
        <v>18</v>
      </c>
      <c r="F10" s="2" t="s">
        <v>31</v>
      </c>
      <c r="G10" s="2"/>
      <c r="H10" s="2"/>
    </row>
    <row r="11" spans="1:11" x14ac:dyDescent="0.5">
      <c r="A11" s="3">
        <f>MATCH(B11,$B$3:$B$7,0)</f>
        <v>3</v>
      </c>
      <c r="B11" s="3" t="s">
        <v>11</v>
      </c>
      <c r="C11" s="3" t="str" cm="1">
        <f t="array" ref="C11">INDEX($A$3:$C$7,A11,1)</f>
        <v>203</v>
      </c>
    </row>
    <row r="12" spans="1:11" x14ac:dyDescent="0.5">
      <c r="A12" s="3">
        <f t="shared" ref="A12:A13" si="1">MATCH(B12,$B$3:$B$7,0)</f>
        <v>1</v>
      </c>
      <c r="B12" s="3" t="s">
        <v>9</v>
      </c>
      <c r="C12" s="3" t="str" cm="1">
        <f t="array" ref="C12">INDEX($A$3:$C$7,A12,1)</f>
        <v>004</v>
      </c>
    </row>
    <row r="13" spans="1:11" x14ac:dyDescent="0.5">
      <c r="A13" s="3">
        <f t="shared" si="1"/>
        <v>5</v>
      </c>
      <c r="B13" s="3" t="s">
        <v>19</v>
      </c>
      <c r="C13" s="3" t="str" cm="1">
        <f t="array" ref="C13">INDEX($A$3:$C$7,A13,1)</f>
        <v>312</v>
      </c>
    </row>
  </sheetData>
  <mergeCells count="3">
    <mergeCell ref="A1:C1"/>
    <mergeCell ref="F1:K1"/>
    <mergeCell ref="F10:H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nousua sainther</dc:creator>
  <cp:lastModifiedBy>Acer</cp:lastModifiedBy>
  <dcterms:created xsi:type="dcterms:W3CDTF">2015-06-05T18:17:20Z</dcterms:created>
  <dcterms:modified xsi:type="dcterms:W3CDTF">2022-11-21T06:37:50Z</dcterms:modified>
</cp:coreProperties>
</file>