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Features" sheetId="1" r:id="rId1"/>
    <sheet name="Bugs-Tweaks" sheetId="2" r:id="rId2"/>
    <sheet name="MetaData" sheetId="3" r:id="rId3"/>
    <sheet name="Date format" sheetId="4" r:id="rId4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4562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<sst xmlns="http://schemas.openxmlformats.org/spreadsheetml/2006/main" count="354" uniqueCount="191">
  <si>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</si>
  <si>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</si>
  <si>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</si>
  <si>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</si>
  <si>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</si>
  <si>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</si>
  <si>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</si>
  <si>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</si>
  <si>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</si>
  <si>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</si>
  <si>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</si>
  <si>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</si>
  <si>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</si>
  <si>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</si>
  <si>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</si>
  <si>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</si>
  <si>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</si>
  <si>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</si>
  <si>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</si>
  <si>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</si>
  <si>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</si>
  <si>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</si>
  <si>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</si>
  <si>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</si>
  <si>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</si>
  <si>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</si>
  <si>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</si>
  <si>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</si>
  <si>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</si>
  <si>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</si>
  <si>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</si>
  <si>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</si>
  <si>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</si>
  <si>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</si>
  <si>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</si>
  <si>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</si>
  <si>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</si>
  <si>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</si>
  <si>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</si>
  <si>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</si>
  <si>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</si>
  <si>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</si>
  <si>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</si>
  <si>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</si>
  <si>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</si>
  <si>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</si>
  <si>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</si>
  <si>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</si>
  <si>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</si>
  <si>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</si>
  <si>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</si>
  <si>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</si>
  <si>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</si>
  <si>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</si>
  <si>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</si>
  <si>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</si>
  <si>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</si>
  <si>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</si>
  <si>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</si>
  <si>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</si>
  <si>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</si>
  <si>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</si>
  <si>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</si>
  <si>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</si>
  <si>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</si>
  <si>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</si>
  <si>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</si>
  <si>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</si>
  <si>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</si>
  <si>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</si>
  <si>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</si>
  <si>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</si>
  <si>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</si>
  <si>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</si>
  <si>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</si>
  <si>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</si>
  <si>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</si>
  <si>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</si>
  <si>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</si>
  <si>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</si>
  <si>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</si>
  <si>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</si>
  <si>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</si>
  <si>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</si>
  <si>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</si>
  <si>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</si>
  <si>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</si>
  <si>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</si>
  <si>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</si>
  <si>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</si>
  <si>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</si>
  <si>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</si>
  <si>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</si>
  <si>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</si>
  <si>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</si>
  <si>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</si>
  <si>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</si>
  <si>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</si>
  <si>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</si>
  <si>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</si>
  <si>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</si>
  <si>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</si>
  <si>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</si>
  <si>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</si>
  <si>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</si>
  <si>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</si>
  <si>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</si>
  <si>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</si>
  <si>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</si>
  <si>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</si>
  <si>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</si>
  <si>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</si>
  <si>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</si>
  <si>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</si>
  <si>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</si>
  <si>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</si>
  <si>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</si>
  <si>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</si>
  <si>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</si>
  <si>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</si>
  <si>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</si>
  <si>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</si>
  <si>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</si>
  <si>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</si>
  <si>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</si>
  <si>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</si>
  <si>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</si>
  <si>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</si>
  <si>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</si>
  <si>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</si>
  <si>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</si>
  <si>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</si>
  <si>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</si>
  <si>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</si>
  <si>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</si>
  <si>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</si>
  <si>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</si>
  <si>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</si>
  <si>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</si>
  <si>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</si>
  <si>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</si>
  <si>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</si>
  <si>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</si>
  <si>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</si>
  <si>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</si>
  <si>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</si>
  <si>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</si>
  <si>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</si>
  <si>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</si>
  <si>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Died</t>
  </si>
  <si>
    <t>Notable work(s)</t>
  </si>
  <si>
    <t>ex painting, sculpting</t>
  </si>
  <si>
    <t>Style</t>
  </si>
  <si>
    <t>Movement</t>
  </si>
  <si>
    <t>new windows start with links and summary closed</t>
  </si>
  <si>
    <t>Works</t>
  </si>
  <si>
    <t>Movie</t>
  </si>
  <si>
    <t>Starring</t>
  </si>
  <si>
    <t>Directed By</t>
  </si>
  <si>
    <t>Produced by</t>
  </si>
  <si>
    <t>Release Date</t>
  </si>
  <si>
    <t>Book</t>
  </si>
  <si>
    <t>Author</t>
  </si>
  <si>
    <t>Publication Date</t>
  </si>
  <si>
    <t>Publisher</t>
  </si>
  <si>
    <t>Dates &lt; 1000 CE</t>
  </si>
  <si>
    <t>do not sort</t>
  </si>
  <si>
    <t>bday tag</t>
  </si>
  <si>
    <t>dday tag</t>
  </si>
  <si>
    <t>"April 15, 2011"</t>
  </si>
  <si>
    <t>Month dd, yyyy</t>
  </si>
  <si>
    <t>"before 31 October 1451"</t>
  </si>
  <si>
    <t>"31 October 1451"</t>
  </si>
  <si>
    <t>"c. 1500"</t>
  </si>
  <si>
    <t>"20 May 1506 (aged c. 54)"</t>
  </si>
  <si>
    <t>"20 May 1506 City"</t>
  </si>
  <si>
    <t>"20 May 1506, City"</t>
  </si>
  <si>
    <t>"1254 city"</t>
  </si>
  <si>
    <t>"ca. 1455"</t>
  </si>
  <si>
    <t>Marco Polo</t>
  </si>
  <si>
    <t>"20-21 May 1506 City"</t>
  </si>
  <si>
    <t>Filipa Moniz Perestrelo</t>
  </si>
  <si>
    <t>Christopher Columbus</t>
  </si>
  <si>
    <t>Triffic Analytics</t>
  </si>
  <si>
    <t>Add Google Analytics</t>
  </si>
  <si>
    <t>Show common links</t>
  </si>
  <si>
    <t>show all other articles common to 2 articles joined by a link</t>
  </si>
  <si>
    <t>check for existing article on Search</t>
  </si>
  <si>
    <t>do not create a new article if it already exists (maybe centre the screen)</t>
  </si>
  <si>
    <t>centre on article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</si>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</sst>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26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39" sqref="E39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7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  <c r="G1">
        <f>MAX(A:A)</f>
        <v>39</v>
      </c>
    </row>
    <row r="2" spans="1:7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7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7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7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7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7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7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7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7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7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7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7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7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7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7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>
        <v>39</v>
      </c>
      <c r="B39" s="2" t="s">
        <v>183</v>
      </c>
      <c r="C39" s="5" t="s">
        <v>184</v>
      </c>
      <c r="D39" s="2" t="s">
        <v>32</v>
      </c>
      <c r="E39" s="8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6" t="s">
        <v>61</v>
      </c>
    </row>
    <row r="9" spans="1:5" ht="30" x14ac:dyDescent="0.25">
      <c r="A9" s="2">
        <v>8</v>
      </c>
      <c r="B9" s="5" t="s">
        <v>112</v>
      </c>
      <c r="C9" s="5" t="s">
        <v>113</v>
      </c>
      <c r="D9" s="6" t="s">
        <v>61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154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6" t="s">
        <v>61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6" t="s">
        <v>61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  <row r="17" spans="1:4" x14ac:dyDescent="0.25">
      <c r="A17" s="2">
        <v>16</v>
      </c>
      <c r="B17" s="5" t="s">
        <v>165</v>
      </c>
      <c r="C17" s="5" t="s">
        <v>166</v>
      </c>
      <c r="D17" s="6" t="s">
        <v>61</v>
      </c>
    </row>
    <row r="18" spans="1:4" ht="30" x14ac:dyDescent="0.25">
      <c r="A18" s="2">
        <v>17</v>
      </c>
      <c r="B18" s="5" t="s">
        <v>185</v>
      </c>
      <c r="C18" s="5" t="s">
        <v>186</v>
      </c>
      <c r="D18" s="2" t="s">
        <v>98</v>
      </c>
    </row>
    <row r="19" spans="1:4" ht="30" x14ac:dyDescent="0.25">
      <c r="B19" s="5" t="s">
        <v>187</v>
      </c>
      <c r="C19" s="5" t="s">
        <v>188</v>
      </c>
      <c r="D19" s="2" t="s">
        <v>98</v>
      </c>
    </row>
    <row r="20" spans="1:4" x14ac:dyDescent="0.25">
      <c r="B20" s="5" t="s">
        <v>189</v>
      </c>
      <c r="C20" s="5" t="s">
        <v>190</v>
      </c>
    </row>
  </sheetData>
  <autoFilter ref="A1:E1"/>
  <conditionalFormatting sqref="D1:D1048576">
    <cfRule type="cellIs" dxfId="25" priority="1" operator="equal">
      <formula>"partial"</formula>
    </cfRule>
    <cfRule type="cellIs" dxfId="24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0" sqref="G20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6" max="6" width="9.710937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6" t="s">
        <v>61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6" t="s">
        <v>61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6" t="s">
        <v>61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6" t="s">
        <v>61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6" t="s">
        <v>61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6" t="s">
        <v>61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6" t="s">
        <v>61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6" t="s">
        <v>61</v>
      </c>
      <c r="G9" s="2"/>
    </row>
    <row r="10" spans="1:7" x14ac:dyDescent="0.25">
      <c r="A10" s="2">
        <v>9</v>
      </c>
      <c r="B10" s="11" t="s">
        <v>147</v>
      </c>
      <c r="C10" s="2" t="s">
        <v>137</v>
      </c>
      <c r="D10" s="12" t="s">
        <v>148</v>
      </c>
      <c r="E10" s="2"/>
      <c r="F10" s="6" t="s">
        <v>61</v>
      </c>
      <c r="G10" s="2"/>
    </row>
    <row r="11" spans="1:7" x14ac:dyDescent="0.25">
      <c r="A11" s="2">
        <v>10</v>
      </c>
      <c r="B11" s="11" t="s">
        <v>147</v>
      </c>
      <c r="C11" s="2" t="s">
        <v>138</v>
      </c>
      <c r="D11" s="12" t="s">
        <v>149</v>
      </c>
      <c r="E11" s="2"/>
      <c r="F11" s="6" t="s">
        <v>61</v>
      </c>
      <c r="G11" s="2"/>
    </row>
    <row r="12" spans="1:7" x14ac:dyDescent="0.25">
      <c r="A12" s="2">
        <v>11</v>
      </c>
      <c r="B12" s="11" t="s">
        <v>147</v>
      </c>
      <c r="C12" s="12" t="s">
        <v>155</v>
      </c>
      <c r="D12" s="12" t="s">
        <v>150</v>
      </c>
      <c r="E12" s="2" t="s">
        <v>146</v>
      </c>
      <c r="F12" s="6" t="s">
        <v>61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151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153</v>
      </c>
      <c r="E14" s="2" t="s">
        <v>146</v>
      </c>
      <c r="F14" s="6" t="s">
        <v>61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152</v>
      </c>
      <c r="E15" s="2" t="s">
        <v>146</v>
      </c>
      <c r="F15" s="6" t="s">
        <v>61</v>
      </c>
      <c r="G15" s="2"/>
    </row>
    <row r="16" spans="1:7" x14ac:dyDescent="0.25">
      <c r="B16" s="13" t="s">
        <v>156</v>
      </c>
      <c r="C16" s="14" t="s">
        <v>141</v>
      </c>
      <c r="D16" s="14" t="s">
        <v>157</v>
      </c>
      <c r="F16" s="6" t="s">
        <v>61</v>
      </c>
    </row>
    <row r="17" spans="2:6" x14ac:dyDescent="0.25">
      <c r="B17" s="13" t="s">
        <v>156</v>
      </c>
      <c r="C17" s="14" t="s">
        <v>158</v>
      </c>
      <c r="D17" s="14" t="s">
        <v>158</v>
      </c>
      <c r="F17" s="6" t="s">
        <v>61</v>
      </c>
    </row>
    <row r="18" spans="2:6" x14ac:dyDescent="0.25">
      <c r="B18" s="13" t="s">
        <v>156</v>
      </c>
      <c r="C18" s="14" t="s">
        <v>159</v>
      </c>
      <c r="D18" s="14" t="s">
        <v>159</v>
      </c>
      <c r="F18" s="6" t="s">
        <v>61</v>
      </c>
    </row>
    <row r="19" spans="2:6" x14ac:dyDescent="0.25">
      <c r="B19" s="13" t="s">
        <v>156</v>
      </c>
      <c r="C19" s="2" t="s">
        <v>137</v>
      </c>
      <c r="D19" s="14" t="s">
        <v>160</v>
      </c>
      <c r="F19" s="6" t="s">
        <v>61</v>
      </c>
    </row>
    <row r="20" spans="2:6" x14ac:dyDescent="0.25">
      <c r="B20" s="13" t="s">
        <v>161</v>
      </c>
      <c r="C20" s="14" t="s">
        <v>162</v>
      </c>
      <c r="D20" s="14" t="s">
        <v>162</v>
      </c>
      <c r="F20" s="6" t="s">
        <v>61</v>
      </c>
    </row>
    <row r="21" spans="2:6" x14ac:dyDescent="0.25">
      <c r="B21" s="13" t="s">
        <v>161</v>
      </c>
      <c r="C21" s="14" t="s">
        <v>137</v>
      </c>
      <c r="D21" s="14" t="s">
        <v>163</v>
      </c>
      <c r="F21" s="6" t="s">
        <v>61</v>
      </c>
    </row>
    <row r="22" spans="2:6" x14ac:dyDescent="0.25">
      <c r="B22" s="13" t="s">
        <v>161</v>
      </c>
      <c r="C22" s="14" t="s">
        <v>164</v>
      </c>
      <c r="D22" s="14" t="s">
        <v>164</v>
      </c>
      <c r="F22" s="6" t="s">
        <v>61</v>
      </c>
    </row>
  </sheetData>
  <autoFilter ref="A1:G1"/>
  <conditionalFormatting sqref="F1 F13 F6 F9">
    <cfRule type="cellIs" dxfId="23" priority="29" operator="equal">
      <formula>"partial"</formula>
    </cfRule>
    <cfRule type="cellIs" dxfId="22" priority="30" operator="equal">
      <formula>"open"</formula>
    </cfRule>
  </conditionalFormatting>
  <conditionalFormatting sqref="F10">
    <cfRule type="cellIs" dxfId="21" priority="27" operator="equal">
      <formula>"partial"</formula>
    </cfRule>
    <cfRule type="cellIs" dxfId="20" priority="28" operator="equal">
      <formula>"open"</formula>
    </cfRule>
  </conditionalFormatting>
  <conditionalFormatting sqref="F11">
    <cfRule type="cellIs" dxfId="19" priority="25" operator="equal">
      <formula>"partial"</formula>
    </cfRule>
    <cfRule type="cellIs" dxfId="18" priority="26" operator="equal">
      <formula>"open"</formula>
    </cfRule>
  </conditionalFormatting>
  <conditionalFormatting sqref="F12">
    <cfRule type="cellIs" dxfId="17" priority="23" operator="equal">
      <formula>"partial"</formula>
    </cfRule>
    <cfRule type="cellIs" dxfId="16" priority="24" operator="equal">
      <formula>"open"</formula>
    </cfRule>
  </conditionalFormatting>
  <conditionalFormatting sqref="F4">
    <cfRule type="cellIs" dxfId="15" priority="21" operator="equal">
      <formula>"partial"</formula>
    </cfRule>
    <cfRule type="cellIs" dxfId="14" priority="22" operator="equal">
      <formula>"open"</formula>
    </cfRule>
  </conditionalFormatting>
  <conditionalFormatting sqref="F5">
    <cfRule type="cellIs" dxfId="13" priority="19" operator="equal">
      <formula>"partial"</formula>
    </cfRule>
    <cfRule type="cellIs" dxfId="12" priority="20" operator="equal">
      <formula>"open"</formula>
    </cfRule>
  </conditionalFormatting>
  <conditionalFormatting sqref="F2">
    <cfRule type="cellIs" dxfId="11" priority="17" operator="equal">
      <formula>"partial"</formula>
    </cfRule>
    <cfRule type="cellIs" dxfId="10" priority="18" operator="equal">
      <formula>"open"</formula>
    </cfRule>
  </conditionalFormatting>
  <conditionalFormatting sqref="F7:F8">
    <cfRule type="cellIs" dxfId="9" priority="15" operator="equal">
      <formula>"partial"</formula>
    </cfRule>
    <cfRule type="cellIs" dxfId="8" priority="16" operator="equal">
      <formula>"open"</formula>
    </cfRule>
  </conditionalFormatting>
  <conditionalFormatting sqref="F3">
    <cfRule type="cellIs" dxfId="7" priority="9" operator="equal">
      <formula>"partial"</formula>
    </cfRule>
    <cfRule type="cellIs" dxfId="6" priority="10" operator="equal">
      <formula>"open"</formula>
    </cfRule>
  </conditionalFormatting>
  <conditionalFormatting sqref="F14:F22">
    <cfRule type="cellIs" dxfId="5" priority="1" operator="equal">
      <formula>"partial"</formula>
    </cfRule>
    <cfRule type="cellIs" dxfId="4" priority="2" operator="equal">
      <formula>"open"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F22" sqref="F22"/>
    </sheetView>
  </sheetViews>
  <sheetFormatPr defaultRowHeight="15" x14ac:dyDescent="0.25"/>
  <cols>
    <col min="2" max="2" width="14.7109375" bestFit="1" customWidth="1"/>
    <col min="3" max="3" width="34.140625" customWidth="1"/>
  </cols>
  <sheetData>
    <row r="1" spans="2:5" x14ac:dyDescent="0.25">
      <c r="D1" t="s">
        <v>60</v>
      </c>
    </row>
    <row r="2" spans="2:5" x14ac:dyDescent="0.25">
      <c r="B2" t="s">
        <v>167</v>
      </c>
      <c r="D2" t="s">
        <v>26</v>
      </c>
    </row>
    <row r="3" spans="2:5" x14ac:dyDescent="0.25">
      <c r="B3" t="s">
        <v>168</v>
      </c>
      <c r="D3" t="s">
        <v>26</v>
      </c>
    </row>
    <row r="4" spans="2:5" x14ac:dyDescent="0.25">
      <c r="B4" t="s">
        <v>170</v>
      </c>
      <c r="C4" t="s">
        <v>169</v>
      </c>
      <c r="D4" t="s">
        <v>26</v>
      </c>
    </row>
    <row r="5" spans="2:5" x14ac:dyDescent="0.25">
      <c r="C5" t="s">
        <v>171</v>
      </c>
      <c r="D5" t="s">
        <v>26</v>
      </c>
      <c r="E5" t="s">
        <v>182</v>
      </c>
    </row>
    <row r="6" spans="2:5" x14ac:dyDescent="0.25">
      <c r="C6" t="s">
        <v>172</v>
      </c>
      <c r="D6" t="s">
        <v>26</v>
      </c>
    </row>
    <row r="7" spans="2:5" x14ac:dyDescent="0.25">
      <c r="C7" t="s">
        <v>173</v>
      </c>
      <c r="D7" t="s">
        <v>26</v>
      </c>
      <c r="E7" t="s">
        <v>179</v>
      </c>
    </row>
    <row r="8" spans="2:5" x14ac:dyDescent="0.25">
      <c r="C8" t="s">
        <v>174</v>
      </c>
      <c r="D8" t="s">
        <v>26</v>
      </c>
      <c r="E8" t="s">
        <v>182</v>
      </c>
    </row>
    <row r="9" spans="2:5" x14ac:dyDescent="0.25">
      <c r="C9" t="s">
        <v>175</v>
      </c>
      <c r="D9" t="s">
        <v>26</v>
      </c>
    </row>
    <row r="10" spans="2:5" x14ac:dyDescent="0.25">
      <c r="C10" t="s">
        <v>176</v>
      </c>
      <c r="D10" t="s">
        <v>26</v>
      </c>
    </row>
    <row r="11" spans="2:5" x14ac:dyDescent="0.25">
      <c r="C11" t="s">
        <v>177</v>
      </c>
      <c r="D11" t="s">
        <v>26</v>
      </c>
    </row>
    <row r="12" spans="2:5" x14ac:dyDescent="0.25">
      <c r="C12" t="s">
        <v>178</v>
      </c>
      <c r="D12" t="s">
        <v>26</v>
      </c>
      <c r="E12" t="s">
        <v>181</v>
      </c>
    </row>
    <row r="13" spans="2:5" x14ac:dyDescent="0.25">
      <c r="C13" t="s">
        <v>180</v>
      </c>
      <c r="D13" t="s">
        <v>26</v>
      </c>
      <c r="E13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Bugs-Tweaks</vt:lpstr>
      <vt:lpstr>MetaData</vt:lpstr>
      <vt:lpstr>Date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2013-11-17T02:30:06Z</dcterms:modified>
</cp:coreProperties>
</file>