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t0-my.sharepoint.com/personal/twh4619_rit_edu/Documents/Year 3 (2024 - 2025)/Interface and Digital Electronics/Lab3/"/>
    </mc:Choice>
  </mc:AlternateContent>
  <xr:revisionPtr revIDLastSave="0" documentId="8_{19E50E6A-9F69-4C31-A6FF-2E685929E193}" xr6:coauthVersionLast="47" xr6:coauthVersionMax="47" xr10:uidLastSave="{00000000-0000-0000-0000-000000000000}"/>
  <bookViews>
    <workbookView xWindow="-98" yWindow="-98" windowWidth="21795" windowHeight="12975" activeTab="1" xr2:uid="{30B0A469-1ABF-4316-ACC0-52FC7C3B041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</calcChain>
</file>

<file path=xl/sharedStrings.xml><?xml version="1.0" encoding="utf-8"?>
<sst xmlns="http://schemas.openxmlformats.org/spreadsheetml/2006/main" count="19" uniqueCount="10">
  <si>
    <r>
      <t>R</t>
    </r>
    <r>
      <rPr>
        <vertAlign val="subscript"/>
        <sz val="11"/>
        <color theme="1"/>
        <rFont val="Aptos"/>
        <family val="2"/>
      </rPr>
      <t>L1</t>
    </r>
    <r>
      <rPr>
        <sz val="11"/>
        <color theme="1"/>
        <rFont val="Aptos"/>
        <family val="2"/>
      </rPr>
      <t xml:space="preserve"> = 10kΩ</t>
    </r>
  </si>
  <si>
    <t>Distance (in)</t>
  </si>
  <si>
    <t>Distance (mm)</t>
  </si>
  <si>
    <r>
      <t>V</t>
    </r>
    <r>
      <rPr>
        <vertAlign val="subscript"/>
        <sz val="11"/>
        <color theme="1"/>
        <rFont val="Aptos"/>
        <family val="2"/>
      </rPr>
      <t>out</t>
    </r>
    <r>
      <rPr>
        <sz val="11"/>
        <color theme="1"/>
        <rFont val="Aptos"/>
        <family val="2"/>
      </rPr>
      <t xml:space="preserve"> (V)</t>
    </r>
  </si>
  <si>
    <r>
      <t>I</t>
    </r>
    <r>
      <rPr>
        <vertAlign val="subscript"/>
        <sz val="11"/>
        <color theme="1"/>
        <rFont val="Aptos"/>
        <family val="2"/>
      </rPr>
      <t>RL</t>
    </r>
    <r>
      <rPr>
        <sz val="11"/>
        <color theme="1"/>
        <rFont val="Aptos"/>
        <family val="2"/>
      </rPr>
      <t xml:space="preserve"> (mA)</t>
    </r>
  </si>
  <si>
    <t>RL1 = 10k</t>
  </si>
  <si>
    <t>RL2 = 20k</t>
  </si>
  <si>
    <t>Vout (V)</t>
  </si>
  <si>
    <t>IRL (ma)</t>
  </si>
  <si>
    <t>IRL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</si>
</sst>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vertAlign val="subscript"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3 Prelab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Vout 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2.54</c:v>
                </c:pt>
                <c:pt idx="3">
                  <c:v>3.81</c:v>
                </c:pt>
                <c:pt idx="4">
                  <c:v>5.08</c:v>
                </c:pt>
                <c:pt idx="5">
                  <c:v>6.35</c:v>
                </c:pt>
                <c:pt idx="6">
                  <c:v>7.62</c:v>
                </c:pt>
                <c:pt idx="7">
                  <c:v>8.89</c:v>
                </c:pt>
                <c:pt idx="8">
                  <c:v>10.16</c:v>
                </c:pt>
                <c:pt idx="9">
                  <c:v>11.43</c:v>
                </c:pt>
                <c:pt idx="10">
                  <c:v>12.7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5</c:v>
                </c:pt>
                <c:pt idx="1">
                  <c:v>2.5</c:v>
                </c:pt>
                <c:pt idx="2">
                  <c:v>-1.25</c:v>
                </c:pt>
                <c:pt idx="3">
                  <c:v>0</c:v>
                </c:pt>
                <c:pt idx="4">
                  <c:v>2.5</c:v>
                </c:pt>
                <c:pt idx="5">
                  <c:v>3.75</c:v>
                </c:pt>
                <c:pt idx="6">
                  <c:v>4.1500000000000004</c:v>
                </c:pt>
                <c:pt idx="7">
                  <c:v>4.25</c:v>
                </c:pt>
                <c:pt idx="8">
                  <c:v>4.3499999999999996</c:v>
                </c:pt>
                <c:pt idx="9">
                  <c:v>4.45</c:v>
                </c:pt>
                <c:pt idx="1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6-44BB-A005-1CC3774FA00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IRL (mA)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2.54</c:v>
                </c:pt>
                <c:pt idx="3">
                  <c:v>3.81</c:v>
                </c:pt>
                <c:pt idx="4">
                  <c:v>5.08</c:v>
                </c:pt>
                <c:pt idx="5">
                  <c:v>6.35</c:v>
                </c:pt>
                <c:pt idx="6">
                  <c:v>7.62</c:v>
                </c:pt>
                <c:pt idx="7">
                  <c:v>8.89</c:v>
                </c:pt>
                <c:pt idx="8">
                  <c:v>10.16</c:v>
                </c:pt>
                <c:pt idx="9">
                  <c:v>11.43</c:v>
                </c:pt>
                <c:pt idx="10">
                  <c:v>12.7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1.25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0.17</c:v>
                </c:pt>
                <c:pt idx="7">
                  <c:v>0.15</c:v>
                </c:pt>
                <c:pt idx="8">
                  <c:v>0.13</c:v>
                </c:pt>
                <c:pt idx="9">
                  <c:v>0.11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6-44BB-A005-1CC3774FA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56304"/>
        <c:axId val="1234556784"/>
      </c:scatterChart>
      <c:valAx>
        <c:axId val="12345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56784"/>
        <c:crosses val="autoZero"/>
        <c:crossBetween val="midCat"/>
      </c:valAx>
      <c:valAx>
        <c:axId val="12345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 and IRL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IRL 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2.54</c:v>
                </c:pt>
                <c:pt idx="3">
                  <c:v>3.81</c:v>
                </c:pt>
                <c:pt idx="4">
                  <c:v>5.08</c:v>
                </c:pt>
                <c:pt idx="5">
                  <c:v>6.35</c:v>
                </c:pt>
                <c:pt idx="6">
                  <c:v>7.62</c:v>
                </c:pt>
                <c:pt idx="7">
                  <c:v>8.89</c:v>
                </c:pt>
                <c:pt idx="8">
                  <c:v>10.16</c:v>
                </c:pt>
                <c:pt idx="9">
                  <c:v>11.43</c:v>
                </c:pt>
                <c:pt idx="10">
                  <c:v>12.7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1.25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0.17</c:v>
                </c:pt>
                <c:pt idx="7">
                  <c:v>0.15</c:v>
                </c:pt>
                <c:pt idx="8">
                  <c:v>0.13</c:v>
                </c:pt>
                <c:pt idx="9">
                  <c:v>0.11</c:v>
                </c:pt>
                <c:pt idx="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C-4204-AFEA-61C738F71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60096"/>
        <c:axId val="1044971024"/>
      </c:scatterChar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Vout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2.54</c:v>
                </c:pt>
                <c:pt idx="3">
                  <c:v>3.81</c:v>
                </c:pt>
                <c:pt idx="4">
                  <c:v>5.08</c:v>
                </c:pt>
                <c:pt idx="5">
                  <c:v>6.35</c:v>
                </c:pt>
                <c:pt idx="6">
                  <c:v>7.62</c:v>
                </c:pt>
                <c:pt idx="7">
                  <c:v>8.89</c:v>
                </c:pt>
                <c:pt idx="8">
                  <c:v>10.16</c:v>
                </c:pt>
                <c:pt idx="9">
                  <c:v>11.43</c:v>
                </c:pt>
                <c:pt idx="10">
                  <c:v>12.7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5</c:v>
                </c:pt>
                <c:pt idx="1">
                  <c:v>2.5</c:v>
                </c:pt>
                <c:pt idx="2">
                  <c:v>-1.25</c:v>
                </c:pt>
                <c:pt idx="3">
                  <c:v>0</c:v>
                </c:pt>
                <c:pt idx="4">
                  <c:v>2.5</c:v>
                </c:pt>
                <c:pt idx="5">
                  <c:v>3.75</c:v>
                </c:pt>
                <c:pt idx="6">
                  <c:v>4.1500000000000004</c:v>
                </c:pt>
                <c:pt idx="7">
                  <c:v>4.25</c:v>
                </c:pt>
                <c:pt idx="8">
                  <c:v>4.3499999999999996</c:v>
                </c:pt>
                <c:pt idx="9">
                  <c:v>4.45</c:v>
                </c:pt>
                <c:pt idx="1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C-4204-AFEA-61C738F71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18736"/>
        <c:axId val="1240719696"/>
      </c:scatterChart>
      <c:valAx>
        <c:axId val="10922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71024"/>
        <c:crosses val="autoZero"/>
        <c:crossBetween val="midCat"/>
      </c:valAx>
      <c:valAx>
        <c:axId val="10449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60096"/>
        <c:crosses val="autoZero"/>
        <c:crossBetween val="midCat"/>
      </c:valAx>
      <c:valAx>
        <c:axId val="124071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18736"/>
        <c:crosses val="max"/>
        <c:crossBetween val="midCat"/>
      </c:valAx>
      <c:valAx>
        <c:axId val="124071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7196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Vout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2.54</c:v>
                </c:pt>
                <c:pt idx="3">
                  <c:v>3.81</c:v>
                </c:pt>
                <c:pt idx="4">
                  <c:v>5.08</c:v>
                </c:pt>
                <c:pt idx="5">
                  <c:v>6.35</c:v>
                </c:pt>
                <c:pt idx="6">
                  <c:v>7.62</c:v>
                </c:pt>
                <c:pt idx="7">
                  <c:v>8.89</c:v>
                </c:pt>
                <c:pt idx="8">
                  <c:v>10.16</c:v>
                </c:pt>
                <c:pt idx="9">
                  <c:v>11.43</c:v>
                </c:pt>
                <c:pt idx="10">
                  <c:v>12.7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5</c:v>
                </c:pt>
                <c:pt idx="1">
                  <c:v>2.5</c:v>
                </c:pt>
                <c:pt idx="2">
                  <c:v>-1.25</c:v>
                </c:pt>
                <c:pt idx="3">
                  <c:v>0</c:v>
                </c:pt>
                <c:pt idx="4">
                  <c:v>2.5</c:v>
                </c:pt>
                <c:pt idx="5">
                  <c:v>3.75</c:v>
                </c:pt>
                <c:pt idx="6">
                  <c:v>4.1500000000000004</c:v>
                </c:pt>
                <c:pt idx="7">
                  <c:v>4.25</c:v>
                </c:pt>
                <c:pt idx="8">
                  <c:v>4.3499999999999996</c:v>
                </c:pt>
                <c:pt idx="9">
                  <c:v>4.45</c:v>
                </c:pt>
                <c:pt idx="1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D-4746-9869-C87E1554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13456"/>
        <c:axId val="1240722576"/>
      </c:scatterChart>
      <c:valAx>
        <c:axId val="1240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22576"/>
        <c:crosses val="autoZero"/>
        <c:crossBetween val="midCat"/>
      </c:valAx>
      <c:valAx>
        <c:axId val="12407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IRL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2.54</c:v>
                </c:pt>
                <c:pt idx="3">
                  <c:v>3.81</c:v>
                </c:pt>
                <c:pt idx="4">
                  <c:v>5.08</c:v>
                </c:pt>
                <c:pt idx="5">
                  <c:v>6.35</c:v>
                </c:pt>
                <c:pt idx="6">
                  <c:v>7.62</c:v>
                </c:pt>
                <c:pt idx="7">
                  <c:v>8.89</c:v>
                </c:pt>
                <c:pt idx="8">
                  <c:v>10.16</c:v>
                </c:pt>
                <c:pt idx="9">
                  <c:v>11.43</c:v>
                </c:pt>
                <c:pt idx="10">
                  <c:v>12.7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1.25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0.17</c:v>
                </c:pt>
                <c:pt idx="7">
                  <c:v>0.15</c:v>
                </c:pt>
                <c:pt idx="8">
                  <c:v>0.13</c:v>
                </c:pt>
                <c:pt idx="9">
                  <c:v>0.11</c:v>
                </c:pt>
                <c:pt idx="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9-4081-A100-69F66184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49264"/>
        <c:axId val="1333837264"/>
      </c:scatterChart>
      <c:valAx>
        <c:axId val="13338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37264"/>
        <c:crosses val="autoZero"/>
        <c:crossBetween val="midCat"/>
      </c:valAx>
      <c:valAx>
        <c:axId val="13338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Vout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Sheet2!$B$3:$B$25</c:f>
              <c:numCache>
                <c:formatCode>General</c:formatCode>
                <c:ptCount val="23"/>
                <c:pt idx="0">
                  <c:v>3.92</c:v>
                </c:pt>
                <c:pt idx="1">
                  <c:v>3.9969999999999999</c:v>
                </c:pt>
                <c:pt idx="2">
                  <c:v>4.0439999999999996</c:v>
                </c:pt>
                <c:pt idx="3">
                  <c:v>4.0620000000000003</c:v>
                </c:pt>
                <c:pt idx="4">
                  <c:v>4.0839999999999996</c:v>
                </c:pt>
                <c:pt idx="5">
                  <c:v>4.0869999999999997</c:v>
                </c:pt>
                <c:pt idx="6">
                  <c:v>4.0880000000000001</c:v>
                </c:pt>
                <c:pt idx="7">
                  <c:v>4.08</c:v>
                </c:pt>
                <c:pt idx="8">
                  <c:v>4.0659999999999998</c:v>
                </c:pt>
                <c:pt idx="9">
                  <c:v>4.0540000000000003</c:v>
                </c:pt>
                <c:pt idx="10">
                  <c:v>4.0540000000000003</c:v>
                </c:pt>
                <c:pt idx="11">
                  <c:v>4.05</c:v>
                </c:pt>
                <c:pt idx="12">
                  <c:v>4.0449999999999999</c:v>
                </c:pt>
                <c:pt idx="13">
                  <c:v>4.05</c:v>
                </c:pt>
                <c:pt idx="14">
                  <c:v>4.08</c:v>
                </c:pt>
                <c:pt idx="15">
                  <c:v>4.1130000000000004</c:v>
                </c:pt>
                <c:pt idx="16">
                  <c:v>4.2939999999999996</c:v>
                </c:pt>
                <c:pt idx="17">
                  <c:v>4.4569999999999999</c:v>
                </c:pt>
                <c:pt idx="18">
                  <c:v>4.516</c:v>
                </c:pt>
                <c:pt idx="19">
                  <c:v>4.548</c:v>
                </c:pt>
                <c:pt idx="20">
                  <c:v>4.57</c:v>
                </c:pt>
                <c:pt idx="21">
                  <c:v>4.5730000000000004</c:v>
                </c:pt>
                <c:pt idx="22">
                  <c:v>4.5609999999999999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1-455C-92B4-90E480A2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9840"/>
        <c:axId val="1248253952"/>
      </c:scatterChart>
      <c:valAx>
        <c:axId val="13340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53952"/>
        <c:crosses val="autoZero"/>
        <c:crossBetween val="midCat"/>
      </c:valAx>
      <c:valAx>
        <c:axId val="12482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IRL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Sheet2!$C$3:$C$25</c:f>
              <c:numCache>
                <c:formatCode>General</c:formatCode>
                <c:ptCount val="23"/>
                <c:pt idx="0">
                  <c:v>0.10769844435580377</c:v>
                </c:pt>
                <c:pt idx="1">
                  <c:v>0.10001994415636221</c:v>
                </c:pt>
                <c:pt idx="2">
                  <c:v>9.5333067411248557E-2</c:v>
                </c:pt>
                <c:pt idx="3">
                  <c:v>9.3538093338651762E-2</c:v>
                </c:pt>
                <c:pt idx="4">
                  <c:v>9.1344236138811374E-2</c:v>
                </c:pt>
                <c:pt idx="5">
                  <c:v>9.1045073793378575E-2</c:v>
                </c:pt>
                <c:pt idx="6">
                  <c:v>9.0945353011567615E-2</c:v>
                </c:pt>
                <c:pt idx="7">
                  <c:v>9.1743119266055051E-2</c:v>
                </c:pt>
                <c:pt idx="8">
                  <c:v>9.3139210211408086E-2</c:v>
                </c:pt>
                <c:pt idx="9">
                  <c:v>9.4335859593139199E-2</c:v>
                </c:pt>
                <c:pt idx="10">
                  <c:v>9.4335859593139199E-2</c:v>
                </c:pt>
                <c:pt idx="11">
                  <c:v>9.4734742720382958E-2</c:v>
                </c:pt>
                <c:pt idx="12">
                  <c:v>9.5233346629437596E-2</c:v>
                </c:pt>
                <c:pt idx="13">
                  <c:v>9.4734742720382958E-2</c:v>
                </c:pt>
                <c:pt idx="14">
                  <c:v>9.1743119266055051E-2</c:v>
                </c:pt>
                <c:pt idx="15">
                  <c:v>8.8452333466294344E-2</c:v>
                </c:pt>
                <c:pt idx="16">
                  <c:v>7.0402871958516203E-2</c:v>
                </c:pt>
                <c:pt idx="17">
                  <c:v>5.4148384523334682E-2</c:v>
                </c:pt>
                <c:pt idx="18">
                  <c:v>4.8264858396489835E-2</c:v>
                </c:pt>
                <c:pt idx="19">
                  <c:v>4.5073793378540089E-2</c:v>
                </c:pt>
                <c:pt idx="20">
                  <c:v>4.2879936178699618E-2</c:v>
                </c:pt>
                <c:pt idx="21">
                  <c:v>4.2580773833266819E-2</c:v>
                </c:pt>
                <c:pt idx="22">
                  <c:v>4.3777423214998015E-2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8-4571-A236-F29D093A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18928"/>
        <c:axId val="1101118448"/>
      </c:scatterChart>
      <c:valAx>
        <c:axId val="11011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8448"/>
        <c:crosses val="autoZero"/>
        <c:crossBetween val="midCat"/>
      </c:valAx>
      <c:valAx>
        <c:axId val="11011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Vout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Sheet2!$D$3:$D$25</c:f>
              <c:numCache>
                <c:formatCode>General</c:formatCode>
                <c:ptCount val="23"/>
                <c:pt idx="0">
                  <c:v>2.62</c:v>
                </c:pt>
                <c:pt idx="1">
                  <c:v>2.718</c:v>
                </c:pt>
                <c:pt idx="2">
                  <c:v>2.7919999999999998</c:v>
                </c:pt>
                <c:pt idx="3">
                  <c:v>2.85</c:v>
                </c:pt>
                <c:pt idx="4">
                  <c:v>2.91</c:v>
                </c:pt>
                <c:pt idx="5">
                  <c:v>2.9470000000000001</c:v>
                </c:pt>
                <c:pt idx="6">
                  <c:v>2.96</c:v>
                </c:pt>
                <c:pt idx="7">
                  <c:v>2.9910000000000001</c:v>
                </c:pt>
                <c:pt idx="8">
                  <c:v>3.0139999999999998</c:v>
                </c:pt>
                <c:pt idx="9">
                  <c:v>3.0289999999999999</c:v>
                </c:pt>
                <c:pt idx="10">
                  <c:v>3.0510000000000002</c:v>
                </c:pt>
                <c:pt idx="11">
                  <c:v>3.0579999999999998</c:v>
                </c:pt>
                <c:pt idx="12">
                  <c:v>3.0550000000000002</c:v>
                </c:pt>
                <c:pt idx="13">
                  <c:v>3.0409999999999999</c:v>
                </c:pt>
                <c:pt idx="14">
                  <c:v>3.0190000000000001</c:v>
                </c:pt>
                <c:pt idx="15">
                  <c:v>3.0019999999999998</c:v>
                </c:pt>
                <c:pt idx="16">
                  <c:v>3.19</c:v>
                </c:pt>
                <c:pt idx="17">
                  <c:v>3.6059999999999999</c:v>
                </c:pt>
                <c:pt idx="18">
                  <c:v>3.85</c:v>
                </c:pt>
                <c:pt idx="19">
                  <c:v>3.984</c:v>
                </c:pt>
                <c:pt idx="20">
                  <c:v>4.0730000000000004</c:v>
                </c:pt>
                <c:pt idx="21">
                  <c:v>4.1280000000000001</c:v>
                </c:pt>
                <c:pt idx="22">
                  <c:v>4.1520000000000001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5-42E2-8F4C-DBB64B80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76432"/>
        <c:axId val="1340875472"/>
      </c:scatterChart>
      <c:valAx>
        <c:axId val="13408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75472"/>
        <c:crosses val="autoZero"/>
        <c:crossBetween val="midCat"/>
      </c:valAx>
      <c:valAx>
        <c:axId val="13408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6</xdr:row>
      <xdr:rowOff>4762</xdr:rowOff>
    </xdr:from>
    <xdr:to>
      <xdr:col>13</xdr:col>
      <xdr:colOff>502443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219DB-6060-BFA3-3A63-C959603B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445293</xdr:colOff>
      <xdr:row>4</xdr:row>
      <xdr:rowOff>119062</xdr:rowOff>
    </xdr:from>
    <xdr:to>
      <xdr:col>12</xdr:col>
      <xdr:colOff>483393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5510E-E99A-B18A-E375-77DB2531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445293</xdr:colOff>
      <xdr:row>4</xdr:row>
      <xdr:rowOff>114300</xdr:rowOff>
    </xdr:from>
    <xdr:to>
      <xdr:col>7</xdr:col>
      <xdr:colOff>483393</xdr:colOff>
      <xdr:row>19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BFEA2-3793-DEAB-0D3A-DF06DC7F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197643</xdr:colOff>
      <xdr:row>4</xdr:row>
      <xdr:rowOff>71437</xdr:rowOff>
    </xdr:from>
    <xdr:to>
      <xdr:col>15</xdr:col>
      <xdr:colOff>235743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7B8E2B-996C-8197-C3EF-AC78A5AC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78581</xdr:colOff>
      <xdr:row>2</xdr:row>
      <xdr:rowOff>61912</xdr:rowOff>
    </xdr:from>
    <xdr:to>
      <xdr:col>13</xdr:col>
      <xdr:colOff>116681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5DC37-7375-9F71-D243-F1492329C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</xdr:colOff>
      <xdr:row>6</xdr:row>
      <xdr:rowOff>28575</xdr:rowOff>
    </xdr:from>
    <xdr:to>
      <xdr:col>14</xdr:col>
      <xdr:colOff>73818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82B51-62F1-6032-5172-581556B0F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173831</xdr:colOff>
      <xdr:row>7</xdr:row>
      <xdr:rowOff>42862</xdr:rowOff>
    </xdr:from>
    <xdr:to>
      <xdr:col>11</xdr:col>
      <xdr:colOff>211931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35702D-64DA-3BC4-9603-BC642C4A9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57E7-6BF4-496C-894E-8793FF9B123D}">
  <dimension ref="A1:D13"/>
  <sheetViews>
    <sheetView workbookViewId="0">
      <selection activeCell="D2" activeCellId="1" sqref="B2:B13 D2:D13"/>
    </sheetView>
  </sheetViews>
  <sheetFormatPr defaultRowHeight="14.25" x14ac:dyDescent="0.45"/>
  <sheetData>
    <row r="1" spans="1:4" ht="15.75" customHeight="1" thickBot="1" x14ac:dyDescent="0.5">
      <c r="A1" s="5"/>
      <c r="B1" s="6"/>
      <c r="C1" s="5" t="s">
        <v>0</v>
      </c>
      <c r="D1" s="6"/>
    </row>
    <row r="2" spans="1:4" ht="28.9" thickBot="1" x14ac:dyDescent="0.5">
      <c r="A2" s="1" t="s">
        <v>1</v>
      </c>
      <c r="B2" s="2" t="s">
        <v>2</v>
      </c>
      <c r="C2" s="2" t="s">
        <v>3</v>
      </c>
      <c r="D2" s="2" t="s">
        <v>4</v>
      </c>
    </row>
    <row r="3" spans="1:4" ht="14.65" thickBot="1" x14ac:dyDescent="0.5">
      <c r="A3" s="3">
        <v>0</v>
      </c>
      <c r="B3" s="4">
        <v>0</v>
      </c>
      <c r="C3" s="4">
        <v>5</v>
      </c>
      <c r="D3" s="4">
        <v>0</v>
      </c>
    </row>
    <row r="4" spans="1:4" ht="14.65" thickBot="1" x14ac:dyDescent="0.5">
      <c r="A4" s="3">
        <v>0.05</v>
      </c>
      <c r="B4" s="4">
        <v>1.27</v>
      </c>
      <c r="C4" s="4">
        <v>2.5</v>
      </c>
      <c r="D4" s="4">
        <v>0.5</v>
      </c>
    </row>
    <row r="5" spans="1:4" ht="14.65" thickBot="1" x14ac:dyDescent="0.5">
      <c r="A5" s="3">
        <v>0.1</v>
      </c>
      <c r="B5" s="4">
        <v>2.54</v>
      </c>
      <c r="C5" s="4">
        <v>-1.25</v>
      </c>
      <c r="D5" s="4">
        <v>1.25</v>
      </c>
    </row>
    <row r="6" spans="1:4" ht="14.65" thickBot="1" x14ac:dyDescent="0.5">
      <c r="A6" s="3">
        <v>0.15</v>
      </c>
      <c r="B6" s="4">
        <v>3.81</v>
      </c>
      <c r="C6" s="4">
        <v>0</v>
      </c>
      <c r="D6" s="4">
        <v>1</v>
      </c>
    </row>
    <row r="7" spans="1:4" ht="14.65" thickBot="1" x14ac:dyDescent="0.5">
      <c r="A7" s="3">
        <v>0.2</v>
      </c>
      <c r="B7" s="4">
        <v>5.08</v>
      </c>
      <c r="C7" s="4">
        <v>2.5</v>
      </c>
      <c r="D7" s="4">
        <v>0.5</v>
      </c>
    </row>
    <row r="8" spans="1:4" ht="14.65" thickBot="1" x14ac:dyDescent="0.5">
      <c r="A8" s="3">
        <v>0.25</v>
      </c>
      <c r="B8" s="4">
        <v>6.35</v>
      </c>
      <c r="C8" s="4">
        <v>3.75</v>
      </c>
      <c r="D8" s="4">
        <v>0.25</v>
      </c>
    </row>
    <row r="9" spans="1:4" ht="14.65" thickBot="1" x14ac:dyDescent="0.5">
      <c r="A9" s="3">
        <v>0.3</v>
      </c>
      <c r="B9" s="4">
        <v>7.62</v>
      </c>
      <c r="C9" s="4">
        <v>4.1500000000000004</v>
      </c>
      <c r="D9" s="4">
        <v>0.17</v>
      </c>
    </row>
    <row r="10" spans="1:4" ht="14.65" thickBot="1" x14ac:dyDescent="0.5">
      <c r="A10" s="3">
        <v>0.35</v>
      </c>
      <c r="B10" s="4">
        <v>8.89</v>
      </c>
      <c r="C10" s="4">
        <v>4.25</v>
      </c>
      <c r="D10" s="4">
        <v>0.15</v>
      </c>
    </row>
    <row r="11" spans="1:4" ht="14.65" thickBot="1" x14ac:dyDescent="0.5">
      <c r="A11" s="3">
        <v>0.4</v>
      </c>
      <c r="B11" s="4">
        <v>10.16</v>
      </c>
      <c r="C11" s="4">
        <v>4.3499999999999996</v>
      </c>
      <c r="D11" s="4">
        <v>0.13</v>
      </c>
    </row>
    <row r="12" spans="1:4" ht="14.65" thickBot="1" x14ac:dyDescent="0.5">
      <c r="A12" s="3">
        <v>0.45</v>
      </c>
      <c r="B12" s="4">
        <v>11.43</v>
      </c>
      <c r="C12" s="4">
        <v>4.45</v>
      </c>
      <c r="D12" s="4">
        <v>0.11</v>
      </c>
    </row>
    <row r="13" spans="1:4" ht="14.65" thickBot="1" x14ac:dyDescent="0.5">
      <c r="A13" s="3">
        <v>0.5</v>
      </c>
      <c r="B13" s="4">
        <v>12.7</v>
      </c>
      <c r="C13" s="4">
        <v>4.5</v>
      </c>
      <c r="D13" s="4">
        <v>0.1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CA89-4C23-4038-B0F6-2B75D1E8FCF3}">
  <dimension ref="A1:E25"/>
  <sheetViews>
    <sheetView tabSelected="1" workbookViewId="0">
      <selection activeCell="D2" activeCellId="1" sqref="A2:A25 D2:D25"/>
    </sheetView>
  </sheetViews>
  <sheetFormatPr defaultRowHeight="14.25" x14ac:dyDescent="0.45"/>
  <cols>
    <col min="1" max="1" width="12.265625" bestFit="1" customWidth="1"/>
  </cols>
  <sheetData>
    <row r="1" spans="1:5" ht="14.65" thickBot="1" x14ac:dyDescent="0.5">
      <c r="A1" s="7"/>
      <c r="B1" s="19" t="s">
        <v>5</v>
      </c>
      <c r="C1" s="19"/>
      <c r="D1" s="17" t="s">
        <v>6</v>
      </c>
      <c r="E1" s="18"/>
    </row>
    <row r="2" spans="1:5" x14ac:dyDescent="0.45">
      <c r="A2" s="9" t="s">
        <v>2</v>
      </c>
      <c r="B2" s="7" t="s">
        <v>7</v>
      </c>
      <c r="C2" s="15" t="s">
        <v>8</v>
      </c>
      <c r="D2" s="7" t="s">
        <v>7</v>
      </c>
      <c r="E2" s="16" t="s">
        <v>9</v>
      </c>
    </row>
    <row r="3" spans="1:5" x14ac:dyDescent="0.45">
      <c r="A3" s="9">
        <v>0</v>
      </c>
      <c r="B3" s="9">
        <v>3.92</v>
      </c>
      <c r="C3" s="10">
        <f t="shared" ref="C3:C25" si="0">(5-B3)/(8.068+1.96)</f>
        <v>0.10769844435580377</v>
      </c>
      <c r="D3" s="9">
        <v>2.62</v>
      </c>
      <c r="E3" s="11">
        <f>(5-D3)/((8.068+1.96+8.079+1.973))</f>
        <v>0.11852589641434264</v>
      </c>
    </row>
    <row r="4" spans="1:5" x14ac:dyDescent="0.45">
      <c r="A4" s="9">
        <v>1</v>
      </c>
      <c r="B4" s="9">
        <v>3.9969999999999999</v>
      </c>
      <c r="C4" s="10">
        <f t="shared" si="0"/>
        <v>0.10001994415636221</v>
      </c>
      <c r="D4" s="9">
        <v>2.718</v>
      </c>
      <c r="E4" s="11">
        <f t="shared" ref="E4:E25" si="1">(5-D4)/((8.068+1.96+8.079+1.973))</f>
        <v>0.11364541832669324</v>
      </c>
    </row>
    <row r="5" spans="1:5" x14ac:dyDescent="0.45">
      <c r="A5" s="9">
        <v>2</v>
      </c>
      <c r="B5" s="9">
        <v>4.0439999999999996</v>
      </c>
      <c r="C5" s="10">
        <f t="shared" si="0"/>
        <v>9.5333067411248557E-2</v>
      </c>
      <c r="D5" s="9">
        <v>2.7919999999999998</v>
      </c>
      <c r="E5" s="11">
        <f t="shared" si="1"/>
        <v>0.10996015936254983</v>
      </c>
    </row>
    <row r="6" spans="1:5" x14ac:dyDescent="0.45">
      <c r="A6" s="9">
        <v>3</v>
      </c>
      <c r="B6" s="9">
        <v>4.0620000000000003</v>
      </c>
      <c r="C6" s="10">
        <f t="shared" si="0"/>
        <v>9.3538093338651762E-2</v>
      </c>
      <c r="D6" s="9">
        <v>2.85</v>
      </c>
      <c r="E6" s="11">
        <f t="shared" si="1"/>
        <v>0.10707171314741036</v>
      </c>
    </row>
    <row r="7" spans="1:5" x14ac:dyDescent="0.45">
      <c r="A7" s="9">
        <v>4</v>
      </c>
      <c r="B7" s="9">
        <v>4.0839999999999996</v>
      </c>
      <c r="C7" s="10">
        <f t="shared" si="0"/>
        <v>9.1344236138811374E-2</v>
      </c>
      <c r="D7" s="9">
        <v>2.91</v>
      </c>
      <c r="E7" s="11">
        <f t="shared" si="1"/>
        <v>0.10408366533864542</v>
      </c>
    </row>
    <row r="8" spans="1:5" x14ac:dyDescent="0.45">
      <c r="A8" s="9">
        <v>5</v>
      </c>
      <c r="B8" s="9">
        <v>4.0869999999999997</v>
      </c>
      <c r="C8" s="10">
        <f t="shared" si="0"/>
        <v>9.1045073793378575E-2</v>
      </c>
      <c r="D8" s="9">
        <v>2.9470000000000001</v>
      </c>
      <c r="E8" s="11">
        <f t="shared" si="1"/>
        <v>0.10224103585657371</v>
      </c>
    </row>
    <row r="9" spans="1:5" x14ac:dyDescent="0.45">
      <c r="A9" s="9">
        <v>6</v>
      </c>
      <c r="B9" s="9">
        <v>4.0880000000000001</v>
      </c>
      <c r="C9" s="10">
        <f t="shared" si="0"/>
        <v>9.0945353011567615E-2</v>
      </c>
      <c r="D9" s="9">
        <v>2.96</v>
      </c>
      <c r="E9" s="11">
        <f t="shared" si="1"/>
        <v>0.10159362549800798</v>
      </c>
    </row>
    <row r="10" spans="1:5" x14ac:dyDescent="0.45">
      <c r="A10" s="9">
        <v>7</v>
      </c>
      <c r="B10" s="9">
        <v>4.08</v>
      </c>
      <c r="C10" s="10">
        <f t="shared" si="0"/>
        <v>9.1743119266055051E-2</v>
      </c>
      <c r="D10" s="9">
        <v>2.9910000000000001</v>
      </c>
      <c r="E10" s="11">
        <f t="shared" si="1"/>
        <v>0.10004980079681275</v>
      </c>
    </row>
    <row r="11" spans="1:5" x14ac:dyDescent="0.45">
      <c r="A11" s="9">
        <v>8</v>
      </c>
      <c r="B11" s="9">
        <v>4.0659999999999998</v>
      </c>
      <c r="C11" s="10">
        <f t="shared" si="0"/>
        <v>9.3139210211408086E-2</v>
      </c>
      <c r="D11" s="9">
        <v>3.0139999999999998</v>
      </c>
      <c r="E11" s="11">
        <f t="shared" si="1"/>
        <v>9.890438247011954E-2</v>
      </c>
    </row>
    <row r="12" spans="1:5" x14ac:dyDescent="0.45">
      <c r="A12" s="9">
        <v>9</v>
      </c>
      <c r="B12" s="9">
        <v>4.0540000000000003</v>
      </c>
      <c r="C12" s="10">
        <f t="shared" si="0"/>
        <v>9.4335859593139199E-2</v>
      </c>
      <c r="D12" s="9">
        <v>3.0289999999999999</v>
      </c>
      <c r="E12" s="11">
        <f t="shared" si="1"/>
        <v>9.8157370517928305E-2</v>
      </c>
    </row>
    <row r="13" spans="1:5" x14ac:dyDescent="0.45">
      <c r="A13" s="9">
        <v>10</v>
      </c>
      <c r="B13" s="9">
        <v>4.0540000000000003</v>
      </c>
      <c r="C13" s="10">
        <f t="shared" si="0"/>
        <v>9.4335859593139199E-2</v>
      </c>
      <c r="D13" s="9">
        <v>3.0510000000000002</v>
      </c>
      <c r="E13" s="11">
        <f t="shared" si="1"/>
        <v>9.7061752988047811E-2</v>
      </c>
    </row>
    <row r="14" spans="1:5" x14ac:dyDescent="0.45">
      <c r="A14" s="9">
        <v>11</v>
      </c>
      <c r="B14" s="9">
        <v>4.05</v>
      </c>
      <c r="C14" s="10">
        <f t="shared" si="0"/>
        <v>9.4734742720382958E-2</v>
      </c>
      <c r="D14" s="9">
        <v>3.0579999999999998</v>
      </c>
      <c r="E14" s="11">
        <f t="shared" si="1"/>
        <v>9.671314741035858E-2</v>
      </c>
    </row>
    <row r="15" spans="1:5" x14ac:dyDescent="0.45">
      <c r="A15" s="9">
        <v>12</v>
      </c>
      <c r="B15" s="9">
        <v>4.0449999999999999</v>
      </c>
      <c r="C15" s="10">
        <f t="shared" si="0"/>
        <v>9.5233346629437596E-2</v>
      </c>
      <c r="D15" s="9">
        <v>3.0550000000000002</v>
      </c>
      <c r="E15" s="11">
        <f t="shared" si="1"/>
        <v>9.686254980079681E-2</v>
      </c>
    </row>
    <row r="16" spans="1:5" x14ac:dyDescent="0.45">
      <c r="A16" s="9">
        <v>13</v>
      </c>
      <c r="B16" s="9">
        <v>4.05</v>
      </c>
      <c r="C16" s="10">
        <f t="shared" si="0"/>
        <v>9.4734742720382958E-2</v>
      </c>
      <c r="D16" s="9">
        <v>3.0409999999999999</v>
      </c>
      <c r="E16" s="11">
        <f t="shared" si="1"/>
        <v>9.7559760956175315E-2</v>
      </c>
    </row>
    <row r="17" spans="1:5" x14ac:dyDescent="0.45">
      <c r="A17" s="9">
        <v>14</v>
      </c>
      <c r="B17" s="9">
        <v>4.08</v>
      </c>
      <c r="C17" s="10">
        <f t="shared" si="0"/>
        <v>9.1743119266055051E-2</v>
      </c>
      <c r="D17" s="9">
        <v>3.0190000000000001</v>
      </c>
      <c r="E17" s="11">
        <f t="shared" si="1"/>
        <v>9.8655378486055781E-2</v>
      </c>
    </row>
    <row r="18" spans="1:5" x14ac:dyDescent="0.45">
      <c r="A18" s="9">
        <v>15</v>
      </c>
      <c r="B18" s="9">
        <v>4.1130000000000004</v>
      </c>
      <c r="C18" s="10">
        <f t="shared" si="0"/>
        <v>8.8452333466294344E-2</v>
      </c>
      <c r="D18" s="9">
        <v>3.0019999999999998</v>
      </c>
      <c r="E18" s="11">
        <f t="shared" si="1"/>
        <v>9.950199203187253E-2</v>
      </c>
    </row>
    <row r="19" spans="1:5" x14ac:dyDescent="0.45">
      <c r="A19" s="9">
        <v>20</v>
      </c>
      <c r="B19" s="9">
        <v>4.2939999999999996</v>
      </c>
      <c r="C19" s="10">
        <f t="shared" si="0"/>
        <v>7.0402871958516203E-2</v>
      </c>
      <c r="D19" s="9">
        <v>3.19</v>
      </c>
      <c r="E19" s="11">
        <f t="shared" si="1"/>
        <v>9.0139442231075714E-2</v>
      </c>
    </row>
    <row r="20" spans="1:5" x14ac:dyDescent="0.45">
      <c r="A20" s="9">
        <v>25</v>
      </c>
      <c r="B20" s="9">
        <v>4.4569999999999999</v>
      </c>
      <c r="C20" s="10">
        <f t="shared" si="0"/>
        <v>5.4148384523334682E-2</v>
      </c>
      <c r="D20" s="9">
        <v>3.6059999999999999</v>
      </c>
      <c r="E20" s="11">
        <f t="shared" si="1"/>
        <v>6.9422310756972125E-2</v>
      </c>
    </row>
    <row r="21" spans="1:5" x14ac:dyDescent="0.45">
      <c r="A21" s="9">
        <v>30</v>
      </c>
      <c r="B21" s="9">
        <v>4.516</v>
      </c>
      <c r="C21" s="10">
        <f t="shared" si="0"/>
        <v>4.8264858396489835E-2</v>
      </c>
      <c r="D21" s="9">
        <v>3.85</v>
      </c>
      <c r="E21" s="11">
        <f t="shared" si="1"/>
        <v>5.7270916334661352E-2</v>
      </c>
    </row>
    <row r="22" spans="1:5" x14ac:dyDescent="0.45">
      <c r="A22" s="9">
        <v>35</v>
      </c>
      <c r="B22" s="9">
        <v>4.548</v>
      </c>
      <c r="C22" s="10">
        <f t="shared" si="0"/>
        <v>4.5073793378540089E-2</v>
      </c>
      <c r="D22" s="9">
        <v>3.984</v>
      </c>
      <c r="E22" s="11">
        <f t="shared" si="1"/>
        <v>5.0597609561752993E-2</v>
      </c>
    </row>
    <row r="23" spans="1:5" x14ac:dyDescent="0.45">
      <c r="A23" s="9">
        <v>40</v>
      </c>
      <c r="B23" s="9">
        <v>4.57</v>
      </c>
      <c r="C23" s="10">
        <f t="shared" si="0"/>
        <v>4.2879936178699618E-2</v>
      </c>
      <c r="D23" s="9">
        <v>4.0730000000000004</v>
      </c>
      <c r="E23" s="11">
        <f t="shared" si="1"/>
        <v>4.6165338645418309E-2</v>
      </c>
    </row>
    <row r="24" spans="1:5" x14ac:dyDescent="0.45">
      <c r="A24" s="9">
        <v>45</v>
      </c>
      <c r="B24" s="9">
        <v>4.5730000000000004</v>
      </c>
      <c r="C24" s="10">
        <f t="shared" si="0"/>
        <v>4.2580773833266819E-2</v>
      </c>
      <c r="D24" s="9">
        <v>4.1280000000000001</v>
      </c>
      <c r="E24" s="11">
        <f t="shared" si="1"/>
        <v>4.342629482071713E-2</v>
      </c>
    </row>
    <row r="25" spans="1:5" ht="14.65" thickBot="1" x14ac:dyDescent="0.5">
      <c r="A25" s="12">
        <v>50</v>
      </c>
      <c r="B25" s="12">
        <v>4.5609999999999999</v>
      </c>
      <c r="C25" s="13">
        <f t="shared" si="0"/>
        <v>4.3777423214998015E-2</v>
      </c>
      <c r="D25" s="12">
        <v>4.1520000000000001</v>
      </c>
      <c r="E25" s="14">
        <f t="shared" si="1"/>
        <v>4.223107569721115E-2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F3A9-A728-46F3-A1DB-8F2D98F65CE8}">
  <dimension ref="A1:E25"/>
  <sheetViews>
    <sheetView workbookViewId="0">
      <selection activeCell="B3" sqref="B3"/>
    </sheetView>
  </sheetViews>
  <sheetFormatPr defaultRowHeight="14.25" x14ac:dyDescent="0.45"/>
  <cols>
    <col min="1" max="1" width="12.265625" bestFit="1" customWidth="1"/>
  </cols>
  <sheetData>
    <row r="1" spans="1:5" ht="14.65" thickBot="1" x14ac:dyDescent="0.5">
      <c r="A1" s="7"/>
      <c r="B1" s="8" t="s">
        <v>5</v>
      </c>
      <c r="C1" s="8"/>
      <c r="D1" s="17" t="s">
        <v>6</v>
      </c>
      <c r="E1" s="18"/>
    </row>
    <row r="2" spans="1:5" x14ac:dyDescent="0.45">
      <c r="A2" s="9" t="s">
        <v>2</v>
      </c>
      <c r="B2" s="7" t="s">
        <v>7</v>
      </c>
      <c r="C2" s="15" t="s">
        <v>8</v>
      </c>
      <c r="D2" s="7" t="s">
        <v>7</v>
      </c>
      <c r="E2" s="16" t="s">
        <v>9</v>
      </c>
    </row>
    <row r="3" spans="1:5" x14ac:dyDescent="0.45">
      <c r="A3" s="9">
        <v>0</v>
      </c>
      <c r="B3" s="9"/>
      <c r="C3" s="10"/>
      <c r="D3" s="9"/>
      <c r="E3" s="11"/>
    </row>
    <row r="4" spans="1:5" x14ac:dyDescent="0.45">
      <c r="A4" s="9">
        <v>1</v>
      </c>
      <c r="B4" s="9"/>
      <c r="C4" s="10"/>
      <c r="D4" s="9"/>
      <c r="E4" s="11"/>
    </row>
    <row r="5" spans="1:5" x14ac:dyDescent="0.45">
      <c r="A5" s="9">
        <v>2</v>
      </c>
      <c r="B5" s="9"/>
      <c r="C5" s="10"/>
      <c r="D5" s="9"/>
      <c r="E5" s="11"/>
    </row>
    <row r="6" spans="1:5" x14ac:dyDescent="0.45">
      <c r="A6" s="9">
        <v>3</v>
      </c>
      <c r="B6" s="9"/>
      <c r="C6" s="10"/>
      <c r="D6" s="9"/>
      <c r="E6" s="11"/>
    </row>
    <row r="7" spans="1:5" x14ac:dyDescent="0.45">
      <c r="A7" s="9">
        <v>4</v>
      </c>
      <c r="B7" s="9"/>
      <c r="C7" s="10"/>
      <c r="D7" s="9"/>
      <c r="E7" s="11"/>
    </row>
    <row r="8" spans="1:5" x14ac:dyDescent="0.45">
      <c r="A8" s="9">
        <v>5</v>
      </c>
      <c r="B8" s="9"/>
      <c r="C8" s="10"/>
      <c r="D8" s="9"/>
      <c r="E8" s="11"/>
    </row>
    <row r="9" spans="1:5" x14ac:dyDescent="0.45">
      <c r="A9" s="9">
        <v>6</v>
      </c>
      <c r="B9" s="9"/>
      <c r="C9" s="10"/>
      <c r="D9" s="9"/>
      <c r="E9" s="11"/>
    </row>
    <row r="10" spans="1:5" x14ac:dyDescent="0.45">
      <c r="A10" s="9">
        <v>7</v>
      </c>
      <c r="B10" s="9"/>
      <c r="C10" s="10"/>
      <c r="D10" s="9"/>
      <c r="E10" s="11"/>
    </row>
    <row r="11" spans="1:5" x14ac:dyDescent="0.45">
      <c r="A11" s="9">
        <v>8</v>
      </c>
      <c r="B11" s="9"/>
      <c r="C11" s="10"/>
      <c r="D11" s="9"/>
      <c r="E11" s="11"/>
    </row>
    <row r="12" spans="1:5" x14ac:dyDescent="0.45">
      <c r="A12" s="9">
        <v>9</v>
      </c>
      <c r="B12" s="9"/>
      <c r="C12" s="10"/>
      <c r="D12" s="9"/>
      <c r="E12" s="11"/>
    </row>
    <row r="13" spans="1:5" x14ac:dyDescent="0.45">
      <c r="A13" s="9">
        <v>10</v>
      </c>
      <c r="B13" s="9"/>
      <c r="C13" s="10"/>
      <c r="D13" s="9"/>
      <c r="E13" s="11"/>
    </row>
    <row r="14" spans="1:5" x14ac:dyDescent="0.45">
      <c r="A14" s="9">
        <v>11</v>
      </c>
      <c r="B14" s="9"/>
      <c r="C14" s="10"/>
      <c r="D14" s="9"/>
      <c r="E14" s="11"/>
    </row>
    <row r="15" spans="1:5" x14ac:dyDescent="0.45">
      <c r="A15" s="9">
        <v>12</v>
      </c>
      <c r="B15" s="9"/>
      <c r="C15" s="10"/>
      <c r="D15" s="9"/>
      <c r="E15" s="11"/>
    </row>
    <row r="16" spans="1:5" x14ac:dyDescent="0.45">
      <c r="A16" s="9">
        <v>13</v>
      </c>
      <c r="B16" s="9"/>
      <c r="C16" s="10"/>
      <c r="D16" s="9"/>
      <c r="E16" s="11"/>
    </row>
    <row r="17" spans="1:5" x14ac:dyDescent="0.45">
      <c r="A17" s="9">
        <v>14</v>
      </c>
      <c r="B17" s="9"/>
      <c r="C17" s="10"/>
      <c r="D17" s="9"/>
      <c r="E17" s="11"/>
    </row>
    <row r="18" spans="1:5" x14ac:dyDescent="0.45">
      <c r="A18" s="9">
        <v>15</v>
      </c>
      <c r="B18" s="9"/>
      <c r="C18" s="10"/>
      <c r="D18" s="9"/>
      <c r="E18" s="11"/>
    </row>
    <row r="19" spans="1:5" x14ac:dyDescent="0.45">
      <c r="A19" s="9">
        <v>20</v>
      </c>
      <c r="B19" s="9"/>
      <c r="C19" s="10"/>
      <c r="D19" s="9"/>
      <c r="E19" s="11"/>
    </row>
    <row r="20" spans="1:5" x14ac:dyDescent="0.45">
      <c r="A20" s="9">
        <v>25</v>
      </c>
      <c r="B20" s="9"/>
      <c r="C20" s="10"/>
      <c r="D20" s="9"/>
      <c r="E20" s="11"/>
    </row>
    <row r="21" spans="1:5" x14ac:dyDescent="0.45">
      <c r="A21" s="9">
        <v>30</v>
      </c>
      <c r="B21" s="9"/>
      <c r="C21" s="10"/>
      <c r="D21" s="9"/>
      <c r="E21" s="11"/>
    </row>
    <row r="22" spans="1:5" x14ac:dyDescent="0.45">
      <c r="A22" s="9">
        <v>35</v>
      </c>
      <c r="B22" s="9"/>
      <c r="C22" s="10"/>
      <c r="D22" s="9"/>
      <c r="E22" s="11"/>
    </row>
    <row r="23" spans="1:5" x14ac:dyDescent="0.45">
      <c r="A23" s="9">
        <v>40</v>
      </c>
      <c r="B23" s="9"/>
      <c r="C23" s="10"/>
      <c r="D23" s="9"/>
      <c r="E23" s="11"/>
    </row>
    <row r="24" spans="1:5" x14ac:dyDescent="0.45">
      <c r="A24" s="9">
        <v>45</v>
      </c>
      <c r="B24" s="9"/>
      <c r="C24" s="10"/>
      <c r="D24" s="9"/>
      <c r="E24" s="11"/>
    </row>
    <row r="25" spans="1:5" ht="14.65" thickBot="1" x14ac:dyDescent="0.5">
      <c r="A25" s="12">
        <v>50</v>
      </c>
      <c r="B25" s="12"/>
      <c r="C25" s="13"/>
      <c r="D25" s="12"/>
      <c r="E25" s="14"/>
    </row>
  </sheetData>
  <mergeCells count="2">
    <mergeCell ref="B1:C1"/>
    <mergeCell ref="D1:E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dd8f4f-3b8b-4768-aba7-bbd379e0736b}" enabled="0" method="" siteId="{f9dd8f4f-3b8b-4768-aba7-bbd379e0736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Tevin Hendess (RIT Student)</dc:creator>
  <cp:lastModifiedBy>Tevin Hendess (RIT Student)</cp:lastModifiedBy>
  <dcterms:created xsi:type="dcterms:W3CDTF">2025-01-29T13:09:54Z</dcterms:created>
  <dcterms:modified xsi:type="dcterms:W3CDTF">2025-01-29T15:59:48Z</dcterms:modified>
</cp:coreProperties>
</file>