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Programování\PGRLF - formulářový robot\"/>
    </mc:Choice>
  </mc:AlternateContent>
  <xr:revisionPtr revIDLastSave="0" documentId="13_ncr:1_{703C8D62-BDC9-4981-B6EE-4AE5DCFF0B1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yzickaOsoba - přehled" sheetId="5" r:id="rId1"/>
    <sheet name="PravnickaOsoba - přehled" sheetId="6" r:id="rId2"/>
    <sheet name="Banky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" i="6" l="1"/>
  <c r="B95" i="6"/>
  <c r="B93" i="6"/>
  <c r="B82" i="6"/>
  <c r="B83" i="6"/>
  <c r="B84" i="6"/>
  <c r="B85" i="6"/>
  <c r="B86" i="6"/>
  <c r="B87" i="6"/>
  <c r="B88" i="6"/>
  <c r="B81" i="6"/>
  <c r="B65" i="6"/>
  <c r="B66" i="6"/>
  <c r="B67" i="6"/>
  <c r="B68" i="6"/>
  <c r="B69" i="6"/>
  <c r="B70" i="6"/>
  <c r="B71" i="6"/>
  <c r="B64" i="6"/>
  <c r="B46" i="6"/>
  <c r="B47" i="6"/>
  <c r="B48" i="6"/>
  <c r="B49" i="6"/>
  <c r="B50" i="6"/>
  <c r="B51" i="6"/>
  <c r="B52" i="6"/>
  <c r="B45" i="6"/>
  <c r="B99" i="5"/>
  <c r="B98" i="5"/>
  <c r="B97" i="5"/>
  <c r="B86" i="5"/>
  <c r="B87" i="5"/>
  <c r="B88" i="5"/>
  <c r="B89" i="5"/>
  <c r="B90" i="5"/>
  <c r="B91" i="5"/>
  <c r="B92" i="5"/>
  <c r="B85" i="5"/>
  <c r="B69" i="5"/>
  <c r="B70" i="5"/>
  <c r="B71" i="5"/>
  <c r="B72" i="5"/>
  <c r="B73" i="5"/>
  <c r="B74" i="5"/>
  <c r="B75" i="5"/>
  <c r="B68" i="5"/>
  <c r="B50" i="5"/>
  <c r="B51" i="5"/>
  <c r="B52" i="5"/>
  <c r="B53" i="5"/>
  <c r="B54" i="5"/>
  <c r="B55" i="5"/>
  <c r="B56" i="5"/>
  <c r="B49" i="5"/>
  <c r="A1" i="6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Ondřej Senohrábek</author>
  </authors>
  <commentList>
    <comment ref="A31" authorId="0" shapeId="0" xr:uid="{C1DE62CC-9296-4432-A24F-1A4D64CF89BF}">
      <text>
        <r>
          <rPr>
            <b/>
            <sz val="9"/>
            <color indexed="81"/>
            <rFont val="Tahoma"/>
            <family val="2"/>
            <charset val="238"/>
          </rPr>
          <t>Ondřej Senohrábek:</t>
        </r>
        <r>
          <rPr>
            <sz val="9"/>
            <color indexed="81"/>
            <rFont val="Tahoma"/>
            <family val="2"/>
            <charset val="238"/>
          </rPr>
          <t xml:space="preserve">
Úřad obce s rozšířenou působností, který provedl zápis do evidence zemědělského podnikatele a o zápisu vydal osvědčení</t>
        </r>
      </text>
    </comment>
    <comment ref="A94" authorId="0" shapeId="0" xr:uid="{319DFF73-2290-46D9-A315-23189CEBEA2C}">
      <text>
        <r>
          <rPr>
            <b/>
            <sz val="9"/>
            <color indexed="81"/>
            <rFont val="Tahoma"/>
            <family val="2"/>
            <charset val="238"/>
          </rPr>
          <t>AgroKonzulta Žamberk spol. s r.o.:</t>
        </r>
        <r>
          <rPr>
            <sz val="9"/>
            <color indexed="81"/>
            <rFont val="Tahoma"/>
            <family val="2"/>
            <charset val="238"/>
          </rPr>
          <t xml:space="preserve">
Vyplňujte pouze v případě výběru druhé možnosti (vznikl rozdělením níže uvedeného podniku)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Ondřej Senohrábek</author>
  </authors>
  <commentList>
    <comment ref="A27" authorId="0" shapeId="0" xr:uid="{863450B5-FA53-4D89-B2E2-063D9EA81B7C}">
      <text>
        <r>
          <rPr>
            <b/>
            <sz val="9"/>
            <color indexed="81"/>
            <rFont val="Tahoma"/>
            <family val="2"/>
            <charset val="238"/>
          </rPr>
          <t>Ondřej Senohrábek:</t>
        </r>
        <r>
          <rPr>
            <sz val="9"/>
            <color indexed="81"/>
            <rFont val="Tahoma"/>
            <family val="2"/>
            <charset val="238"/>
          </rPr>
          <t xml:space="preserve">
Úřad obce s rozšířenou působností, který provedl zápis do evidence zemědělského podnikatele a o zápisu vydal osvědčení</t>
        </r>
      </text>
    </comment>
    <comment ref="A90" authorId="0" shapeId="0" xr:uid="{AE6E17B5-EAB5-4EA3-B17F-74913A87A706}">
      <text>
        <r>
          <rPr>
            <b/>
            <sz val="9"/>
            <color indexed="81"/>
            <rFont val="Tahoma"/>
            <family val="2"/>
            <charset val="238"/>
          </rPr>
          <t>AgroKonzulta Žamberk spol. s r.o.:</t>
        </r>
        <r>
          <rPr>
            <sz val="9"/>
            <color indexed="81"/>
            <rFont val="Tahoma"/>
            <family val="2"/>
            <charset val="238"/>
          </rPr>
          <t xml:space="preserve">
Vyplňujte pouze v případě výběru druhé možnosti (vznikl rozdělením níže uvedeného podniku)</t>
        </r>
      </text>
    </comment>
  </commentList>
</comments>
</file>

<file path=xl/sharedStrings.xml><?xml version="1.0" encoding="utf-8"?>
<sst xmlns="http://schemas.openxmlformats.org/spreadsheetml/2006/main" count="194" uniqueCount="107">
  <si>
    <t>Obchodní název</t>
  </si>
  <si>
    <t>Typ společnosti</t>
  </si>
  <si>
    <t>Jsem plátcem DPH</t>
  </si>
  <si>
    <t>Identifikační číslo subjektu</t>
  </si>
  <si>
    <t>Daňové identifikační číslo</t>
  </si>
  <si>
    <t>Adresa sídla společnosti</t>
  </si>
  <si>
    <t>Ulice</t>
  </si>
  <si>
    <t>Číslo popisné</t>
  </si>
  <si>
    <t>Číslo orientační</t>
  </si>
  <si>
    <t>Obec</t>
  </si>
  <si>
    <t>PSČ</t>
  </si>
  <si>
    <t>Kraj</t>
  </si>
  <si>
    <t>Je místo podnikání stejné jako "Adresa sídla společnosti"?</t>
  </si>
  <si>
    <t>Místo podnikání</t>
  </si>
  <si>
    <t>Kontakt</t>
  </si>
  <si>
    <t>Mobilní telefon</t>
  </si>
  <si>
    <t>Další telefon</t>
  </si>
  <si>
    <t>E-mail</t>
  </si>
  <si>
    <t>Titul před jménem</t>
  </si>
  <si>
    <t>Jméno</t>
  </si>
  <si>
    <t>Příjmení</t>
  </si>
  <si>
    <t>Titul za jménem</t>
  </si>
  <si>
    <t>Rodné číslo</t>
  </si>
  <si>
    <t>Datum narození</t>
  </si>
  <si>
    <t>Adresa trvalého pobytu</t>
  </si>
  <si>
    <t>Bankovní spojení</t>
  </si>
  <si>
    <t>Číslo účtu</t>
  </si>
  <si>
    <t>Kód banky</t>
  </si>
  <si>
    <t>Evidence zemědělského podnikatele</t>
  </si>
  <si>
    <t>U koho je podnikatel evidován</t>
  </si>
  <si>
    <t>Datum vydání osvědčení</t>
  </si>
  <si>
    <t>Komerční banka, a.s. (0100)</t>
  </si>
  <si>
    <t>Československá obchodní banka, a.s. (0300)</t>
  </si>
  <si>
    <t>MONETA Money Bank, a.s. (0600)</t>
  </si>
  <si>
    <t>Česká národní banka (0710)</t>
  </si>
  <si>
    <t>Česká spořitelna, a.s. (0800)</t>
  </si>
  <si>
    <t>Fio banka, a.s. (2010)</t>
  </si>
  <si>
    <t>MUFG Bank (Europe) N.V. Prague Branch (2020)</t>
  </si>
  <si>
    <t>Československé úvěrní družstvo (2030)</t>
  </si>
  <si>
    <t>Citfin, spořitelní družstvo (2060)</t>
  </si>
  <si>
    <t>TRINITY BANK a.s. (2070)</t>
  </si>
  <si>
    <t>Hypoteční banka, a.s. (2100)</t>
  </si>
  <si>
    <t>Peněžní dům, spořitelní družstvo (2200)</t>
  </si>
  <si>
    <t>Artesa, spořitelní družstvo (2220)</t>
  </si>
  <si>
    <t>Poštová banka, a.s., pobočka Česká republika (2240)</t>
  </si>
  <si>
    <t>Banka CREDITAS a.s. (2250)</t>
  </si>
  <si>
    <t>NEY spořitelní družstvo (2260)</t>
  </si>
  <si>
    <t>Podnikatelská družstevní záložna (2275)</t>
  </si>
  <si>
    <t>Citibank Europe plc, organizační složka (2600)</t>
  </si>
  <si>
    <t>UniCredit Bank Czech Republic and Slovakia, a.s. (2700)</t>
  </si>
  <si>
    <t>Air Bank a.s. (3030)</t>
  </si>
  <si>
    <t>BNP Paribas Personal Finance SA, odštěpný závod (3050)</t>
  </si>
  <si>
    <t>PKO BP S.A., Czech Branch (3060)</t>
  </si>
  <si>
    <t>ING Bank N.V. (3500)</t>
  </si>
  <si>
    <t>Expobank CZ a.s. (4000)</t>
  </si>
  <si>
    <t>Českomoravská záruční a rozvojová banka, a.s. (4300)</t>
  </si>
  <si>
    <t>Raiffeisenbank a.s. (5500)</t>
  </si>
  <si>
    <t>J &amp;amp T Banka, a.s. (5800)</t>
  </si>
  <si>
    <t>PPF banka a.s. (6000)</t>
  </si>
  <si>
    <t>Equa bank a.s. (6100)</t>
  </si>
  <si>
    <t>COMMERZBANK Aktiengesellschaft, pobočka Praha (6200)</t>
  </si>
  <si>
    <t>mBank S.A., organizační složka (6210)</t>
  </si>
  <si>
    <t>BNP Paribas S.A., pobočka Česká republika (6300)</t>
  </si>
  <si>
    <t>Všeobecná úverová banka a.s., pobočka Praha (6700)</t>
  </si>
  <si>
    <t>Sberbank CZ, a.s. (6800)</t>
  </si>
  <si>
    <t>Deutsche Bank Aktiengesellschaft Filiale Prag, organizační složka (7910)</t>
  </si>
  <si>
    <t>Waldviertler Sparkasse Bank AG (7940)</t>
  </si>
  <si>
    <t>Raiffeisen stavební spořitelna a.s. (7950)</t>
  </si>
  <si>
    <t>Českomoravská stavební spořitelna, a.s. (7960)</t>
  </si>
  <si>
    <t>Wüstenrot-stavební spořitelna a.s. (7970)</t>
  </si>
  <si>
    <t>Wüstenrot hypoteční banka a.s. (7980)</t>
  </si>
  <si>
    <t>Modrá pyramida stavební spořitelna, a.s. (7990)</t>
  </si>
  <si>
    <t>Volksbank Raiffeisenbank Nordoberpfalz eG pobočka Cheb (8030)</t>
  </si>
  <si>
    <t>Oberbank AG pobočka Česká republika (8040)</t>
  </si>
  <si>
    <t>Stavební spořitelna České spořitelny, a.s. (8060)</t>
  </si>
  <si>
    <t>Česká exportní banka, a.s. (8090)</t>
  </si>
  <si>
    <t>HSBC France - pobočka Praha (8150)</t>
  </si>
  <si>
    <t>PRIVAT BANK AG der Raiffeisenlandesbank Oberösterreich Aktiengesellschaft, pobočka Česká republika (8200)</t>
  </si>
  <si>
    <t>ALTERNATIVE PAYMENT SOLUTIONS, s.r.o. (8215)</t>
  </si>
  <si>
    <t>Payment Execution s.r.o. (8220)</t>
  </si>
  <si>
    <t>ORANGETRUST s.r.o. (8225)</t>
  </si>
  <si>
    <t>EEPAYS s.r.o. (8230)</t>
  </si>
  <si>
    <t>Družstevní záložna Kredit (8240)</t>
  </si>
  <si>
    <t>Bank of China (Hungary) Close Ltd. Prague branch, odštěpný závod (8250)</t>
  </si>
  <si>
    <t>PAYMASTER a.s. (8260)</t>
  </si>
  <si>
    <t>Industrial and Commercial Bank of China Limited Prague Branch, odštěpný závod (8265)</t>
  </si>
  <si>
    <t>Fairplay Pay s.r.o. (8270)</t>
  </si>
  <si>
    <t>B-Efekt a.s. (8280)</t>
  </si>
  <si>
    <t>EUROPAY s.r.o. (8290)</t>
  </si>
  <si>
    <t>Business Credit s.r.o. (8291)</t>
  </si>
  <si>
    <t>Money Change s.r.o. (8292)</t>
  </si>
  <si>
    <t>Mercurius partners s.r.o. (8293)</t>
  </si>
  <si>
    <t>GrisPayUnion s.r.o. (8294)</t>
  </si>
  <si>
    <t>NOVARED s.r.o. (8295)</t>
  </si>
  <si>
    <t>PaySysEU s.r.o. (8296)</t>
  </si>
  <si>
    <t>EUPSProvider s.r.o. (8297)</t>
  </si>
  <si>
    <t>Andraste Capital s.r.o. (8298)</t>
  </si>
  <si>
    <t>Je místo podnikání stejné jako "Adresa trvalého pobytu"?</t>
  </si>
  <si>
    <t>Čestné prohlášení žadatele o poskytnutých podporách</t>
  </si>
  <si>
    <t>Žadatel prohlašuje, že</t>
  </si>
  <si>
    <t>Obchodní jméno podniku/Jméno a příjmení</t>
  </si>
  <si>
    <t>IČO/Datum narození</t>
  </si>
  <si>
    <t>Žadatel prohlašuje, že žadatel v současném účetním období</t>
  </si>
  <si>
    <t>A převzal jeho činnost, k níž se vztahuje dříve poskytnutá podpora dle Dočasného rámce. K žadatelem převzatým činnostem se vztahují následující (dříve poskytnuté) podpory:</t>
  </si>
  <si>
    <t>Poskytovatel</t>
  </si>
  <si>
    <t>Datum poskytnutí</t>
  </si>
  <si>
    <t>Částka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</si>
</sst>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2"/>
      <color rgb="FFFF0000"/>
      <name val="Calibri"/>
      <family val="2"/>
      <charset val="238"/>
      <scheme val="minor"/>
    </font>
    <font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0" fillId="2" borderId="1" xfId="0" applyNumberFormat="1" applyFill="1" applyBorder="1" applyAlignment="1">
      <alignment horizontal="left"/>
    </xf>
    <xf numFmtId="0" fontId="4" fillId="2" borderId="1" xfId="1" applyFill="1" applyBorder="1"/>
    <xf numFmtId="0" fontId="0" fillId="0" borderId="0" xfId="0" applyAlignme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Hypertextový odkaz" xfId="1" builtinId="8"/>
    <cellStyle name="Normální" xfId="0" builtinId="0"/>
  </cellStyles>
  <dxfs count="20"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$A$44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checked="Checked" firstButton="1" fmlaLink="$A$63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checked="Checked" firstButton="1" fmlaLink="$A$80" lockText="1" noThreeD="1"/>
</file>

<file path=xl/ctrlProps/ctrlProp2.xml><?xml version="1.0" encoding="utf-8"?>
<formControlPr xmlns="http://schemas.microsoft.com/office/spreadsheetml/2009/9/main" objectType="Radio" checked="Checked" firstButton="1" fmlaLink="$A$84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 fmlaLink="$A$48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checked="Checked" firstButton="1" fmlaLink="$A$67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40</xdr:row>
      <xdr:rowOff>0</xdr:rowOff>
    </xdr:from>
    <xdr:to>
      <xdr:col>14</xdr:col>
      <xdr:colOff>15241</xdr:colOff>
      <xdr:row>57</xdr:row>
      <xdr:rowOff>1515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361" y="6964680"/>
          <a:ext cx="6720840" cy="301141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2</xdr:col>
      <xdr:colOff>0</xdr:colOff>
      <xdr:row>47</xdr:row>
      <xdr:rowOff>0</xdr:rowOff>
    </xdr:to>
    <xdr:grpSp>
      <xdr:nvGrpSpPr>
        <xdr:cNvPr id="3" name="Skupin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7780020"/>
          <a:ext cx="4556760" cy="914400"/>
          <a:chOff x="5082540" y="11064231"/>
          <a:chExt cx="4198620" cy="876299"/>
        </a:xfrm>
      </xdr:grpSpPr>
      <xdr:sp macro="" textlink="">
        <xdr:nvSpPr>
          <xdr:cNvPr id="2062" name="Group Box 14" hidden="1">
            <a:extLst>
              <a:ext uri="{63B3BB69-23CF-44E3-9099-C40C66FF867C}">
                <a14:compatExt xmlns:a14="http://schemas.microsoft.com/office/drawing/2010/main" spid="_x0000_s2062"/>
              </a:ext>
              <a:ext uri="{FF2B5EF4-FFF2-40B4-BE49-F238E27FC236}">
                <a16:creationId xmlns:a16="http://schemas.microsoft.com/office/drawing/2014/main" id="{00000000-0008-0000-0000-00000E080000}"/>
              </a:ext>
            </a:extLst>
          </xdr:cNvPr>
          <xdr:cNvSpPr/>
        </xdr:nvSpPr>
        <xdr:spPr bwMode="auto">
          <a:xfrm>
            <a:off x="5082540" y="11064231"/>
            <a:ext cx="4198620" cy="876299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18288" rIns="0" bIns="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žadatel prohlašuje, že</a:t>
            </a:r>
          </a:p>
        </xdr:txBody>
      </xdr:sp>
      <xdr:sp macro="" textlink="">
        <xdr:nvSpPr>
          <xdr:cNvPr id="2063" name="Option Button 15" descr="není ve výše uvedeném smyslu propojen s jiným podnikem" hidden="1">
            <a:extLst>
              <a:ext uri="{63B3BB69-23CF-44E3-9099-C40C66FF867C}">
                <a14:compatExt xmlns:a14="http://schemas.microsoft.com/office/drawing/2010/main" spid="_x0000_s2063"/>
              </a:ext>
              <a:ext uri="{FF2B5EF4-FFF2-40B4-BE49-F238E27FC236}">
                <a16:creationId xmlns:a16="http://schemas.microsoft.com/office/drawing/2014/main" id="{00000000-0008-0000-0000-00000F080000}"/>
              </a:ext>
            </a:extLst>
          </xdr:cNvPr>
          <xdr:cNvSpPr/>
        </xdr:nvSpPr>
        <xdr:spPr bwMode="auto">
          <a:xfrm>
            <a:off x="5187857" y="11261408"/>
            <a:ext cx="3980966" cy="226378"/>
          </a:xfrm>
          <a:prstGeom prst="rect">
            <a:avLst/>
          </a:prstGeom>
          <a:solidFill>
            <a:srgbClr val="FFF2CC"/>
          </a:solidFill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není ve výše uvedeném smyslu propojen s jiným podnikem</a:t>
            </a:r>
          </a:p>
        </xdr:txBody>
      </xdr:sp>
      <xdr:sp macro="" textlink="">
        <xdr:nvSpPr>
          <xdr:cNvPr id="2064" name="Option Button 16" descr="není ve výše uvedeném smyslu propojen s jiným podnikem" hidden="1">
            <a:extLst>
              <a:ext uri="{63B3BB69-23CF-44E3-9099-C40C66FF867C}">
                <a14:compatExt xmlns:a14="http://schemas.microsoft.com/office/drawing/2010/main" spid="_x0000_s2064"/>
              </a:ext>
              <a:ext uri="{FF2B5EF4-FFF2-40B4-BE49-F238E27FC236}">
                <a16:creationId xmlns:a16="http://schemas.microsoft.com/office/drawing/2014/main" id="{00000000-0008-0000-0000-000010080000}"/>
              </a:ext>
            </a:extLst>
          </xdr:cNvPr>
          <xdr:cNvSpPr/>
        </xdr:nvSpPr>
        <xdr:spPr bwMode="auto">
          <a:xfrm>
            <a:off x="5187857" y="11597323"/>
            <a:ext cx="3980966" cy="226378"/>
          </a:xfrm>
          <a:prstGeom prst="rect">
            <a:avLst/>
          </a:prstGeom>
          <a:solidFill>
            <a:srgbClr val="FFF2CC"/>
          </a:solidFill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je ve výše uvedeném smyslu propojen s následujícími podniky</a:t>
            </a:r>
          </a:p>
        </xdr:txBody>
      </xdr:sp>
    </xdr:grpSp>
    <xdr:clientData/>
  </xdr:twoCellAnchor>
  <xdr:twoCellAnchor>
    <xdr:from>
      <xdr:col>0</xdr:col>
      <xdr:colOff>7620</xdr:colOff>
      <xdr:row>58</xdr:row>
      <xdr:rowOff>243840</xdr:rowOff>
    </xdr:from>
    <xdr:to>
      <xdr:col>2</xdr:col>
      <xdr:colOff>0</xdr:colOff>
      <xdr:row>66</xdr:row>
      <xdr:rowOff>0</xdr:rowOff>
    </xdr:to>
    <xdr:grpSp>
      <xdr:nvGrpSpPr>
        <xdr:cNvPr id="5" name="Skupin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620" y="10767060"/>
          <a:ext cx="4549140" cy="1287780"/>
          <a:chOff x="7620" y="10584180"/>
          <a:chExt cx="4549140" cy="1287780"/>
        </a:xfrm>
      </xdr:grpSpPr>
      <xdr:sp macro="" textlink="">
        <xdr:nvSpPr>
          <xdr:cNvPr id="2068" name="Group Box 20" hidden="1">
            <a:extLst>
              <a:ext uri="{63B3BB69-23CF-44E3-9099-C40C66FF867C}">
                <a14:compatExt xmlns:a14="http://schemas.microsoft.com/office/drawing/2010/main" spid="_x0000_s2068"/>
              </a:ext>
              <a:ext uri="{FF2B5EF4-FFF2-40B4-BE49-F238E27FC236}">
                <a16:creationId xmlns:a16="http://schemas.microsoft.com/office/drawing/2014/main" id="{00000000-0008-0000-0000-000014080000}"/>
              </a:ext>
            </a:extLst>
          </xdr:cNvPr>
          <xdr:cNvSpPr/>
        </xdr:nvSpPr>
        <xdr:spPr bwMode="auto">
          <a:xfrm>
            <a:off x="7620" y="10584180"/>
            <a:ext cx="4549140" cy="1287780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žadatel prohlašuje, že žadatel v současném účetním období</a:t>
            </a:r>
          </a:p>
        </xdr:txBody>
      </xdr:sp>
      <xdr:sp macro="" textlink="">
        <xdr:nvSpPr>
          <xdr:cNvPr id="2069" name="Option Button 21" hidden="1">
            <a:extLst>
              <a:ext uri="{63B3BB69-23CF-44E3-9099-C40C66FF867C}">
                <a14:compatExt xmlns:a14="http://schemas.microsoft.com/office/drawing/2010/main" spid="_x0000_s2069"/>
              </a:ext>
              <a:ext uri="{FF2B5EF4-FFF2-40B4-BE49-F238E27FC236}">
                <a16:creationId xmlns:a16="http://schemas.microsoft.com/office/drawing/2014/main" id="{00000000-0008-0000-0000-000015080000}"/>
              </a:ext>
            </a:extLst>
          </xdr:cNvPr>
          <xdr:cNvSpPr/>
        </xdr:nvSpPr>
        <xdr:spPr bwMode="auto">
          <a:xfrm>
            <a:off x="121920" y="10767060"/>
            <a:ext cx="4320540" cy="236220"/>
          </a:xfrm>
          <a:prstGeom prst="rect">
            <a:avLst/>
          </a:prstGeom>
          <a:solidFill>
            <a:srgbClr val="FFF2CC"/>
          </a:solidFill>
          <a:ln w="63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/>
            <a:tailEnd/>
          </a:ln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nevznikl spojením podniků či nabytím podniku</a:t>
            </a:r>
          </a:p>
        </xdr:txBody>
      </xdr:sp>
      <xdr:sp macro="" textlink="">
        <xdr:nvSpPr>
          <xdr:cNvPr id="2070" name="Option Button 22" hidden="1">
            <a:extLst>
              <a:ext uri="{63B3BB69-23CF-44E3-9099-C40C66FF867C}">
                <a14:compatExt xmlns:a14="http://schemas.microsoft.com/office/drawing/2010/main" spid="_x0000_s2070"/>
              </a:ext>
              <a:ext uri="{FF2B5EF4-FFF2-40B4-BE49-F238E27FC236}">
                <a16:creationId xmlns:a16="http://schemas.microsoft.com/office/drawing/2014/main" id="{00000000-0008-0000-0000-000016080000}"/>
              </a:ext>
            </a:extLst>
          </xdr:cNvPr>
          <xdr:cNvSpPr/>
        </xdr:nvSpPr>
        <xdr:spPr bwMode="auto">
          <a:xfrm>
            <a:off x="121920" y="11129010"/>
            <a:ext cx="4320540" cy="236220"/>
          </a:xfrm>
          <a:prstGeom prst="rect">
            <a:avLst/>
          </a:prstGeom>
          <a:solidFill>
            <a:srgbClr val="FFF2CC"/>
          </a:solidFill>
          <a:ln w="63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/>
            <a:tailEnd/>
          </a:ln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vznikl spojením (fúzí splynutím) níže uvedených podniků:</a:t>
            </a:r>
          </a:p>
        </xdr:txBody>
      </xdr:sp>
      <xdr:sp macro="" textlink="">
        <xdr:nvSpPr>
          <xdr:cNvPr id="2071" name="Option Button 23" hidden="1">
            <a:extLst>
              <a:ext uri="{63B3BB69-23CF-44E3-9099-C40C66FF867C}">
                <a14:compatExt xmlns:a14="http://schemas.microsoft.com/office/drawing/2010/main" spid="_x0000_s2071"/>
              </a:ext>
              <a:ext uri="{FF2B5EF4-FFF2-40B4-BE49-F238E27FC236}">
                <a16:creationId xmlns:a16="http://schemas.microsoft.com/office/drawing/2014/main" id="{00000000-0008-0000-0000-000017080000}"/>
              </a:ext>
            </a:extLst>
          </xdr:cNvPr>
          <xdr:cNvSpPr/>
        </xdr:nvSpPr>
        <xdr:spPr bwMode="auto">
          <a:xfrm>
            <a:off x="121920" y="11490960"/>
            <a:ext cx="4320540" cy="236220"/>
          </a:xfrm>
          <a:prstGeom prst="rect">
            <a:avLst/>
          </a:prstGeom>
          <a:solidFill>
            <a:srgbClr val="FFF2CC"/>
          </a:solidFill>
          <a:ln w="63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/>
            <a:tailEnd/>
          </a:ln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nabytím (fúzí sloučením) převzal jmění níže uvedeného/ých podniku/ů: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78</xdr:row>
          <xdr:rowOff>0</xdr:rowOff>
        </xdr:from>
        <xdr:to>
          <xdr:col>2</xdr:col>
          <xdr:colOff>7620</xdr:colOff>
          <xdr:row>83</xdr:row>
          <xdr:rowOff>0</xdr:rowOff>
        </xdr:to>
        <xdr:sp macro="" textlink="">
          <xdr:nvSpPr>
            <xdr:cNvPr id="2076" name="Group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žadatel prohlašuje, že žadatel v současném účetním období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</xdr:colOff>
          <xdr:row>79</xdr:row>
          <xdr:rowOff>7620</xdr:rowOff>
        </xdr:from>
        <xdr:to>
          <xdr:col>1</xdr:col>
          <xdr:colOff>1615440</xdr:colOff>
          <xdr:row>80</xdr:row>
          <xdr:rowOff>60960</xdr:rowOff>
        </xdr:to>
        <xdr:sp macro="" textlink="">
          <xdr:nvSpPr>
            <xdr:cNvPr id="2077" name="Option Butto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2CC"/>
            </a:solidFill>
            <a:ln w="63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nevznikl rozdělením (rozštěpením nebo odštěpením) podniku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</xdr:colOff>
          <xdr:row>80</xdr:row>
          <xdr:rowOff>160020</xdr:rowOff>
        </xdr:from>
        <xdr:to>
          <xdr:col>1</xdr:col>
          <xdr:colOff>1615440</xdr:colOff>
          <xdr:row>82</xdr:row>
          <xdr:rowOff>30480</xdr:rowOff>
        </xdr:to>
        <xdr:sp macro="" textlink="">
          <xdr:nvSpPr>
            <xdr:cNvPr id="2078" name="Option Butto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2CC"/>
            </a:solidFill>
            <a:ln w="63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vznikl rozdělením níže uvedeného podniku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0</xdr:colOff>
      <xdr:row>78</xdr:row>
      <xdr:rowOff>7620</xdr:rowOff>
    </xdr:from>
    <xdr:to>
      <xdr:col>14</xdr:col>
      <xdr:colOff>15240</xdr:colOff>
      <xdr:row>85</xdr:row>
      <xdr:rowOff>54717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6360" y="13891260"/>
          <a:ext cx="6720840" cy="11443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7620</xdr:colOff>
      <xdr:row>58</xdr:row>
      <xdr:rowOff>243840</xdr:rowOff>
    </xdr:from>
    <xdr:to>
      <xdr:col>2</xdr:col>
      <xdr:colOff>0</xdr:colOff>
      <xdr:row>66</xdr:row>
      <xdr:rowOff>0</xdr:rowOff>
    </xdr:to>
    <xdr:grpSp>
      <xdr:nvGrpSpPr>
        <xdr:cNvPr id="2091" name="Group 43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GrpSpPr>
          <a:grpSpLocks/>
        </xdr:cNvGrpSpPr>
      </xdr:nvGrpSpPr>
      <xdr:grpSpPr bwMode="auto">
        <a:xfrm>
          <a:off x="7620" y="10767060"/>
          <a:ext cx="4549140" cy="1287780"/>
          <a:chOff x="76" y="105841"/>
          <a:chExt cx="45491" cy="12877"/>
        </a:xfrm>
      </xdr:grpSpPr>
      <xdr:sp macro="" textlink="">
        <xdr:nvSpPr>
          <xdr:cNvPr id="4" name="Group Box 20" hidden="1">
            <a:extLst>
              <a:ext uri="{63B3BB69-23CF-44E3-9099-C40C66FF867C}">
                <a14:compatExt xmlns:a14="http://schemas.microsoft.com/office/drawing/2010/main" spid="_x0000_s2068"/>
              </a:ex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 bwMode="auto">
          <a:xfrm>
            <a:off x="76" y="105841"/>
            <a:ext cx="45491" cy="12878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žadatel prohlašuje, že žadatel v současném účetním období</a:t>
            </a:r>
          </a:p>
        </xdr:txBody>
      </xdr:sp>
      <xdr:sp macro="" textlink="">
        <xdr:nvSpPr>
          <xdr:cNvPr id="6" name="Option Button 21" hidden="1">
            <a:extLst>
              <a:ext uri="{63B3BB69-23CF-44E3-9099-C40C66FF867C}">
                <a14:compatExt xmlns:a14="http://schemas.microsoft.com/office/drawing/2010/main" spid="_x0000_s2069"/>
              </a:ex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 bwMode="auto">
          <a:xfrm>
            <a:off x="1219" y="107670"/>
            <a:ext cx="43205" cy="2362"/>
          </a:xfrm>
          <a:prstGeom prst="rect">
            <a:avLst/>
          </a:prstGeom>
          <a:solidFill>
            <a:srgbClr val="FFF2CC"/>
          </a:solidFill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nevznikl spojením podniků či nabytím podniku</a:t>
            </a:r>
          </a:p>
        </xdr:txBody>
      </xdr:sp>
      <xdr:sp macro="" textlink="">
        <xdr:nvSpPr>
          <xdr:cNvPr id="8" name="Option Button 22" hidden="1">
            <a:extLst>
              <a:ext uri="{63B3BB69-23CF-44E3-9099-C40C66FF867C}">
                <a14:compatExt xmlns:a14="http://schemas.microsoft.com/office/drawing/2010/main" spid="_x0000_s2070"/>
              </a:ex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 bwMode="auto">
          <a:xfrm>
            <a:off x="1219" y="111290"/>
            <a:ext cx="43205" cy="2362"/>
          </a:xfrm>
          <a:prstGeom prst="rect">
            <a:avLst/>
          </a:prstGeom>
          <a:solidFill>
            <a:srgbClr val="FFF2CC"/>
          </a:solidFill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vznikl spojením (fúzí splynutím) níže uvedených podniků:</a:t>
            </a:r>
          </a:p>
        </xdr:txBody>
      </xdr:sp>
      <xdr:sp macro="" textlink="">
        <xdr:nvSpPr>
          <xdr:cNvPr id="9" name="Option Button 23" hidden="1">
            <a:extLst>
              <a:ext uri="{63B3BB69-23CF-44E3-9099-C40C66FF867C}">
                <a14:compatExt xmlns:a14="http://schemas.microsoft.com/office/drawing/2010/main" spid="_x0000_s2071"/>
              </a:ex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 bwMode="auto">
          <a:xfrm>
            <a:off x="1219" y="114909"/>
            <a:ext cx="43205" cy="2362"/>
          </a:xfrm>
          <a:prstGeom prst="rect">
            <a:avLst/>
          </a:prstGeom>
          <a:solidFill>
            <a:srgbClr val="FFF2CC"/>
          </a:solidFill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Segoe UI"/>
                <a:cs typeface="Segoe UI"/>
              </a:rPr>
              <a:t>nabytím (fúzí sloučením) převzal jmění níže uvedeného/ých podniku/ů: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42</xdr:row>
          <xdr:rowOff>0</xdr:rowOff>
        </xdr:from>
        <xdr:to>
          <xdr:col>2</xdr:col>
          <xdr:colOff>0</xdr:colOff>
          <xdr:row>47</xdr:row>
          <xdr:rowOff>0</xdr:rowOff>
        </xdr:to>
        <xdr:grpSp>
          <xdr:nvGrpSpPr>
            <xdr:cNvPr id="2093" name="Skupina 2">
              <a:extLs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7780020"/>
              <a:ext cx="4556760" cy="914400"/>
              <a:chOff x="50825" y="110642"/>
              <a:chExt cx="41986" cy="8763"/>
            </a:xfrm>
          </xdr:grpSpPr>
          <xdr:sp macro="" textlink="">
            <xdr:nvSpPr>
              <xdr:cNvPr id="10" name="Group Box 14" hidden="1">
                <a:extLst>
                  <a:ext uri="{63B3BB69-23CF-44E3-9099-C40C66FF867C}">
                    <a14:compatExt spid="_x0000_s2062"/>
                  </a:ex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SpPr/>
            </xdr:nvSpPr>
            <xdr:spPr bwMode="auto">
              <a:xfrm>
                <a:off x="50825" y="110642"/>
                <a:ext cx="41986" cy="8763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7432" rIns="0" bIns="0" anchor="t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žadatel prohlašuje, že</a:t>
                </a:r>
              </a:p>
            </xdr:txBody>
          </xdr:sp>
          <xdr:sp macro="" textlink="">
            <xdr:nvSpPr>
              <xdr:cNvPr id="11" name="Option Button 15" descr="není ve výše uvedeném smyslu propojen s jiným podnikem" hidden="1">
                <a:extLst>
                  <a:ext uri="{63B3BB69-23CF-44E3-9099-C40C66FF867C}">
                    <a14:compatExt spid="_x0000_s2063"/>
                  </a:ex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SpPr/>
            </xdr:nvSpPr>
            <xdr:spPr bwMode="auto">
              <a:xfrm>
                <a:off x="51878" y="112614"/>
                <a:ext cx="39810" cy="2263"/>
              </a:xfrm>
              <a:prstGeom prst="rect">
                <a:avLst/>
              </a:prstGeom>
              <a:solidFill>
                <a:srgbClr val="FFF2CC"/>
              </a:solidFill>
              <a:ln w="6350">
                <a:solidFill>
                  <a:srgbClr val="000000" mc:Ignorable="a14" a14:legacySpreadsheetColorIndex="8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není ve výše uvedeném smyslu propojen s jiným podnikem</a:t>
                </a:r>
              </a:p>
            </xdr:txBody>
          </xdr:sp>
          <xdr:sp macro="" textlink="">
            <xdr:nvSpPr>
              <xdr:cNvPr id="12" name="Option Button 16" descr="není ve výše uvedeném smyslu propojen s jiným podnikem" hidden="1">
                <a:extLst>
                  <a:ext uri="{63B3BB69-23CF-44E3-9099-C40C66FF867C}">
                    <a14:compatExt spid="_x0000_s2064"/>
                  </a:ex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 bwMode="auto">
              <a:xfrm>
                <a:off x="51878" y="115973"/>
                <a:ext cx="39810" cy="2264"/>
              </a:xfrm>
              <a:prstGeom prst="rect">
                <a:avLst/>
              </a:prstGeom>
              <a:solidFill>
                <a:srgbClr val="FFF2CC"/>
              </a:solidFill>
              <a:ln w="6350">
                <a:solidFill>
                  <a:srgbClr val="000000" mc:Ignorable="a14" a14:legacySpreadsheetColorIndex="8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je ve výše uvedeném smyslu propojen s následujícími podniky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58</xdr:row>
          <xdr:rowOff>243840</xdr:rowOff>
        </xdr:from>
        <xdr:to>
          <xdr:col>2</xdr:col>
          <xdr:colOff>0</xdr:colOff>
          <xdr:row>66</xdr:row>
          <xdr:rowOff>0</xdr:rowOff>
        </xdr:to>
        <xdr:grpSp>
          <xdr:nvGrpSpPr>
            <xdr:cNvPr id="2095" name="Group 43">
              <a:extLs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20" y="10767060"/>
              <a:ext cx="4549140" cy="1287780"/>
              <a:chOff x="76" y="105841"/>
              <a:chExt cx="45491" cy="12878"/>
            </a:xfrm>
          </xdr:grpSpPr>
          <xdr:sp macro="" textlink="">
            <xdr:nvSpPr>
              <xdr:cNvPr id="13" name="Group Box 20" hidden="1">
                <a:extLst>
                  <a:ext uri="{63B3BB69-23CF-44E3-9099-C40C66FF867C}">
                    <a14:compatExt spid="_x0000_s2068"/>
                  </a:ex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SpPr/>
            </xdr:nvSpPr>
            <xdr:spPr bwMode="auto">
              <a:xfrm>
                <a:off x="76" y="105841"/>
                <a:ext cx="45491" cy="1287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7432" rIns="0" bIns="0" anchor="t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žadatel prohlašuje, že žadatel v současném účetním období</a:t>
                </a:r>
              </a:p>
            </xdr:txBody>
          </xdr:sp>
          <xdr:sp macro="" textlink="">
            <xdr:nvSpPr>
              <xdr:cNvPr id="14" name="Option Button 21" hidden="1">
                <a:extLst>
                  <a:ext uri="{63B3BB69-23CF-44E3-9099-C40C66FF867C}">
                    <a14:compatExt spid="_x0000_s2069"/>
                  </a:ex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/>
            </xdr:nvSpPr>
            <xdr:spPr bwMode="auto">
              <a:xfrm>
                <a:off x="1219" y="107670"/>
                <a:ext cx="43205" cy="2362"/>
              </a:xfrm>
              <a:prstGeom prst="rect">
                <a:avLst/>
              </a:prstGeom>
              <a:solidFill>
                <a:srgbClr val="FFF2CC"/>
              </a:solidFill>
              <a:ln w="6350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nevznikl spojením podniků či nabytím podniku</a:t>
                </a:r>
              </a:p>
            </xdr:txBody>
          </xdr:sp>
          <xdr:sp macro="" textlink="">
            <xdr:nvSpPr>
              <xdr:cNvPr id="15" name="Option Button 22" hidden="1">
                <a:extLst>
                  <a:ext uri="{63B3BB69-23CF-44E3-9099-C40C66FF867C}">
                    <a14:compatExt spid="_x0000_s2070"/>
                  </a:ex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SpPr/>
            </xdr:nvSpPr>
            <xdr:spPr bwMode="auto">
              <a:xfrm>
                <a:off x="1219" y="111290"/>
                <a:ext cx="43205" cy="2362"/>
              </a:xfrm>
              <a:prstGeom prst="rect">
                <a:avLst/>
              </a:prstGeom>
              <a:solidFill>
                <a:srgbClr val="FFF2CC"/>
              </a:solidFill>
              <a:ln w="6350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vznikl spojením (fúzí splynutím) níže uvedených podniků:</a:t>
                </a:r>
              </a:p>
            </xdr:txBody>
          </xdr:sp>
          <xdr:sp macro="" textlink="">
            <xdr:nvSpPr>
              <xdr:cNvPr id="16" name="Option Button 23" hidden="1">
                <a:extLst>
                  <a:ext uri="{63B3BB69-23CF-44E3-9099-C40C66FF867C}">
                    <a14:compatExt spid="_x0000_s2071"/>
                  </a:ex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/>
            </xdr:nvSpPr>
            <xdr:spPr bwMode="auto">
              <a:xfrm>
                <a:off x="1219" y="114909"/>
                <a:ext cx="43205" cy="2362"/>
              </a:xfrm>
              <a:prstGeom prst="rect">
                <a:avLst/>
              </a:prstGeom>
              <a:solidFill>
                <a:srgbClr val="FFF2CC"/>
              </a:solidFill>
              <a:ln w="6350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nabytím (fúzí sloučením) převzal jmění níže uvedeného/ých podniku/ů: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36</xdr:row>
      <xdr:rowOff>0</xdr:rowOff>
    </xdr:from>
    <xdr:to>
      <xdr:col>14</xdr:col>
      <xdr:colOff>38100</xdr:colOff>
      <xdr:row>52</xdr:row>
      <xdr:rowOff>83820</xdr:rowOff>
    </xdr:to>
    <xdr:pic>
      <xdr:nvPicPr>
        <xdr:cNvPr id="3" name="Picture 4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6360" y="6598920"/>
          <a:ext cx="6743700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38</xdr:row>
          <xdr:rowOff>0</xdr:rowOff>
        </xdr:from>
        <xdr:to>
          <xdr:col>2</xdr:col>
          <xdr:colOff>0</xdr:colOff>
          <xdr:row>43</xdr:row>
          <xdr:rowOff>7620</xdr:rowOff>
        </xdr:to>
        <xdr:grpSp>
          <xdr:nvGrpSpPr>
            <xdr:cNvPr id="4" name="Skupina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pSpPr/>
          </xdr:nvGrpSpPr>
          <xdr:grpSpPr>
            <a:xfrm>
              <a:off x="7620" y="6979920"/>
              <a:ext cx="4549140" cy="922020"/>
              <a:chOff x="7620" y="6979920"/>
              <a:chExt cx="4549140" cy="922020"/>
            </a:xfrm>
          </xdr:grpSpPr>
          <xdr:sp macro="" textlink="">
            <xdr:nvSpPr>
              <xdr:cNvPr id="1027" name="Group Box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100-000003040000}"/>
                  </a:ext>
                </a:extLst>
              </xdr:cNvPr>
              <xdr:cNvSpPr/>
            </xdr:nvSpPr>
            <xdr:spPr bwMode="auto">
              <a:xfrm>
                <a:off x="7620" y="6979920"/>
                <a:ext cx="4549140" cy="92202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7432" rIns="0" bIns="0" anchor="t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žadatel prohlašuje, že</a:t>
                </a:r>
              </a:p>
            </xdr:txBody>
          </xdr:sp>
          <xdr:sp macro="" textlink="">
            <xdr:nvSpPr>
              <xdr:cNvPr id="1028" name="Option Button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100-000004040000}"/>
                  </a:ext>
                </a:extLst>
              </xdr:cNvPr>
              <xdr:cNvSpPr/>
            </xdr:nvSpPr>
            <xdr:spPr bwMode="auto">
              <a:xfrm>
                <a:off x="121920" y="7162800"/>
                <a:ext cx="4320540" cy="236220"/>
              </a:xfrm>
              <a:prstGeom prst="rect">
                <a:avLst/>
              </a:prstGeom>
              <a:solidFill>
                <a:srgbClr val="FFF2CC"/>
              </a:solidFill>
              <a:ln w="6350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není ve výše uvedeném smyslu propojen s jiným podnikem</a:t>
                </a:r>
              </a:p>
            </xdr:txBody>
          </xdr:sp>
          <xdr:sp macro="" textlink="">
            <xdr:nvSpPr>
              <xdr:cNvPr id="1029" name="Option Button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00000000-0008-0000-0100-000005040000}"/>
                  </a:ext>
                </a:extLst>
              </xdr:cNvPr>
              <xdr:cNvSpPr/>
            </xdr:nvSpPr>
            <xdr:spPr bwMode="auto">
              <a:xfrm>
                <a:off x="121920" y="7505700"/>
                <a:ext cx="4320540" cy="236220"/>
              </a:xfrm>
              <a:prstGeom prst="rect">
                <a:avLst/>
              </a:prstGeom>
              <a:solidFill>
                <a:srgbClr val="FFF2CC"/>
              </a:solidFill>
              <a:ln w="6350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cs-CZ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je ve výše uvedeném smyslu propojen s následujícími podniky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54</xdr:row>
          <xdr:rowOff>167640</xdr:rowOff>
        </xdr:from>
        <xdr:to>
          <xdr:col>2</xdr:col>
          <xdr:colOff>0</xdr:colOff>
          <xdr:row>62</xdr:row>
          <xdr:rowOff>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žadatel prohlašuje, že žadatel v současném účetním období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56</xdr:row>
          <xdr:rowOff>15240</xdr:rowOff>
        </xdr:from>
        <xdr:to>
          <xdr:col>1</xdr:col>
          <xdr:colOff>1645920</xdr:colOff>
          <xdr:row>57</xdr:row>
          <xdr:rowOff>68580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2CC"/>
            </a:solidFill>
            <a:ln w="63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nevznikl spojením podniků či nabytím podniku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58</xdr:row>
          <xdr:rowOff>15240</xdr:rowOff>
        </xdr:from>
        <xdr:to>
          <xdr:col>1</xdr:col>
          <xdr:colOff>1645920</xdr:colOff>
          <xdr:row>59</xdr:row>
          <xdr:rowOff>68580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2CC"/>
            </a:solidFill>
            <a:ln w="63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vznikl spojením (fúzí splynutím) níže uvedených podniků: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60</xdr:row>
          <xdr:rowOff>7620</xdr:rowOff>
        </xdr:from>
        <xdr:to>
          <xdr:col>1</xdr:col>
          <xdr:colOff>1645920</xdr:colOff>
          <xdr:row>61</xdr:row>
          <xdr:rowOff>60960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2CC"/>
            </a:solidFill>
            <a:ln w="63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nabytím (fúzí sloučením) převzal jmění níže uvedeného/ých podniku/ů: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74</xdr:row>
          <xdr:rowOff>0</xdr:rowOff>
        </xdr:from>
        <xdr:to>
          <xdr:col>2</xdr:col>
          <xdr:colOff>7620</xdr:colOff>
          <xdr:row>79</xdr:row>
          <xdr:rowOff>0</xdr:rowOff>
        </xdr:to>
        <xdr:sp macro="" textlink="">
          <xdr:nvSpPr>
            <xdr:cNvPr id="1034" name="Group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žadatel prohlašuje, že žadatel v současném účetním období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</xdr:colOff>
          <xdr:row>75</xdr:row>
          <xdr:rowOff>7620</xdr:rowOff>
        </xdr:from>
        <xdr:to>
          <xdr:col>1</xdr:col>
          <xdr:colOff>1615440</xdr:colOff>
          <xdr:row>76</xdr:row>
          <xdr:rowOff>60960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2CC"/>
            </a:solidFill>
            <a:ln w="63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nevznikl rozdělením (rozštěpením nebo odštěpením) podniku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</xdr:colOff>
          <xdr:row>76</xdr:row>
          <xdr:rowOff>160020</xdr:rowOff>
        </xdr:from>
        <xdr:to>
          <xdr:col>1</xdr:col>
          <xdr:colOff>1615440</xdr:colOff>
          <xdr:row>78</xdr:row>
          <xdr:rowOff>30480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2CC"/>
            </a:solidFill>
            <a:ln w="63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vznikl rozdělením níže uvedeného podniku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0</xdr:colOff>
      <xdr:row>74</xdr:row>
      <xdr:rowOff>0</xdr:rowOff>
    </xdr:from>
    <xdr:to>
      <xdr:col>14</xdr:col>
      <xdr:colOff>38100</xdr:colOff>
      <xdr:row>80</xdr:row>
      <xdr:rowOff>60960</xdr:rowOff>
    </xdr:to>
    <xdr:pic>
      <xdr:nvPicPr>
        <xdr:cNvPr id="5" name="Picture 4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6360" y="13563600"/>
          <a:ext cx="6743700" cy="115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13" Type="http://schemas.openxmlformats.org/officeDocument/2006/relationships/ctrlProp" Target="../ctrlProps/ctrlProp2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4.xml"/><Relationship Id="rId12" Type="http://schemas.openxmlformats.org/officeDocument/2006/relationships/ctrlProp" Target="../ctrlProps/ctrlProp1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5" Type="http://schemas.openxmlformats.org/officeDocument/2006/relationships/ctrlProp" Target="../ctrlProps/ctrlProp12.xml"/><Relationship Id="rId10" Type="http://schemas.openxmlformats.org/officeDocument/2006/relationships/ctrlProp" Target="../ctrlProps/ctrlProp17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workbookViewId="0">
      <selection sqref="A1:B1"/>
    </sheetView>
  </sheetViews>
  <sheetFormatPr defaultRowHeight="14.4" x14ac:dyDescent="0.3"/>
  <cols>
    <col min="1" max="1" width="40.77734375" customWidth="1"/>
    <col min="2" max="2" width="25.6640625" customWidth="1"/>
  </cols>
  <sheetData>
    <row r="1" spans="1:2" ht="15.6" x14ac:dyDescent="0.3">
      <c r="A1" s="13" t="str">
        <f>IF(OR(ISBLANK(B3),ISBLANK(B4)),"Vyplňte formulář",B3&amp;" "&amp;B4)</f>
        <v>Vyplňte formulář</v>
      </c>
      <c r="B1" s="13"/>
    </row>
    <row r="2" spans="1:2" x14ac:dyDescent="0.3">
      <c r="A2" s="1" t="s">
        <v>18</v>
      </c>
      <c r="B2" s="4"/>
    </row>
    <row r="3" spans="1:2" x14ac:dyDescent="0.3">
      <c r="A3" s="1" t="s">
        <v>19</v>
      </c>
      <c r="B3" s="4"/>
    </row>
    <row r="4" spans="1:2" x14ac:dyDescent="0.3">
      <c r="A4" s="1" t="s">
        <v>20</v>
      </c>
      <c r="B4" s="4"/>
    </row>
    <row r="5" spans="1:2" x14ac:dyDescent="0.3">
      <c r="A5" s="1" t="s">
        <v>21</v>
      </c>
      <c r="B5" s="5"/>
    </row>
    <row r="6" spans="1:2" x14ac:dyDescent="0.3">
      <c r="A6" s="1" t="s">
        <v>2</v>
      </c>
      <c r="B6" s="4"/>
    </row>
    <row r="7" spans="1:2" x14ac:dyDescent="0.3">
      <c r="A7" s="1" t="s">
        <v>3</v>
      </c>
      <c r="B7" s="5"/>
    </row>
    <row r="8" spans="1:2" x14ac:dyDescent="0.3">
      <c r="A8" s="1" t="s">
        <v>4</v>
      </c>
      <c r="B8" s="4"/>
    </row>
    <row r="9" spans="1:2" x14ac:dyDescent="0.3">
      <c r="A9" s="3" t="s">
        <v>22</v>
      </c>
      <c r="B9" s="4"/>
    </row>
    <row r="10" spans="1:2" x14ac:dyDescent="0.3">
      <c r="A10" s="3" t="s">
        <v>23</v>
      </c>
      <c r="B10" s="7"/>
    </row>
    <row r="11" spans="1:2" x14ac:dyDescent="0.3">
      <c r="A11" s="12" t="s">
        <v>24</v>
      </c>
      <c r="B11" s="12"/>
    </row>
    <row r="12" spans="1:2" x14ac:dyDescent="0.3">
      <c r="A12" s="1" t="s">
        <v>6</v>
      </c>
      <c r="B12" s="4"/>
    </row>
    <row r="13" spans="1:2" x14ac:dyDescent="0.3">
      <c r="A13" s="1" t="s">
        <v>7</v>
      </c>
      <c r="B13" s="5"/>
    </row>
    <row r="14" spans="1:2" x14ac:dyDescent="0.3">
      <c r="A14" s="1" t="s">
        <v>8</v>
      </c>
      <c r="B14" s="5"/>
    </row>
    <row r="15" spans="1:2" x14ac:dyDescent="0.3">
      <c r="A15" s="1" t="s">
        <v>9</v>
      </c>
      <c r="B15" s="6"/>
    </row>
    <row r="16" spans="1:2" x14ac:dyDescent="0.3">
      <c r="A16" s="1" t="s">
        <v>10</v>
      </c>
      <c r="B16" s="5"/>
    </row>
    <row r="17" spans="1:2" x14ac:dyDescent="0.3">
      <c r="A17" s="1" t="s">
        <v>11</v>
      </c>
      <c r="B17" s="5"/>
    </row>
    <row r="18" spans="1:2" x14ac:dyDescent="0.3">
      <c r="A18" s="12" t="s">
        <v>97</v>
      </c>
      <c r="B18" s="12"/>
    </row>
    <row r="19" spans="1:2" x14ac:dyDescent="0.3">
      <c r="A19" s="14"/>
      <c r="B19" s="14"/>
    </row>
    <row r="20" spans="1:2" x14ac:dyDescent="0.3">
      <c r="A20" s="12" t="s">
        <v>13</v>
      </c>
      <c r="B20" s="12"/>
    </row>
    <row r="21" spans="1:2" x14ac:dyDescent="0.3">
      <c r="A21" s="1" t="s">
        <v>6</v>
      </c>
      <c r="B21" s="4"/>
    </row>
    <row r="22" spans="1:2" x14ac:dyDescent="0.3">
      <c r="A22" s="1" t="s">
        <v>7</v>
      </c>
      <c r="B22" s="5"/>
    </row>
    <row r="23" spans="1:2" x14ac:dyDescent="0.3">
      <c r="A23" s="1" t="s">
        <v>8</v>
      </c>
      <c r="B23" s="5"/>
    </row>
    <row r="24" spans="1:2" x14ac:dyDescent="0.3">
      <c r="A24" s="1" t="s">
        <v>9</v>
      </c>
      <c r="B24" s="4"/>
    </row>
    <row r="25" spans="1:2" x14ac:dyDescent="0.3">
      <c r="A25" s="1" t="s">
        <v>10</v>
      </c>
      <c r="B25" s="5"/>
    </row>
    <row r="26" spans="1:2" x14ac:dyDescent="0.3">
      <c r="A26" s="1" t="s">
        <v>11</v>
      </c>
      <c r="B26" s="4"/>
    </row>
    <row r="27" spans="1:2" x14ac:dyDescent="0.3">
      <c r="A27" s="12" t="s">
        <v>25</v>
      </c>
      <c r="B27" s="12"/>
    </row>
    <row r="28" spans="1:2" x14ac:dyDescent="0.3">
      <c r="A28" s="1" t="s">
        <v>26</v>
      </c>
      <c r="B28" s="4"/>
    </row>
    <row r="29" spans="1:2" x14ac:dyDescent="0.3">
      <c r="A29" s="1" t="s">
        <v>27</v>
      </c>
      <c r="B29" s="4"/>
    </row>
    <row r="30" spans="1:2" x14ac:dyDescent="0.3">
      <c r="A30" s="12" t="s">
        <v>28</v>
      </c>
      <c r="B30" s="12"/>
    </row>
    <row r="31" spans="1:2" x14ac:dyDescent="0.3">
      <c r="A31" s="3" t="s">
        <v>29</v>
      </c>
      <c r="B31" s="4"/>
    </row>
    <row r="32" spans="1:2" x14ac:dyDescent="0.3">
      <c r="A32" s="3" t="s">
        <v>30</v>
      </c>
      <c r="B32" s="4"/>
    </row>
    <row r="33" spans="1:2" x14ac:dyDescent="0.3">
      <c r="A33" s="12" t="s">
        <v>14</v>
      </c>
      <c r="B33" s="12"/>
    </row>
    <row r="34" spans="1:2" x14ac:dyDescent="0.3">
      <c r="A34" s="2" t="s">
        <v>15</v>
      </c>
      <c r="B34" s="8"/>
    </row>
    <row r="35" spans="1:2" x14ac:dyDescent="0.3">
      <c r="A35" s="2" t="s">
        <v>16</v>
      </c>
      <c r="B35" s="5"/>
    </row>
    <row r="36" spans="1:2" x14ac:dyDescent="0.3">
      <c r="A36" s="2" t="s">
        <v>17</v>
      </c>
      <c r="B36" s="9"/>
    </row>
    <row r="41" spans="1:2" ht="15.6" x14ac:dyDescent="0.3">
      <c r="A41" s="18" t="s">
        <v>98</v>
      </c>
      <c r="B41" s="18"/>
    </row>
    <row r="42" spans="1:2" ht="19.95" customHeight="1" x14ac:dyDescent="0.3">
      <c r="A42" s="17" t="s">
        <v>99</v>
      </c>
      <c r="B42" s="17"/>
    </row>
    <row r="43" spans="1:2" x14ac:dyDescent="0.3">
      <c r="A43" s="19"/>
      <c r="B43" s="19"/>
    </row>
    <row r="44" spans="1:2" x14ac:dyDescent="0.3">
      <c r="A44" s="19"/>
      <c r="B44" s="19"/>
    </row>
    <row r="45" spans="1:2" x14ac:dyDescent="0.3">
      <c r="A45" s="19"/>
      <c r="B45" s="19"/>
    </row>
    <row r="46" spans="1:2" x14ac:dyDescent="0.3">
      <c r="A46" s="19"/>
      <c r="B46" s="19"/>
    </row>
    <row r="47" spans="1:2" x14ac:dyDescent="0.3">
      <c r="A47" s="19"/>
      <c r="B47" s="19"/>
    </row>
    <row r="48" spans="1:2" hidden="1" x14ac:dyDescent="0.3">
      <c r="A48">
        <v>2</v>
      </c>
    </row>
    <row r="49" spans="1:2" x14ac:dyDescent="0.3">
      <c r="A49" s="2" t="s">
        <v>100</v>
      </c>
      <c r="B49" s="11" t="str">
        <f>IF($A$48=1,"Nevyplňovat","")</f>
        <v/>
      </c>
    </row>
    <row r="50" spans="1:2" x14ac:dyDescent="0.3">
      <c r="A50" s="2" t="s">
        <v>101</v>
      </c>
      <c r="B50" s="11" t="str">
        <f t="shared" ref="B50:B56" si="0">IF($A$48=1,"Nevyplňovat","")</f>
        <v/>
      </c>
    </row>
    <row r="51" spans="1:2" x14ac:dyDescent="0.3">
      <c r="A51" s="2" t="s">
        <v>6</v>
      </c>
      <c r="B51" s="11" t="str">
        <f t="shared" si="0"/>
        <v/>
      </c>
    </row>
    <row r="52" spans="1:2" x14ac:dyDescent="0.3">
      <c r="A52" s="2" t="s">
        <v>7</v>
      </c>
      <c r="B52" s="11" t="str">
        <f t="shared" si="0"/>
        <v/>
      </c>
    </row>
    <row r="53" spans="1:2" x14ac:dyDescent="0.3">
      <c r="A53" s="2" t="s">
        <v>8</v>
      </c>
      <c r="B53" s="11" t="str">
        <f t="shared" si="0"/>
        <v/>
      </c>
    </row>
    <row r="54" spans="1:2" x14ac:dyDescent="0.3">
      <c r="A54" s="2" t="s">
        <v>9</v>
      </c>
      <c r="B54" s="11" t="str">
        <f t="shared" si="0"/>
        <v/>
      </c>
    </row>
    <row r="55" spans="1:2" x14ac:dyDescent="0.3">
      <c r="A55" s="2" t="s">
        <v>10</v>
      </c>
      <c r="B55" s="11" t="str">
        <f t="shared" si="0"/>
        <v/>
      </c>
    </row>
    <row r="56" spans="1:2" x14ac:dyDescent="0.3">
      <c r="A56" s="2" t="s">
        <v>11</v>
      </c>
      <c r="B56" s="11" t="str">
        <f t="shared" si="0"/>
        <v/>
      </c>
    </row>
    <row r="59" spans="1:2" ht="19.95" customHeight="1" x14ac:dyDescent="0.3">
      <c r="A59" s="17" t="s">
        <v>102</v>
      </c>
      <c r="B59" s="17"/>
    </row>
    <row r="60" spans="1:2" x14ac:dyDescent="0.3">
      <c r="A60" s="16"/>
      <c r="B60" s="16"/>
    </row>
    <row r="61" spans="1:2" x14ac:dyDescent="0.3">
      <c r="A61" s="16"/>
      <c r="B61" s="16"/>
    </row>
    <row r="62" spans="1:2" x14ac:dyDescent="0.3">
      <c r="A62" s="16"/>
      <c r="B62" s="16"/>
    </row>
    <row r="63" spans="1:2" x14ac:dyDescent="0.3">
      <c r="A63" s="16"/>
      <c r="B63" s="16"/>
    </row>
    <row r="64" spans="1:2" x14ac:dyDescent="0.3">
      <c r="A64" s="16"/>
      <c r="B64" s="16"/>
    </row>
    <row r="65" spans="1:2" x14ac:dyDescent="0.3">
      <c r="A65" s="16"/>
      <c r="B65" s="16"/>
    </row>
    <row r="66" spans="1:2" x14ac:dyDescent="0.3">
      <c r="A66" s="16"/>
      <c r="B66" s="16"/>
    </row>
    <row r="67" spans="1:2" hidden="1" x14ac:dyDescent="0.3">
      <c r="A67">
        <v>1</v>
      </c>
    </row>
    <row r="68" spans="1:2" x14ac:dyDescent="0.3">
      <c r="A68" s="2" t="s">
        <v>100</v>
      </c>
      <c r="B68" s="11" t="str">
        <f>IF($A$67=1,"Nevyplňovat","")</f>
        <v>Nevyplňovat</v>
      </c>
    </row>
    <row r="69" spans="1:2" x14ac:dyDescent="0.3">
      <c r="A69" s="2" t="s">
        <v>101</v>
      </c>
      <c r="B69" s="11" t="str">
        <f t="shared" ref="B69:B75" si="1">IF($A$67=1,"Nevyplňovat","")</f>
        <v>Nevyplňovat</v>
      </c>
    </row>
    <row r="70" spans="1:2" x14ac:dyDescent="0.3">
      <c r="A70" s="2" t="s">
        <v>6</v>
      </c>
      <c r="B70" s="11" t="str">
        <f t="shared" si="1"/>
        <v>Nevyplňovat</v>
      </c>
    </row>
    <row r="71" spans="1:2" x14ac:dyDescent="0.3">
      <c r="A71" s="2" t="s">
        <v>7</v>
      </c>
      <c r="B71" s="11" t="str">
        <f t="shared" si="1"/>
        <v>Nevyplňovat</v>
      </c>
    </row>
    <row r="72" spans="1:2" x14ac:dyDescent="0.3">
      <c r="A72" s="2" t="s">
        <v>8</v>
      </c>
      <c r="B72" s="11" t="str">
        <f t="shared" si="1"/>
        <v>Nevyplňovat</v>
      </c>
    </row>
    <row r="73" spans="1:2" x14ac:dyDescent="0.3">
      <c r="A73" s="2" t="s">
        <v>9</v>
      </c>
      <c r="B73" s="11" t="str">
        <f t="shared" si="1"/>
        <v>Nevyplňovat</v>
      </c>
    </row>
    <row r="74" spans="1:2" x14ac:dyDescent="0.3">
      <c r="A74" s="2" t="s">
        <v>10</v>
      </c>
      <c r="B74" s="11" t="str">
        <f t="shared" si="1"/>
        <v>Nevyplňovat</v>
      </c>
    </row>
    <row r="75" spans="1:2" x14ac:dyDescent="0.3">
      <c r="A75" s="2" t="s">
        <v>11</v>
      </c>
      <c r="B75" s="11" t="str">
        <f t="shared" si="1"/>
        <v>Nevyplňovat</v>
      </c>
    </row>
    <row r="78" spans="1:2" x14ac:dyDescent="0.3">
      <c r="A78" s="17" t="s">
        <v>102</v>
      </c>
      <c r="B78" s="17"/>
    </row>
    <row r="79" spans="1:2" x14ac:dyDescent="0.3">
      <c r="A79" s="16"/>
      <c r="B79" s="16"/>
    </row>
    <row r="80" spans="1:2" x14ac:dyDescent="0.3">
      <c r="A80" s="16"/>
      <c r="B80" s="16"/>
    </row>
    <row r="81" spans="1:2" x14ac:dyDescent="0.3">
      <c r="A81" s="16"/>
      <c r="B81" s="16"/>
    </row>
    <row r="82" spans="1:2" x14ac:dyDescent="0.3">
      <c r="A82" s="16"/>
      <c r="B82" s="16"/>
    </row>
    <row r="83" spans="1:2" x14ac:dyDescent="0.3">
      <c r="A83" s="16"/>
      <c r="B83" s="16"/>
    </row>
    <row r="84" spans="1:2" hidden="1" x14ac:dyDescent="0.3">
      <c r="A84" s="10">
        <v>1</v>
      </c>
      <c r="B84" s="10"/>
    </row>
    <row r="85" spans="1:2" x14ac:dyDescent="0.3">
      <c r="A85" s="2" t="s">
        <v>100</v>
      </c>
      <c r="B85" s="11" t="str">
        <f>IF($A$84=1,"Nevyplňovat","")</f>
        <v>Nevyplňovat</v>
      </c>
    </row>
    <row r="86" spans="1:2" x14ac:dyDescent="0.3">
      <c r="A86" s="2" t="s">
        <v>101</v>
      </c>
      <c r="B86" s="11" t="str">
        <f t="shared" ref="B86:B92" si="2">IF($A$84=1,"Nevyplňovat","")</f>
        <v>Nevyplňovat</v>
      </c>
    </row>
    <row r="87" spans="1:2" x14ac:dyDescent="0.3">
      <c r="A87" s="2" t="s">
        <v>6</v>
      </c>
      <c r="B87" s="11" t="str">
        <f t="shared" si="2"/>
        <v>Nevyplňovat</v>
      </c>
    </row>
    <row r="88" spans="1:2" x14ac:dyDescent="0.3">
      <c r="A88" s="2" t="s">
        <v>7</v>
      </c>
      <c r="B88" s="11" t="str">
        <f t="shared" si="2"/>
        <v>Nevyplňovat</v>
      </c>
    </row>
    <row r="89" spans="1:2" x14ac:dyDescent="0.3">
      <c r="A89" s="2" t="s">
        <v>8</v>
      </c>
      <c r="B89" s="11" t="str">
        <f t="shared" si="2"/>
        <v>Nevyplňovat</v>
      </c>
    </row>
    <row r="90" spans="1:2" x14ac:dyDescent="0.3">
      <c r="A90" s="2" t="s">
        <v>9</v>
      </c>
      <c r="B90" s="11" t="str">
        <f t="shared" si="2"/>
        <v>Nevyplňovat</v>
      </c>
    </row>
    <row r="91" spans="1:2" x14ac:dyDescent="0.3">
      <c r="A91" s="2" t="s">
        <v>10</v>
      </c>
      <c r="B91" s="11" t="str">
        <f t="shared" si="2"/>
        <v>Nevyplňovat</v>
      </c>
    </row>
    <row r="92" spans="1:2" x14ac:dyDescent="0.3">
      <c r="A92" s="2" t="s">
        <v>11</v>
      </c>
      <c r="B92" s="11" t="str">
        <f t="shared" si="2"/>
        <v>Nevyplňovat</v>
      </c>
    </row>
    <row r="94" spans="1:2" ht="14.4" customHeight="1" x14ac:dyDescent="0.3">
      <c r="A94" s="15" t="s">
        <v>103</v>
      </c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2" t="s">
        <v>104</v>
      </c>
      <c r="B97" s="11" t="str">
        <f t="shared" ref="B97:B99" si="3">IF($A$84=1,"Nevyplňovat","")</f>
        <v>Nevyplňovat</v>
      </c>
    </row>
    <row r="98" spans="1:2" x14ac:dyDescent="0.3">
      <c r="A98" s="2" t="s">
        <v>105</v>
      </c>
      <c r="B98" s="11" t="str">
        <f t="shared" si="3"/>
        <v>Nevyplňovat</v>
      </c>
    </row>
    <row r="99" spans="1:2" x14ac:dyDescent="0.3">
      <c r="A99" s="2" t="s">
        <v>106</v>
      </c>
      <c r="B99" s="11" t="str">
        <f t="shared" si="3"/>
        <v>Nevyplňovat</v>
      </c>
    </row>
  </sheetData>
  <mergeCells count="16">
    <mergeCell ref="A94:B96"/>
    <mergeCell ref="A60:B66"/>
    <mergeCell ref="A78:B78"/>
    <mergeCell ref="A79:B83"/>
    <mergeCell ref="A41:B41"/>
    <mergeCell ref="A42:B42"/>
    <mergeCell ref="A43:B47"/>
    <mergeCell ref="A59:B59"/>
    <mergeCell ref="A33:B33"/>
    <mergeCell ref="A27:B27"/>
    <mergeCell ref="A30:B30"/>
    <mergeCell ref="A1:B1"/>
    <mergeCell ref="A11:B11"/>
    <mergeCell ref="A18:B18"/>
    <mergeCell ref="A19:B19"/>
    <mergeCell ref="A20:B20"/>
  </mergeCells>
  <conditionalFormatting sqref="B2:B10 B12:B16 B21:B26 B34:B36 A19">
    <cfRule type="containsText" dxfId="19" priority="14" operator="containsText" text="Nevyplněno">
      <formula>NOT(ISERROR(SEARCH("Nevyplněno",A2)))</formula>
    </cfRule>
  </conditionalFormatting>
  <conditionalFormatting sqref="B49:B56">
    <cfRule type="expression" dxfId="18" priority="13">
      <formula>$A$48=2</formula>
    </cfRule>
    <cfRule type="containsText" dxfId="17" priority="8" operator="containsText" text="Nevyplňovat">
      <formula>NOT(ISERROR(SEARCH("Nevyplňovat",B49)))</formula>
    </cfRule>
  </conditionalFormatting>
  <conditionalFormatting sqref="B93">
    <cfRule type="expression" dxfId="16" priority="11">
      <formula>$A$84=2</formula>
    </cfRule>
  </conditionalFormatting>
  <conditionalFormatting sqref="B68:B75">
    <cfRule type="containsText" dxfId="15" priority="6" operator="containsText" text="Nevyplňovat">
      <formula>NOT(ISERROR(SEARCH("Nevyplňovat",B68)))</formula>
    </cfRule>
    <cfRule type="expression" dxfId="14" priority="7">
      <formula>$A$67&gt;1</formula>
    </cfRule>
  </conditionalFormatting>
  <conditionalFormatting sqref="B85:B92">
    <cfRule type="containsText" dxfId="13" priority="4" operator="containsText" text="Nevyplňovat">
      <formula>NOT(ISERROR(SEARCH("Nevyplňovat",B85)))</formula>
    </cfRule>
  </conditionalFormatting>
  <conditionalFormatting sqref="B97:B99">
    <cfRule type="containsText" dxfId="12" priority="2" operator="containsText" text="Nevyplňovat">
      <formula>NOT(ISERROR(SEARCH("Nevyplňovat",B97)))</formula>
    </cfRule>
  </conditionalFormatting>
  <conditionalFormatting sqref="B85:B92 B97:B99">
    <cfRule type="expression" dxfId="11" priority="1">
      <formula>$A$84=2</formula>
    </cfRule>
  </conditionalFormatting>
  <dataValidations disablePrompts="1" count="1">
    <dataValidation type="list" allowBlank="1" showInputMessage="1" showErrorMessage="1" sqref="A19:B19 B6" xr:uid="{A124B6CE-3939-41D8-B4B2-4DD5E306A4EF}">
      <formula1>"Ano,Ne"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6" r:id="rId4" name="Group Box 28">
              <controlPr defaultSize="0" autoFill="0" autoPict="0">
                <anchor moveWithCells="1">
                  <from>
                    <xdr:col>0</xdr:col>
                    <xdr:colOff>7620</xdr:colOff>
                    <xdr:row>78</xdr:row>
                    <xdr:rowOff>0</xdr:rowOff>
                  </from>
                  <to>
                    <xdr:col>2</xdr:col>
                    <xdr:colOff>7620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5" name="Option Button 29">
              <controlPr defaultSize="0" autoFill="0" autoLine="0" autoPict="0">
                <anchor moveWithCells="1">
                  <from>
                    <xdr:col>0</xdr:col>
                    <xdr:colOff>91440</xdr:colOff>
                    <xdr:row>79</xdr:row>
                    <xdr:rowOff>7620</xdr:rowOff>
                  </from>
                  <to>
                    <xdr:col>1</xdr:col>
                    <xdr:colOff>1615440</xdr:colOff>
                    <xdr:row>80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6" name="Option Button 30">
              <controlPr defaultSize="0" autoFill="0" autoLine="0" autoPict="0">
                <anchor moveWithCells="1">
                  <from>
                    <xdr:col>0</xdr:col>
                    <xdr:colOff>91440</xdr:colOff>
                    <xdr:row>80</xdr:row>
                    <xdr:rowOff>160020</xdr:rowOff>
                  </from>
                  <to>
                    <xdr:col>1</xdr:col>
                    <xdr:colOff>1615440</xdr:colOff>
                    <xdr:row>82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7" name="Group Box 14">
              <controlPr defaultSize="0" autoFill="0" autoPict="0">
                <anchor moveWithCells="1" sizeWithCells="1">
                  <from>
                    <xdr:col>0</xdr:col>
                    <xdr:colOff>0</xdr:colOff>
                    <xdr:row>42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8" name="Option Button 15">
              <controlPr defaultSize="0" autoFill="0" autoLine="0" autoPict="0" altText="není ve výše uvedeném smyslu propojen s jiným podnikem">
                <anchor moveWithCells="1" sizeWithCells="1">
                  <from>
                    <xdr:col>0</xdr:col>
                    <xdr:colOff>114300</xdr:colOff>
                    <xdr:row>43</xdr:row>
                    <xdr:rowOff>22860</xdr:rowOff>
                  </from>
                  <to>
                    <xdr:col>1</xdr:col>
                    <xdr:colOff>1638300</xdr:colOff>
                    <xdr:row>44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9" name="Option Button 16">
              <controlPr defaultSize="0" autoFill="0" autoLine="0" autoPict="0" altText="není ve výše uvedeném smyslu propojen s jiným podnikem">
                <anchor moveWithCells="1" sizeWithCells="1">
                  <from>
                    <xdr:col>0</xdr:col>
                    <xdr:colOff>114300</xdr:colOff>
                    <xdr:row>45</xdr:row>
                    <xdr:rowOff>7620</xdr:rowOff>
                  </from>
                  <to>
                    <xdr:col>1</xdr:col>
                    <xdr:colOff>1638300</xdr:colOff>
                    <xdr:row>46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0" name="Group Box 20">
              <controlPr defaultSize="0" autoFill="0" autoPict="0">
                <anchor moveWithCells="1" sizeWithCells="1">
                  <from>
                    <xdr:col>0</xdr:col>
                    <xdr:colOff>7620</xdr:colOff>
                    <xdr:row>58</xdr:row>
                    <xdr:rowOff>243840</xdr:rowOff>
                  </from>
                  <to>
                    <xdr:col>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1" name="Option Button 21">
              <controlPr defaultSize="0" autoFill="0" autoLine="0" autoPict="0">
                <anchor moveWithCells="1" sizeWithCells="1">
                  <from>
                    <xdr:col>0</xdr:col>
                    <xdr:colOff>121920</xdr:colOff>
                    <xdr:row>59</xdr:row>
                    <xdr:rowOff>175260</xdr:rowOff>
                  </from>
                  <to>
                    <xdr:col>1</xdr:col>
                    <xdr:colOff>1645920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2" name="Option Button 22">
              <controlPr defaultSize="0" autoFill="0" autoLine="0" autoPict="0">
                <anchor moveWithCells="1" sizeWithCells="1">
                  <from>
                    <xdr:col>0</xdr:col>
                    <xdr:colOff>121920</xdr:colOff>
                    <xdr:row>61</xdr:row>
                    <xdr:rowOff>175260</xdr:rowOff>
                  </from>
                  <to>
                    <xdr:col>1</xdr:col>
                    <xdr:colOff>1645920</xdr:colOff>
                    <xdr:row>63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3" name="Option Button 23">
              <controlPr defaultSize="0" autoFill="0" autoLine="0" autoPict="0">
                <anchor moveWithCells="1" sizeWithCells="1">
                  <from>
                    <xdr:col>0</xdr:col>
                    <xdr:colOff>121920</xdr:colOff>
                    <xdr:row>63</xdr:row>
                    <xdr:rowOff>167640</xdr:rowOff>
                  </from>
                  <to>
                    <xdr:col>1</xdr:col>
                    <xdr:colOff>1645920</xdr:colOff>
                    <xdr:row>65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21C08AD-AD92-4651-9086-440AC569998F}">
          <x14:formula1>
            <xm:f>Banky!$A:$A</xm:f>
          </x14:formula1>
          <xm:sqref>B29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5"/>
  <sheetViews>
    <sheetView workbookViewId="0">
      <selection sqref="A1:B1"/>
    </sheetView>
  </sheetViews>
  <sheetFormatPr defaultRowHeight="14.4" x14ac:dyDescent="0.3"/>
  <cols>
    <col min="1" max="1" width="40.77734375" customWidth="1"/>
    <col min="2" max="2" width="25.6640625" customWidth="1"/>
  </cols>
  <sheetData>
    <row r="1" spans="1:2" ht="15.6" x14ac:dyDescent="0.3">
      <c r="A1" s="13" t="str">
        <f>IF(ISBLANK(B2),"Vyplňte formulář",B2)</f>
        <v>Vyplňte formulář</v>
      </c>
      <c r="B1" s="13"/>
    </row>
    <row r="2" spans="1:2" x14ac:dyDescent="0.3">
      <c r="A2" s="1" t="s">
        <v>0</v>
      </c>
      <c r="B2" s="4"/>
    </row>
    <row r="3" spans="1:2" x14ac:dyDescent="0.3">
      <c r="A3" s="1" t="s">
        <v>1</v>
      </c>
      <c r="B3" s="4"/>
    </row>
    <row r="4" spans="1:2" x14ac:dyDescent="0.3">
      <c r="A4" s="1" t="s">
        <v>2</v>
      </c>
      <c r="B4" s="4"/>
    </row>
    <row r="5" spans="1:2" x14ac:dyDescent="0.3">
      <c r="A5" s="1" t="s">
        <v>3</v>
      </c>
      <c r="B5" s="5"/>
    </row>
    <row r="6" spans="1:2" x14ac:dyDescent="0.3">
      <c r="A6" s="1" t="s">
        <v>4</v>
      </c>
      <c r="B6" s="4"/>
    </row>
    <row r="7" spans="1:2" x14ac:dyDescent="0.3">
      <c r="A7" s="12" t="s">
        <v>5</v>
      </c>
      <c r="B7" s="12"/>
    </row>
    <row r="8" spans="1:2" x14ac:dyDescent="0.3">
      <c r="A8" s="1" t="s">
        <v>6</v>
      </c>
      <c r="B8" s="4"/>
    </row>
    <row r="9" spans="1:2" x14ac:dyDescent="0.3">
      <c r="A9" s="1" t="s">
        <v>7</v>
      </c>
      <c r="B9" s="5"/>
    </row>
    <row r="10" spans="1:2" x14ac:dyDescent="0.3">
      <c r="A10" s="1" t="s">
        <v>8</v>
      </c>
      <c r="B10" s="5"/>
    </row>
    <row r="11" spans="1:2" x14ac:dyDescent="0.3">
      <c r="A11" s="1" t="s">
        <v>9</v>
      </c>
      <c r="B11" s="6"/>
    </row>
    <row r="12" spans="1:2" x14ac:dyDescent="0.3">
      <c r="A12" s="1" t="s">
        <v>10</v>
      </c>
      <c r="B12" s="5"/>
    </row>
    <row r="13" spans="1:2" x14ac:dyDescent="0.3">
      <c r="A13" s="1" t="s">
        <v>11</v>
      </c>
      <c r="B13" s="5"/>
    </row>
    <row r="14" spans="1:2" x14ac:dyDescent="0.3">
      <c r="A14" s="12" t="s">
        <v>12</v>
      </c>
      <c r="B14" s="12"/>
    </row>
    <row r="15" spans="1:2" x14ac:dyDescent="0.3">
      <c r="A15" s="14"/>
      <c r="B15" s="14"/>
    </row>
    <row r="16" spans="1:2" x14ac:dyDescent="0.3">
      <c r="A16" s="12" t="s">
        <v>13</v>
      </c>
      <c r="B16" s="12"/>
    </row>
    <row r="17" spans="1:2" x14ac:dyDescent="0.3">
      <c r="A17" s="1" t="s">
        <v>6</v>
      </c>
      <c r="B17" s="4"/>
    </row>
    <row r="18" spans="1:2" x14ac:dyDescent="0.3">
      <c r="A18" s="1" t="s">
        <v>7</v>
      </c>
      <c r="B18" s="4"/>
    </row>
    <row r="19" spans="1:2" x14ac:dyDescent="0.3">
      <c r="A19" s="1" t="s">
        <v>8</v>
      </c>
      <c r="B19" s="4"/>
    </row>
    <row r="20" spans="1:2" x14ac:dyDescent="0.3">
      <c r="A20" s="1" t="s">
        <v>9</v>
      </c>
      <c r="B20" s="4"/>
    </row>
    <row r="21" spans="1:2" x14ac:dyDescent="0.3">
      <c r="A21" s="1" t="s">
        <v>10</v>
      </c>
      <c r="B21" s="4"/>
    </row>
    <row r="22" spans="1:2" x14ac:dyDescent="0.3">
      <c r="A22" s="1" t="s">
        <v>11</v>
      </c>
      <c r="B22" s="4"/>
    </row>
    <row r="23" spans="1:2" x14ac:dyDescent="0.3">
      <c r="A23" s="12" t="s">
        <v>25</v>
      </c>
      <c r="B23" s="12"/>
    </row>
    <row r="24" spans="1:2" x14ac:dyDescent="0.3">
      <c r="A24" s="1" t="s">
        <v>26</v>
      </c>
      <c r="B24" s="4"/>
    </row>
    <row r="25" spans="1:2" x14ac:dyDescent="0.3">
      <c r="A25" s="1" t="s">
        <v>27</v>
      </c>
      <c r="B25" s="4"/>
    </row>
    <row r="26" spans="1:2" x14ac:dyDescent="0.3">
      <c r="A26" s="12" t="s">
        <v>28</v>
      </c>
      <c r="B26" s="12"/>
    </row>
    <row r="27" spans="1:2" x14ac:dyDescent="0.3">
      <c r="A27" s="3" t="s">
        <v>29</v>
      </c>
      <c r="B27" s="4"/>
    </row>
    <row r="28" spans="1:2" x14ac:dyDescent="0.3">
      <c r="A28" s="3" t="s">
        <v>30</v>
      </c>
      <c r="B28" s="4"/>
    </row>
    <row r="29" spans="1:2" x14ac:dyDescent="0.3">
      <c r="A29" s="12" t="s">
        <v>14</v>
      </c>
      <c r="B29" s="12"/>
    </row>
    <row r="30" spans="1:2" x14ac:dyDescent="0.3">
      <c r="A30" s="2" t="s">
        <v>15</v>
      </c>
      <c r="B30" s="5"/>
    </row>
    <row r="31" spans="1:2" x14ac:dyDescent="0.3">
      <c r="A31" s="2" t="s">
        <v>16</v>
      </c>
      <c r="B31" s="5"/>
    </row>
    <row r="32" spans="1:2" x14ac:dyDescent="0.3">
      <c r="A32" s="2" t="s">
        <v>17</v>
      </c>
      <c r="B32" s="4"/>
    </row>
    <row r="37" spans="1:2" ht="15.6" x14ac:dyDescent="0.3">
      <c r="A37" s="18" t="s">
        <v>98</v>
      </c>
      <c r="B37" s="18"/>
    </row>
    <row r="38" spans="1:2" x14ac:dyDescent="0.3">
      <c r="A38" s="17" t="s">
        <v>99</v>
      </c>
      <c r="B38" s="17"/>
    </row>
    <row r="39" spans="1:2" x14ac:dyDescent="0.3">
      <c r="A39" s="19"/>
      <c r="B39" s="19"/>
    </row>
    <row r="40" spans="1:2" x14ac:dyDescent="0.3">
      <c r="A40" s="19"/>
      <c r="B40" s="19"/>
    </row>
    <row r="41" spans="1:2" x14ac:dyDescent="0.3">
      <c r="A41" s="19"/>
      <c r="B41" s="19"/>
    </row>
    <row r="42" spans="1:2" x14ac:dyDescent="0.3">
      <c r="A42" s="19"/>
      <c r="B42" s="19"/>
    </row>
    <row r="43" spans="1:2" x14ac:dyDescent="0.3">
      <c r="A43" s="19"/>
      <c r="B43" s="19"/>
    </row>
    <row r="44" spans="1:2" x14ac:dyDescent="0.3">
      <c r="A44">
        <v>1</v>
      </c>
    </row>
    <row r="45" spans="1:2" x14ac:dyDescent="0.3">
      <c r="A45" s="2" t="s">
        <v>100</v>
      </c>
      <c r="B45" s="11" t="str">
        <f>IF($A$44=1,"Nevyplňovat","")</f>
        <v>Nevyplňovat</v>
      </c>
    </row>
    <row r="46" spans="1:2" x14ac:dyDescent="0.3">
      <c r="A46" s="2" t="s">
        <v>101</v>
      </c>
      <c r="B46" s="11" t="str">
        <f t="shared" ref="B46:B52" si="0">IF($A$44=1,"Nevyplňovat","")</f>
        <v>Nevyplňovat</v>
      </c>
    </row>
    <row r="47" spans="1:2" x14ac:dyDescent="0.3">
      <c r="A47" s="2" t="s">
        <v>6</v>
      </c>
      <c r="B47" s="11" t="str">
        <f t="shared" si="0"/>
        <v>Nevyplňovat</v>
      </c>
    </row>
    <row r="48" spans="1:2" x14ac:dyDescent="0.3">
      <c r="A48" s="2" t="s">
        <v>7</v>
      </c>
      <c r="B48" s="11" t="str">
        <f t="shared" si="0"/>
        <v>Nevyplňovat</v>
      </c>
    </row>
    <row r="49" spans="1:2" x14ac:dyDescent="0.3">
      <c r="A49" s="2" t="s">
        <v>8</v>
      </c>
      <c r="B49" s="11" t="str">
        <f t="shared" si="0"/>
        <v>Nevyplňovat</v>
      </c>
    </row>
    <row r="50" spans="1:2" x14ac:dyDescent="0.3">
      <c r="A50" s="2" t="s">
        <v>9</v>
      </c>
      <c r="B50" s="11" t="str">
        <f t="shared" si="0"/>
        <v>Nevyplňovat</v>
      </c>
    </row>
    <row r="51" spans="1:2" x14ac:dyDescent="0.3">
      <c r="A51" s="2" t="s">
        <v>10</v>
      </c>
      <c r="B51" s="11" t="str">
        <f t="shared" si="0"/>
        <v>Nevyplňovat</v>
      </c>
    </row>
    <row r="52" spans="1:2" x14ac:dyDescent="0.3">
      <c r="A52" s="2" t="s">
        <v>11</v>
      </c>
      <c r="B52" s="11" t="str">
        <f t="shared" si="0"/>
        <v>Nevyplňovat</v>
      </c>
    </row>
    <row r="55" spans="1:2" x14ac:dyDescent="0.3">
      <c r="A55" s="17" t="s">
        <v>102</v>
      </c>
      <c r="B55" s="17"/>
    </row>
    <row r="56" spans="1:2" x14ac:dyDescent="0.3">
      <c r="A56" s="16"/>
      <c r="B56" s="16"/>
    </row>
    <row r="57" spans="1:2" x14ac:dyDescent="0.3">
      <c r="A57" s="16"/>
      <c r="B57" s="16"/>
    </row>
    <row r="58" spans="1:2" x14ac:dyDescent="0.3">
      <c r="A58" s="16"/>
      <c r="B58" s="16"/>
    </row>
    <row r="59" spans="1:2" x14ac:dyDescent="0.3">
      <c r="A59" s="16"/>
      <c r="B59" s="16"/>
    </row>
    <row r="60" spans="1:2" x14ac:dyDescent="0.3">
      <c r="A60" s="16"/>
      <c r="B60" s="16"/>
    </row>
    <row r="61" spans="1:2" x14ac:dyDescent="0.3">
      <c r="A61" s="16"/>
      <c r="B61" s="16"/>
    </row>
    <row r="62" spans="1:2" x14ac:dyDescent="0.3">
      <c r="A62" s="16"/>
      <c r="B62" s="16"/>
    </row>
    <row r="63" spans="1:2" x14ac:dyDescent="0.3">
      <c r="A63">
        <v>1</v>
      </c>
    </row>
    <row r="64" spans="1:2" x14ac:dyDescent="0.3">
      <c r="A64" s="2" t="s">
        <v>100</v>
      </c>
      <c r="B64" s="11" t="str">
        <f>IF($A$63=1,"Nevyplňovat","")</f>
        <v>Nevyplňovat</v>
      </c>
    </row>
    <row r="65" spans="1:2" x14ac:dyDescent="0.3">
      <c r="A65" s="2" t="s">
        <v>101</v>
      </c>
      <c r="B65" s="11" t="str">
        <f t="shared" ref="B65:B71" si="1">IF($A$63=1,"Nevyplňovat","")</f>
        <v>Nevyplňovat</v>
      </c>
    </row>
    <row r="66" spans="1:2" x14ac:dyDescent="0.3">
      <c r="A66" s="2" t="s">
        <v>6</v>
      </c>
      <c r="B66" s="11" t="str">
        <f t="shared" si="1"/>
        <v>Nevyplňovat</v>
      </c>
    </row>
    <row r="67" spans="1:2" x14ac:dyDescent="0.3">
      <c r="A67" s="2" t="s">
        <v>7</v>
      </c>
      <c r="B67" s="11" t="str">
        <f t="shared" si="1"/>
        <v>Nevyplňovat</v>
      </c>
    </row>
    <row r="68" spans="1:2" x14ac:dyDescent="0.3">
      <c r="A68" s="2" t="s">
        <v>8</v>
      </c>
      <c r="B68" s="11" t="str">
        <f t="shared" si="1"/>
        <v>Nevyplňovat</v>
      </c>
    </row>
    <row r="69" spans="1:2" x14ac:dyDescent="0.3">
      <c r="A69" s="2" t="s">
        <v>9</v>
      </c>
      <c r="B69" s="11" t="str">
        <f t="shared" si="1"/>
        <v>Nevyplňovat</v>
      </c>
    </row>
    <row r="70" spans="1:2" x14ac:dyDescent="0.3">
      <c r="A70" s="2" t="s">
        <v>10</v>
      </c>
      <c r="B70" s="11" t="str">
        <f t="shared" si="1"/>
        <v>Nevyplňovat</v>
      </c>
    </row>
    <row r="71" spans="1:2" x14ac:dyDescent="0.3">
      <c r="A71" s="2" t="s">
        <v>11</v>
      </c>
      <c r="B71" s="11" t="str">
        <f t="shared" si="1"/>
        <v>Nevyplňovat</v>
      </c>
    </row>
    <row r="74" spans="1:2" x14ac:dyDescent="0.3">
      <c r="A74" s="17" t="s">
        <v>102</v>
      </c>
      <c r="B74" s="17"/>
    </row>
    <row r="75" spans="1:2" x14ac:dyDescent="0.3">
      <c r="A75" s="16"/>
      <c r="B75" s="16"/>
    </row>
    <row r="76" spans="1:2" x14ac:dyDescent="0.3">
      <c r="A76" s="16"/>
      <c r="B76" s="16"/>
    </row>
    <row r="77" spans="1:2" x14ac:dyDescent="0.3">
      <c r="A77" s="16"/>
      <c r="B77" s="16"/>
    </row>
    <row r="78" spans="1:2" x14ac:dyDescent="0.3">
      <c r="A78" s="16"/>
      <c r="B78" s="16"/>
    </row>
    <row r="79" spans="1:2" x14ac:dyDescent="0.3">
      <c r="A79" s="16"/>
      <c r="B79" s="16"/>
    </row>
    <row r="80" spans="1:2" x14ac:dyDescent="0.3">
      <c r="A80" s="10">
        <v>1</v>
      </c>
      <c r="B80" s="10"/>
    </row>
    <row r="81" spans="1:2" x14ac:dyDescent="0.3">
      <c r="A81" s="2" t="s">
        <v>100</v>
      </c>
      <c r="B81" s="11" t="str">
        <f>IF($A$80=1,"Nevyplňovat","")</f>
        <v>Nevyplňovat</v>
      </c>
    </row>
    <row r="82" spans="1:2" x14ac:dyDescent="0.3">
      <c r="A82" s="2" t="s">
        <v>101</v>
      </c>
      <c r="B82" s="11" t="str">
        <f t="shared" ref="B82:B88" si="2">IF($A$80=1,"Nevyplňovat","")</f>
        <v>Nevyplňovat</v>
      </c>
    </row>
    <row r="83" spans="1:2" x14ac:dyDescent="0.3">
      <c r="A83" s="2" t="s">
        <v>6</v>
      </c>
      <c r="B83" s="11" t="str">
        <f t="shared" si="2"/>
        <v>Nevyplňovat</v>
      </c>
    </row>
    <row r="84" spans="1:2" x14ac:dyDescent="0.3">
      <c r="A84" s="2" t="s">
        <v>7</v>
      </c>
      <c r="B84" s="11" t="str">
        <f t="shared" si="2"/>
        <v>Nevyplňovat</v>
      </c>
    </row>
    <row r="85" spans="1:2" x14ac:dyDescent="0.3">
      <c r="A85" s="2" t="s">
        <v>8</v>
      </c>
      <c r="B85" s="11" t="str">
        <f t="shared" si="2"/>
        <v>Nevyplňovat</v>
      </c>
    </row>
    <row r="86" spans="1:2" x14ac:dyDescent="0.3">
      <c r="A86" s="2" t="s">
        <v>9</v>
      </c>
      <c r="B86" s="11" t="str">
        <f t="shared" si="2"/>
        <v>Nevyplňovat</v>
      </c>
    </row>
    <row r="87" spans="1:2" x14ac:dyDescent="0.3">
      <c r="A87" s="2" t="s">
        <v>10</v>
      </c>
      <c r="B87" s="11" t="str">
        <f t="shared" si="2"/>
        <v>Nevyplňovat</v>
      </c>
    </row>
    <row r="88" spans="1:2" x14ac:dyDescent="0.3">
      <c r="A88" s="2" t="s">
        <v>11</v>
      </c>
      <c r="B88" s="11" t="str">
        <f t="shared" si="2"/>
        <v>Nevyplňovat</v>
      </c>
    </row>
    <row r="90" spans="1:2" x14ac:dyDescent="0.3">
      <c r="A90" s="15" t="s">
        <v>103</v>
      </c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2" t="s">
        <v>104</v>
      </c>
      <c r="B93" s="11" t="str">
        <f>IF($A$80=1,"Nevyplňovat","")</f>
        <v>Nevyplňovat</v>
      </c>
    </row>
    <row r="94" spans="1:2" x14ac:dyDescent="0.3">
      <c r="A94" s="2" t="s">
        <v>105</v>
      </c>
      <c r="B94" s="11" t="str">
        <f t="shared" ref="B94:B95" si="3">IF($A$80=1,"Nevyplňovat","")</f>
        <v>Nevyplňovat</v>
      </c>
    </row>
    <row r="95" spans="1:2" x14ac:dyDescent="0.3">
      <c r="A95" s="2" t="s">
        <v>106</v>
      </c>
      <c r="B95" s="11" t="str">
        <f t="shared" si="3"/>
        <v>Nevyplňovat</v>
      </c>
    </row>
  </sheetData>
  <mergeCells count="16">
    <mergeCell ref="A1:B1"/>
    <mergeCell ref="A7:B7"/>
    <mergeCell ref="A14:B14"/>
    <mergeCell ref="A15:B15"/>
    <mergeCell ref="A16:B16"/>
    <mergeCell ref="A29:B29"/>
    <mergeCell ref="A23:B23"/>
    <mergeCell ref="A26:B26"/>
    <mergeCell ref="A37:B37"/>
    <mergeCell ref="A38:B38"/>
    <mergeCell ref="A90:B92"/>
    <mergeCell ref="A39:B43"/>
    <mergeCell ref="A55:B55"/>
    <mergeCell ref="A56:B62"/>
    <mergeCell ref="A74:B74"/>
    <mergeCell ref="A75:B79"/>
  </mergeCells>
  <conditionalFormatting sqref="B2:B3 B8:B13 B30:B32 B5:B6">
    <cfRule type="containsText" dxfId="10" priority="15" operator="containsText" text="Nevyplněno">
      <formula>NOT(ISERROR(SEARCH("Nevyplněno",B2)))</formula>
    </cfRule>
  </conditionalFormatting>
  <conditionalFormatting sqref="B4">
    <cfRule type="containsText" dxfId="9" priority="14" operator="containsText" text="Nevyplněno">
      <formula>NOT(ISERROR(SEARCH("Nevyplněno",B4)))</formula>
    </cfRule>
  </conditionalFormatting>
  <conditionalFormatting sqref="A15">
    <cfRule type="containsText" dxfId="8" priority="13" operator="containsText" text="Nevyplněno">
      <formula>NOT(ISERROR(SEARCH("Nevyplněno",A15)))</formula>
    </cfRule>
  </conditionalFormatting>
  <conditionalFormatting sqref="B45:B52">
    <cfRule type="containsText" dxfId="7" priority="7" operator="containsText" text="Nevyplňovat">
      <formula>NOT(ISERROR(SEARCH("Nevyplňovat",B45)))</formula>
    </cfRule>
    <cfRule type="expression" dxfId="6" priority="8">
      <formula>$A$44=2</formula>
    </cfRule>
  </conditionalFormatting>
  <conditionalFormatting sqref="B64:B71">
    <cfRule type="containsText" dxfId="5" priority="5" operator="containsText" text="Nevyplňovat">
      <formula>NOT(ISERROR(SEARCH("Nevyplňovat",B64)))</formula>
    </cfRule>
    <cfRule type="expression" dxfId="4" priority="6">
      <formula>$A$67&gt;1</formula>
    </cfRule>
  </conditionalFormatting>
  <conditionalFormatting sqref="B89">
    <cfRule type="expression" dxfId="3" priority="4">
      <formula>$A$84=2</formula>
    </cfRule>
  </conditionalFormatting>
  <conditionalFormatting sqref="B81:B88">
    <cfRule type="containsText" dxfId="2" priority="3" operator="containsText" text="Nevyplňovat">
      <formula>NOT(ISERROR(SEARCH("Nevyplňovat",B81)))</formula>
    </cfRule>
  </conditionalFormatting>
  <conditionalFormatting sqref="B93:B95">
    <cfRule type="containsText" dxfId="1" priority="2" operator="containsText" text="Nevyplňovat">
      <formula>NOT(ISERROR(SEARCH("Nevyplňovat",B93)))</formula>
    </cfRule>
  </conditionalFormatting>
  <conditionalFormatting sqref="B81:B88 B93:B95">
    <cfRule type="expression" dxfId="0" priority="1">
      <formula>$A$80=2</formula>
    </cfRule>
  </conditionalFormatting>
  <dataValidations disablePrompts="1" count="1">
    <dataValidation type="list" allowBlank="1" showInputMessage="1" showErrorMessage="1" sqref="B4 A15:B15" xr:uid="{1A8C7F28-B686-4FAF-A35D-3E1D5991EE65}">
      <formula1>"Ano,Ne"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Group Box 3">
              <controlPr defaultSize="0" autoFill="0" autoPict="0">
                <anchor moveWithCells="1">
                  <from>
                    <xdr:col>0</xdr:col>
                    <xdr:colOff>7620</xdr:colOff>
                    <xdr:row>38</xdr:row>
                    <xdr:rowOff>0</xdr:rowOff>
                  </from>
                  <to>
                    <xdr:col>2</xdr:col>
                    <xdr:colOff>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0</xdr:col>
                    <xdr:colOff>121920</xdr:colOff>
                    <xdr:row>39</xdr:row>
                    <xdr:rowOff>0</xdr:rowOff>
                  </from>
                  <to>
                    <xdr:col>1</xdr:col>
                    <xdr:colOff>1645920</xdr:colOff>
                    <xdr:row>40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0</xdr:col>
                    <xdr:colOff>121920</xdr:colOff>
                    <xdr:row>40</xdr:row>
                    <xdr:rowOff>160020</xdr:rowOff>
                  </from>
                  <to>
                    <xdr:col>1</xdr:col>
                    <xdr:colOff>1645920</xdr:colOff>
                    <xdr:row>42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Group Box 6">
              <controlPr defaultSize="0" autoFill="0" autoPict="0">
                <anchor moveWithCells="1">
                  <from>
                    <xdr:col>0</xdr:col>
                    <xdr:colOff>7620</xdr:colOff>
                    <xdr:row>54</xdr:row>
                    <xdr:rowOff>167640</xdr:rowOff>
                  </from>
                  <to>
                    <xdr:col>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0</xdr:col>
                    <xdr:colOff>121920</xdr:colOff>
                    <xdr:row>56</xdr:row>
                    <xdr:rowOff>15240</xdr:rowOff>
                  </from>
                  <to>
                    <xdr:col>1</xdr:col>
                    <xdr:colOff>1645920</xdr:colOff>
                    <xdr:row>57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Fill="0" autoLine="0" autoPict="0">
                <anchor moveWithCells="1">
                  <from>
                    <xdr:col>0</xdr:col>
                    <xdr:colOff>121920</xdr:colOff>
                    <xdr:row>58</xdr:row>
                    <xdr:rowOff>15240</xdr:rowOff>
                  </from>
                  <to>
                    <xdr:col>1</xdr:col>
                    <xdr:colOff>1645920</xdr:colOff>
                    <xdr:row>59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Option Button 9">
              <controlPr defaultSize="0" autoFill="0" autoLine="0" autoPict="0">
                <anchor moveWithCells="1">
                  <from>
                    <xdr:col>0</xdr:col>
                    <xdr:colOff>121920</xdr:colOff>
                    <xdr:row>60</xdr:row>
                    <xdr:rowOff>7620</xdr:rowOff>
                  </from>
                  <to>
                    <xdr:col>1</xdr:col>
                    <xdr:colOff>1645920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Group Box 10">
              <controlPr defaultSize="0" autoFill="0" autoPict="0">
                <anchor moveWithCells="1">
                  <from>
                    <xdr:col>0</xdr:col>
                    <xdr:colOff>7620</xdr:colOff>
                    <xdr:row>74</xdr:row>
                    <xdr:rowOff>0</xdr:rowOff>
                  </from>
                  <to>
                    <xdr:col>2</xdr:col>
                    <xdr:colOff>7620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Option Button 11">
              <controlPr defaultSize="0" autoFill="0" autoLine="0" autoPict="0">
                <anchor moveWithCells="1">
                  <from>
                    <xdr:col>0</xdr:col>
                    <xdr:colOff>91440</xdr:colOff>
                    <xdr:row>75</xdr:row>
                    <xdr:rowOff>7620</xdr:rowOff>
                  </from>
                  <to>
                    <xdr:col>1</xdr:col>
                    <xdr:colOff>1615440</xdr:colOff>
                    <xdr:row>76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Option Button 12">
              <controlPr defaultSize="0" autoFill="0" autoLine="0" autoPict="0">
                <anchor moveWithCells="1">
                  <from>
                    <xdr:col>0</xdr:col>
                    <xdr:colOff>91440</xdr:colOff>
                    <xdr:row>76</xdr:row>
                    <xdr:rowOff>160020</xdr:rowOff>
                  </from>
                  <to>
                    <xdr:col>1</xdr:col>
                    <xdr:colOff>1615440</xdr:colOff>
                    <xdr:row>78</xdr:row>
                    <xdr:rowOff>30480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346CA9B-EFC4-4D2A-91D8-42079BF1DA35}">
          <x14:formula1>
            <xm:f>Banky!$A:$A</xm:f>
          </x14:formula1>
          <xm:sqref>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FEFC-EDAB-4BE4-A09C-0DD2951545FE}">
  <dimension ref="A1:A66"/>
  <sheetViews>
    <sheetView topLeftCell="A25" workbookViewId="0">
      <selection activeCell="F10" sqref="F10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 t="s">
        <v>32</v>
      </c>
    </row>
    <row r="3" spans="1:1" x14ac:dyDescent="0.3">
      <c r="A3" t="s">
        <v>33</v>
      </c>
    </row>
    <row r="4" spans="1:1" x14ac:dyDescent="0.3">
      <c r="A4" t="s">
        <v>34</v>
      </c>
    </row>
    <row r="5" spans="1:1" x14ac:dyDescent="0.3">
      <c r="A5" t="s">
        <v>35</v>
      </c>
    </row>
    <row r="6" spans="1:1" x14ac:dyDescent="0.3">
      <c r="A6" t="s">
        <v>36</v>
      </c>
    </row>
    <row r="7" spans="1:1" x14ac:dyDescent="0.3">
      <c r="A7" t="s">
        <v>37</v>
      </c>
    </row>
    <row r="8" spans="1:1" x14ac:dyDescent="0.3">
      <c r="A8" t="s">
        <v>38</v>
      </c>
    </row>
    <row r="9" spans="1:1" x14ac:dyDescent="0.3">
      <c r="A9" t="s">
        <v>39</v>
      </c>
    </row>
    <row r="10" spans="1:1" x14ac:dyDescent="0.3">
      <c r="A10" t="s">
        <v>40</v>
      </c>
    </row>
    <row r="11" spans="1:1" x14ac:dyDescent="0.3">
      <c r="A11" t="s">
        <v>41</v>
      </c>
    </row>
    <row r="12" spans="1:1" x14ac:dyDescent="0.3">
      <c r="A12" t="s">
        <v>42</v>
      </c>
    </row>
    <row r="13" spans="1:1" x14ac:dyDescent="0.3">
      <c r="A13" t="s">
        <v>43</v>
      </c>
    </row>
    <row r="14" spans="1:1" x14ac:dyDescent="0.3">
      <c r="A14" t="s">
        <v>44</v>
      </c>
    </row>
    <row r="15" spans="1:1" x14ac:dyDescent="0.3">
      <c r="A15" t="s">
        <v>45</v>
      </c>
    </row>
    <row r="16" spans="1:1" x14ac:dyDescent="0.3">
      <c r="A16" t="s">
        <v>46</v>
      </c>
    </row>
    <row r="17" spans="1:1" x14ac:dyDescent="0.3">
      <c r="A17" t="s">
        <v>47</v>
      </c>
    </row>
    <row r="18" spans="1:1" x14ac:dyDescent="0.3">
      <c r="A18" t="s">
        <v>48</v>
      </c>
    </row>
    <row r="19" spans="1:1" x14ac:dyDescent="0.3">
      <c r="A19" t="s">
        <v>49</v>
      </c>
    </row>
    <row r="20" spans="1:1" x14ac:dyDescent="0.3">
      <c r="A20" t="s">
        <v>50</v>
      </c>
    </row>
    <row r="21" spans="1:1" x14ac:dyDescent="0.3">
      <c r="A21" t="s">
        <v>51</v>
      </c>
    </row>
    <row r="22" spans="1:1" x14ac:dyDescent="0.3">
      <c r="A22" t="s">
        <v>52</v>
      </c>
    </row>
    <row r="23" spans="1:1" x14ac:dyDescent="0.3">
      <c r="A23" t="s">
        <v>53</v>
      </c>
    </row>
    <row r="24" spans="1:1" x14ac:dyDescent="0.3">
      <c r="A24" t="s">
        <v>54</v>
      </c>
    </row>
    <row r="25" spans="1:1" x14ac:dyDescent="0.3">
      <c r="A25" t="s">
        <v>55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58</v>
      </c>
    </row>
    <row r="29" spans="1:1" x14ac:dyDescent="0.3">
      <c r="A29" t="s">
        <v>59</v>
      </c>
    </row>
    <row r="30" spans="1:1" x14ac:dyDescent="0.3">
      <c r="A30" t="s">
        <v>60</v>
      </c>
    </row>
    <row r="31" spans="1:1" x14ac:dyDescent="0.3">
      <c r="A31" t="s">
        <v>61</v>
      </c>
    </row>
    <row r="32" spans="1:1" x14ac:dyDescent="0.3">
      <c r="A32" t="s">
        <v>62</v>
      </c>
    </row>
    <row r="33" spans="1:1" x14ac:dyDescent="0.3">
      <c r="A33" t="s">
        <v>63</v>
      </c>
    </row>
    <row r="34" spans="1:1" x14ac:dyDescent="0.3">
      <c r="A34" t="s">
        <v>64</v>
      </c>
    </row>
    <row r="35" spans="1:1" x14ac:dyDescent="0.3">
      <c r="A35" t="s">
        <v>65</v>
      </c>
    </row>
    <row r="36" spans="1:1" x14ac:dyDescent="0.3">
      <c r="A36" t="s">
        <v>66</v>
      </c>
    </row>
    <row r="37" spans="1:1" x14ac:dyDescent="0.3">
      <c r="A37" t="s">
        <v>67</v>
      </c>
    </row>
    <row r="38" spans="1:1" x14ac:dyDescent="0.3">
      <c r="A38" t="s">
        <v>68</v>
      </c>
    </row>
    <row r="39" spans="1:1" x14ac:dyDescent="0.3">
      <c r="A39" t="s">
        <v>69</v>
      </c>
    </row>
    <row r="40" spans="1:1" x14ac:dyDescent="0.3">
      <c r="A40" t="s">
        <v>70</v>
      </c>
    </row>
    <row r="41" spans="1:1" x14ac:dyDescent="0.3">
      <c r="A41" t="s">
        <v>71</v>
      </c>
    </row>
    <row r="42" spans="1:1" x14ac:dyDescent="0.3">
      <c r="A42" t="s">
        <v>72</v>
      </c>
    </row>
    <row r="43" spans="1:1" x14ac:dyDescent="0.3">
      <c r="A43" t="s">
        <v>73</v>
      </c>
    </row>
    <row r="44" spans="1:1" x14ac:dyDescent="0.3">
      <c r="A44" t="s">
        <v>74</v>
      </c>
    </row>
    <row r="45" spans="1:1" x14ac:dyDescent="0.3">
      <c r="A45" t="s">
        <v>75</v>
      </c>
    </row>
    <row r="46" spans="1:1" x14ac:dyDescent="0.3">
      <c r="A46" t="s">
        <v>76</v>
      </c>
    </row>
    <row r="47" spans="1:1" x14ac:dyDescent="0.3">
      <c r="A47" t="s">
        <v>77</v>
      </c>
    </row>
    <row r="48" spans="1:1" x14ac:dyDescent="0.3">
      <c r="A48" t="s">
        <v>78</v>
      </c>
    </row>
    <row r="49" spans="1:1" x14ac:dyDescent="0.3">
      <c r="A49" t="s">
        <v>79</v>
      </c>
    </row>
    <row r="50" spans="1:1" x14ac:dyDescent="0.3">
      <c r="A50" t="s">
        <v>80</v>
      </c>
    </row>
    <row r="51" spans="1:1" x14ac:dyDescent="0.3">
      <c r="A51" t="s">
        <v>81</v>
      </c>
    </row>
    <row r="52" spans="1:1" x14ac:dyDescent="0.3">
      <c r="A52" t="s">
        <v>82</v>
      </c>
    </row>
    <row r="53" spans="1:1" x14ac:dyDescent="0.3">
      <c r="A53" t="s">
        <v>83</v>
      </c>
    </row>
    <row r="54" spans="1:1" x14ac:dyDescent="0.3">
      <c r="A54" t="s">
        <v>84</v>
      </c>
    </row>
    <row r="55" spans="1:1" x14ac:dyDescent="0.3">
      <c r="A55" t="s">
        <v>85</v>
      </c>
    </row>
    <row r="56" spans="1:1" x14ac:dyDescent="0.3">
      <c r="A56" t="s">
        <v>86</v>
      </c>
    </row>
    <row r="57" spans="1:1" x14ac:dyDescent="0.3">
      <c r="A57" t="s">
        <v>87</v>
      </c>
    </row>
    <row r="58" spans="1:1" x14ac:dyDescent="0.3">
      <c r="A58" t="s">
        <v>88</v>
      </c>
    </row>
    <row r="59" spans="1:1" x14ac:dyDescent="0.3">
      <c r="A59" t="s">
        <v>89</v>
      </c>
    </row>
    <row r="60" spans="1:1" x14ac:dyDescent="0.3">
      <c r="A60" t="s">
        <v>90</v>
      </c>
    </row>
    <row r="61" spans="1:1" x14ac:dyDescent="0.3">
      <c r="A61" t="s">
        <v>91</v>
      </c>
    </row>
    <row r="62" spans="1:1" x14ac:dyDescent="0.3">
      <c r="A62" t="s">
        <v>92</v>
      </c>
    </row>
    <row r="63" spans="1:1" x14ac:dyDescent="0.3">
      <c r="A63" t="s">
        <v>93</v>
      </c>
    </row>
    <row r="64" spans="1:1" x14ac:dyDescent="0.3">
      <c r="A64" t="s">
        <v>94</v>
      </c>
    </row>
    <row r="65" spans="1:1" x14ac:dyDescent="0.3">
      <c r="A65" t="s">
        <v>95</v>
      </c>
    </row>
    <row r="66" spans="1:1" x14ac:dyDescent="0.3">
      <c r="A66" t="s">
        <v>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FyzickaOsoba - přehled</vt:lpstr>
      <vt:lpstr>PravnickaOsoba - přehled</vt:lpstr>
      <vt:lpstr>Banky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OndrejS</dc:creator>
  <cp:lastModifiedBy>Ondřej Senohrábek</cp:lastModifiedBy>
  <cp:lastPrinted>2022-09-15T07:21:28Z</cp:lastPrinted>
  <dcterms:created xsi:type="dcterms:W3CDTF">2015-06-05T18:19:34Z</dcterms:created>
  <dcterms:modified xsi:type="dcterms:W3CDTF">2022-09-15T11:33:19Z</dcterms:modified>
</cp:coreProperties>
</file>