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文件夹\"/>
    </mc:Choice>
  </mc:AlternateContent>
  <xr:revisionPtr revIDLastSave="0" documentId="8_{2B4ECB91-A134-4BF1-BC2D-35E128D4D281}" xr6:coauthVersionLast="47" xr6:coauthVersionMax="47" xr10:uidLastSave="{00000000-0000-0000-0000-000000000000}"/>
  <bookViews>
    <workbookView xWindow="-108" yWindow="-108" windowWidth="23256" windowHeight="12456" xr2:uid="{4D41E0C1-A969-48EC-9029-BCDD79616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L25" i="1"/>
  <c r="M25" i="1"/>
  <c r="N25" i="1"/>
  <c r="J25" i="1"/>
  <c r="K19" i="1"/>
  <c r="L19" i="1"/>
  <c r="M19" i="1"/>
  <c r="N19" i="1"/>
  <c r="J19" i="1"/>
  <c r="K7" i="1"/>
  <c r="L7" i="1"/>
  <c r="M7" i="1"/>
  <c r="N7" i="1"/>
  <c r="K13" i="1"/>
  <c r="L13" i="1"/>
  <c r="M13" i="1"/>
  <c r="N13" i="1"/>
  <c r="J13" i="1"/>
  <c r="J7" i="1"/>
</calcChain>
</file>

<file path=xl/sharedStrings.xml><?xml version="1.0" encoding="utf-8"?>
<sst xmlns="http://schemas.openxmlformats.org/spreadsheetml/2006/main" count="20" uniqueCount="9">
  <si>
    <t>e=500</t>
    <phoneticPr fontId="1" type="noConversion"/>
  </si>
  <si>
    <t>f/层</t>
    <phoneticPr fontId="1" type="noConversion"/>
  </si>
  <si>
    <t>e=1000</t>
    <phoneticPr fontId="1" type="noConversion"/>
  </si>
  <si>
    <t>实际时间/ms</t>
    <phoneticPr fontId="1" type="noConversion"/>
  </si>
  <si>
    <t>理论时间/ms</t>
    <phoneticPr fontId="1" type="noConversion"/>
  </si>
  <si>
    <t>相差比例</t>
    <phoneticPr fontId="1" type="noConversion"/>
  </si>
  <si>
    <t>f=2000</t>
    <phoneticPr fontId="1" type="noConversion"/>
  </si>
  <si>
    <t>e/个</t>
    <phoneticPr fontId="1" type="noConversion"/>
  </si>
  <si>
    <t>f=3000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</si>
</sst>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985967046394766E-2"/>
          <c:y val="2.6978417266187049E-2"/>
          <c:w val="0.93470923128345906"/>
          <c:h val="0.90085915519552862"/>
        </c:manualLayout>
      </c:layout>
      <c:scatterChart>
        <c:scatterStyle val="smoothMarker"/>
        <c:varyColors val="0"/>
        <c:ser>
          <c:idx val="0"/>
          <c:order val="0"/>
          <c:tx>
            <c:v>实际时间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Sheet1!$D$6:$H$6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Sheet1!$D$7:$H$7</c:f>
              <c:numCache>
                <c:formatCode>General</c:formatCode>
                <c:ptCount val="5"/>
                <c:pt idx="0">
                  <c:v>1.1000000000000001</c:v>
                </c:pt>
                <c:pt idx="1">
                  <c:v>2.2000000000000002</c:v>
                </c:pt>
                <c:pt idx="2">
                  <c:v>3.2</c:v>
                </c:pt>
                <c:pt idx="3">
                  <c:v>4.4000000000000004</c:v>
                </c:pt>
                <c:pt idx="4">
                  <c:v>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D7-472D-AE6A-678888AC02AD}"/>
            </c:ext>
          </c:extLst>
        </c:ser>
        <c:ser>
          <c:idx val="1"/>
          <c:order val="1"/>
          <c:tx>
            <c:v>理论时间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Sheet1!$D$6:$H$6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Sheet1!$D$8:$H$8</c:f>
              <c:numCache>
                <c:formatCode>General</c:formatCode>
                <c:ptCount val="5"/>
                <c:pt idx="0">
                  <c:v>1.0669999999999999</c:v>
                </c:pt>
                <c:pt idx="1">
                  <c:v>2.133</c:v>
                </c:pt>
                <c:pt idx="2">
                  <c:v>3.2</c:v>
                </c:pt>
                <c:pt idx="3">
                  <c:v>4.2670000000000003</c:v>
                </c:pt>
                <c:pt idx="4">
                  <c:v>5.33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D7-472D-AE6A-678888AC0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528095"/>
        <c:axId val="818530175"/>
      </c:scatterChart>
      <c:valAx>
        <c:axId val="81852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/>
                  <a:t>楼层数</a:t>
                </a:r>
                <a:r>
                  <a:rPr lang="en-US" altLang="zh-CN" sz="1400"/>
                  <a:t>f/</a:t>
                </a:r>
                <a:r>
                  <a:rPr lang="zh-CN" altLang="en-US" sz="1400"/>
                  <a:t>层</a:t>
                </a:r>
              </a:p>
            </c:rich>
          </c:tx>
          <c:layout>
            <c:manualLayout>
              <c:xMode val="edge"/>
              <c:yMode val="edge"/>
              <c:x val="0.8455890169261201"/>
              <c:y val="0.851468824940048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530175"/>
        <c:crosses val="autoZero"/>
        <c:crossBetween val="midCat"/>
      </c:valAx>
      <c:valAx>
        <c:axId val="81853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800" b="0" i="0" baseline="0">
                    <a:effectLst/>
                  </a:rPr>
                  <a:t>时间</a:t>
                </a:r>
                <a:r>
                  <a:rPr lang="en-US" altLang="zh-CN" sz="1800" b="0" i="0" baseline="0">
                    <a:effectLst/>
                  </a:rPr>
                  <a:t>/ms</a:t>
                </a:r>
                <a:endParaRPr lang="zh-CN" altLang="zh-CN">
                  <a:effectLst/>
                </a:endParaRPr>
              </a:p>
            </c:rich>
          </c:tx>
          <c:layout>
            <c:manualLayout>
              <c:xMode val="edge"/>
              <c:yMode val="edge"/>
              <c:x val="2.9079666274381341E-2"/>
              <c:y val="6.16238300401129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528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753658924158486"/>
          <c:y val="0.17303621669593455"/>
          <c:w val="0.49306625577812019"/>
          <c:h val="0.14414450552171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406231942803426E-2"/>
          <c:y val="3.1285551763367461E-2"/>
          <c:w val="0.92040992481303818"/>
          <c:h val="0.89757740880216075"/>
        </c:manualLayout>
      </c:layout>
      <c:scatterChart>
        <c:scatterStyle val="smoothMarker"/>
        <c:varyColors val="0"/>
        <c:ser>
          <c:idx val="0"/>
          <c:order val="0"/>
          <c:tx>
            <c:v>实际时间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Sheet1!$D$12:$H$12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Sheet1!$D$13:$H$13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4.4000000000000004</c:v>
                </c:pt>
                <c:pt idx="2">
                  <c:v>6.5</c:v>
                </c:pt>
                <c:pt idx="3">
                  <c:v>8.4</c:v>
                </c:pt>
                <c:pt idx="4">
                  <c:v>10.4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7C-47CA-9F91-D0DC2423A683}"/>
            </c:ext>
          </c:extLst>
        </c:ser>
        <c:ser>
          <c:idx val="1"/>
          <c:order val="1"/>
          <c:tx>
            <c:v>理论时间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Sheet1!$D$12:$H$12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Sheet1!$D$14:$H$14</c:f>
              <c:numCache>
                <c:formatCode>General</c:formatCode>
                <c:ptCount val="5"/>
                <c:pt idx="0">
                  <c:v>2.13</c:v>
                </c:pt>
                <c:pt idx="1">
                  <c:v>4.2699999999999996</c:v>
                </c:pt>
                <c:pt idx="2">
                  <c:v>6.5</c:v>
                </c:pt>
                <c:pt idx="3">
                  <c:v>8.5299999999999994</c:v>
                </c:pt>
                <c:pt idx="4">
                  <c:v>10.67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7C-47CA-9F91-D0DC2423A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85951"/>
        <c:axId val="571294687"/>
      </c:scatterChart>
      <c:valAx>
        <c:axId val="57128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aseline="0"/>
                  <a:t>楼层数</a:t>
                </a:r>
                <a:r>
                  <a:rPr lang="en-US" altLang="zh-CN" sz="1400" baseline="0"/>
                  <a:t>f/</a:t>
                </a:r>
                <a:r>
                  <a:rPr lang="zh-CN" altLang="en-US" sz="1400" baseline="0"/>
                  <a:t>层</a:t>
                </a:r>
              </a:p>
            </c:rich>
          </c:tx>
          <c:layout>
            <c:manualLayout>
              <c:xMode val="edge"/>
              <c:yMode val="edge"/>
              <c:x val="0.79559066617220497"/>
              <c:y val="0.83916382252559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294687"/>
        <c:crosses val="autoZero"/>
        <c:crossBetween val="midCat"/>
      </c:valAx>
      <c:valAx>
        <c:axId val="57129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aseline="0"/>
                  <a:t>时间</a:t>
                </a:r>
                <a:r>
                  <a:rPr lang="en-US" altLang="zh-CN" sz="1400" baseline="0"/>
                  <a:t>/ms</a:t>
                </a:r>
                <a:endParaRPr lang="zh-CN" altLang="en-US" sz="1400" baseline="0"/>
              </a:p>
            </c:rich>
          </c:tx>
          <c:layout>
            <c:manualLayout>
              <c:xMode val="edge"/>
              <c:yMode val="edge"/>
              <c:x val="6.5717415115005479E-2"/>
              <c:y val="6.33199860256375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128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363277016440854"/>
          <c:y val="0.23243709297429974"/>
          <c:w val="0.49155145929339478"/>
          <c:h val="9.7944343495524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327673495789333E-2"/>
          <c:y val="3.6166365280289332E-2"/>
          <c:w val="0.93181450659899745"/>
          <c:h val="0.90898653491098436"/>
        </c:manualLayout>
      </c:layout>
      <c:scatterChart>
        <c:scatterStyle val="smoothMarker"/>
        <c:varyColors val="0"/>
        <c:ser>
          <c:idx val="0"/>
          <c:order val="0"/>
          <c:tx>
            <c:v>实际时间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Sheet1!$D$18:$H$18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Sheet1!$D$19:$H$19</c:f>
              <c:numCache>
                <c:formatCode>General</c:formatCode>
                <c:ptCount val="5"/>
                <c:pt idx="0">
                  <c:v>1</c:v>
                </c:pt>
                <c:pt idx="1">
                  <c:v>2.1</c:v>
                </c:pt>
                <c:pt idx="2">
                  <c:v>3.1</c:v>
                </c:pt>
                <c:pt idx="3">
                  <c:v>4.09</c:v>
                </c:pt>
                <c:pt idx="4">
                  <c:v>5.3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51-428E-9C69-9FBBAE997CED}"/>
            </c:ext>
          </c:extLst>
        </c:ser>
        <c:ser>
          <c:idx val="1"/>
          <c:order val="1"/>
          <c:tx>
            <c:v>理论时间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Sheet1!$D$18:$H$18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Sheet1!$D$20:$H$20</c:f>
              <c:numCache>
                <c:formatCode>General</c:formatCode>
                <c:ptCount val="5"/>
                <c:pt idx="0">
                  <c:v>1.03</c:v>
                </c:pt>
                <c:pt idx="1">
                  <c:v>2.0699999999999998</c:v>
                </c:pt>
                <c:pt idx="2">
                  <c:v>3.1</c:v>
                </c:pt>
                <c:pt idx="3">
                  <c:v>4.13</c:v>
                </c:pt>
                <c:pt idx="4">
                  <c:v>5.17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51-428E-9C69-9FBBAE99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513119"/>
        <c:axId val="818531423"/>
      </c:scatterChart>
      <c:valAx>
        <c:axId val="81851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aseline="0"/>
                  <a:t>鸡蛋个数</a:t>
                </a:r>
                <a:r>
                  <a:rPr lang="en-US" altLang="zh-CN" sz="1400" baseline="0"/>
                  <a:t>/</a:t>
                </a:r>
                <a:r>
                  <a:rPr lang="zh-CN" altLang="en-US" sz="1400" baseline="0"/>
                  <a:t>个</a:t>
                </a:r>
              </a:p>
            </c:rich>
          </c:tx>
          <c:layout>
            <c:manualLayout>
              <c:xMode val="edge"/>
              <c:yMode val="edge"/>
              <c:x val="0.80143081937032756"/>
              <c:y val="0.871760096443640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531423"/>
        <c:crosses val="autoZero"/>
        <c:crossBetween val="midCat"/>
      </c:valAx>
      <c:valAx>
        <c:axId val="8185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aseline="0"/>
                  <a:t>时间</a:t>
                </a:r>
                <a:r>
                  <a:rPr lang="en-US" altLang="zh-CN" sz="1400" baseline="0"/>
                  <a:t>/ms</a:t>
                </a:r>
                <a:endParaRPr lang="zh-CN" altLang="en-US" sz="1400" baseline="0"/>
              </a:p>
            </c:rich>
          </c:tx>
          <c:layout>
            <c:manualLayout>
              <c:xMode val="edge"/>
              <c:yMode val="edge"/>
              <c:x val="5.5292259083728278E-2"/>
              <c:y val="8.830881899256262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8513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538710800960313"/>
          <c:y val="0.23786884234407407"/>
          <c:w val="0.60952380952380958"/>
          <c:h val="0.111690918021212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74654944700414E-2"/>
          <c:y val="4.035352723766672E-2"/>
          <c:w val="0.92098712532892413"/>
          <c:h val="0.89680673844340886"/>
        </c:manualLayout>
      </c:layout>
      <c:scatterChart>
        <c:scatterStyle val="smoothMarker"/>
        <c:varyColors val="0"/>
        <c:ser>
          <c:idx val="0"/>
          <c:order val="0"/>
          <c:tx>
            <c:v>实际时间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Sheet1!$D$25:$H$25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Sheet1!$D$26:$H$26</c:f>
              <c:numCache>
                <c:formatCode>General</c:formatCode>
                <c:ptCount val="5"/>
                <c:pt idx="0">
                  <c:v>1.5</c:v>
                </c:pt>
                <c:pt idx="1">
                  <c:v>2.9</c:v>
                </c:pt>
                <c:pt idx="2">
                  <c:v>4.0999999999999996</c:v>
                </c:pt>
                <c:pt idx="3">
                  <c:v>5.6</c:v>
                </c:pt>
                <c:pt idx="4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8A-4B14-ACEE-91FF9FEBFD23}"/>
            </c:ext>
          </c:extLst>
        </c:ser>
        <c:ser>
          <c:idx val="1"/>
          <c:order val="1"/>
          <c:tx>
            <c:v>理论时间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Sheet1!$D$25:$H$25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Sheet1!$D$27:$H$27</c:f>
              <c:numCache>
                <c:formatCode>General</c:formatCode>
                <c:ptCount val="5"/>
                <c:pt idx="0">
                  <c:v>1.37</c:v>
                </c:pt>
                <c:pt idx="1">
                  <c:v>2.73</c:v>
                </c:pt>
                <c:pt idx="2">
                  <c:v>4.0999999999999996</c:v>
                </c:pt>
                <c:pt idx="3">
                  <c:v>5.47</c:v>
                </c:pt>
                <c:pt idx="4">
                  <c:v>6.83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8A-4B14-ACEE-91FF9FEBF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00159"/>
        <c:axId val="789300991"/>
      </c:scatterChart>
      <c:valAx>
        <c:axId val="78930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aseline="0"/>
                  <a:t>鸡蛋数量</a:t>
                </a:r>
                <a:r>
                  <a:rPr lang="en-US" altLang="zh-CN" sz="1400" baseline="0"/>
                  <a:t>/</a:t>
                </a:r>
                <a:r>
                  <a:rPr lang="zh-CN" altLang="en-US" sz="1400" baseline="0"/>
                  <a:t>个</a:t>
                </a:r>
              </a:p>
            </c:rich>
          </c:tx>
          <c:layout>
            <c:manualLayout>
              <c:xMode val="edge"/>
              <c:yMode val="edge"/>
              <c:x val="0.78146615315851209"/>
              <c:y val="0.85187074829931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9300991"/>
        <c:crosses val="autoZero"/>
        <c:crossBetween val="midCat"/>
      </c:valAx>
      <c:valAx>
        <c:axId val="78930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400" baseline="0"/>
                  <a:t>时间</a:t>
                </a:r>
                <a:r>
                  <a:rPr lang="en-US" altLang="zh-CN" sz="1400" baseline="0"/>
                  <a:t>/ms</a:t>
                </a:r>
                <a:endParaRPr lang="zh-CN" altLang="en-US" sz="1400" baseline="0"/>
              </a:p>
            </c:rich>
          </c:tx>
          <c:layout>
            <c:manualLayout>
              <c:xMode val="edge"/>
              <c:yMode val="edge"/>
              <c:x val="5.9752454118651301E-2"/>
              <c:y val="5.338261288767475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930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186905466296478"/>
          <c:y val="0.18904089852730221"/>
          <c:w val="0.40973111395646605"/>
          <c:h val="7.79557019658256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22860</xdr:rowOff>
    </xdr:from>
    <xdr:to>
      <xdr:col>24</xdr:col>
      <xdr:colOff>68580</xdr:colOff>
      <xdr:row>11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F659E42-C887-4B95-A384-E32598AEB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541020</xdr:colOff>
      <xdr:row>5</xdr:row>
      <xdr:rowOff>53340</xdr:rowOff>
    </xdr:from>
    <xdr:to>
      <xdr:col>23</xdr:col>
      <xdr:colOff>15240</xdr:colOff>
      <xdr:row>22</xdr:row>
      <xdr:rowOff>45720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FE19E11-AAA2-49A5-B262-7CAF39326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91440</xdr:colOff>
      <xdr:row>17</xdr:row>
      <xdr:rowOff>60960</xdr:rowOff>
    </xdr:from>
    <xdr:to>
      <xdr:col>23</xdr:col>
      <xdr:colOff>434340</xdr:colOff>
      <xdr:row>32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A977B00-C644-4163-945F-8A9FE1F18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106680</xdr:colOff>
      <xdr:row>19</xdr:row>
      <xdr:rowOff>152400</xdr:rowOff>
    </xdr:from>
    <xdr:to>
      <xdr:col>15</xdr:col>
      <xdr:colOff>571500</xdr:colOff>
      <xdr:row>41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FB79848-C781-4FDB-B437-D79B44A6B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982D-DF21-49F5-AC82-BC17EDC2FB16}">
  <dimension ref="C5:N28"/>
  <sheetViews>
    <sheetView tabSelected="1" topLeftCell="B17" workbookViewId="0">
      <selection activeCell="R37" sqref="R37"/>
    </sheetView>
  </sheetViews>
  <sheetFormatPr defaultRowHeight="13.8" x14ac:dyDescent="0.25"/>
  <cols>
    <col min="3" max="3" width="13.6640625" customWidth="1"/>
  </cols>
  <sheetData>
    <row r="5" spans="3:14" x14ac:dyDescent="0.25">
      <c r="E5" t="s">
        <v>0</v>
      </c>
    </row>
    <row r="6" spans="3:14" x14ac:dyDescent="0.25">
      <c r="C6" t="s">
        <v>1</v>
      </c>
      <c r="D6">
        <v>1000</v>
      </c>
      <c r="E6">
        <v>2000</v>
      </c>
      <c r="F6">
        <v>3000</v>
      </c>
      <c r="G6">
        <v>4000</v>
      </c>
      <c r="H6">
        <v>5000</v>
      </c>
    </row>
    <row r="7" spans="3:14" x14ac:dyDescent="0.25">
      <c r="C7" t="s">
        <v>3</v>
      </c>
      <c r="D7">
        <v>1.1000000000000001</v>
      </c>
      <c r="E7">
        <v>2.2000000000000002</v>
      </c>
      <c r="F7">
        <v>3.2</v>
      </c>
      <c r="G7">
        <v>4.4000000000000004</v>
      </c>
      <c r="H7">
        <v>5.4</v>
      </c>
      <c r="J7">
        <f>(D7-D8)/D7*100</f>
        <v>3.0000000000000124</v>
      </c>
      <c r="K7">
        <f t="shared" ref="K7:N7" si="0">(E7-E8)/E7*100</f>
        <v>3.045454545454553</v>
      </c>
      <c r="L7">
        <f t="shared" si="0"/>
        <v>0</v>
      </c>
      <c r="M7">
        <f t="shared" si="0"/>
        <v>3.0227272727272729</v>
      </c>
      <c r="N7">
        <f t="shared" si="0"/>
        <v>1.2962962962963014</v>
      </c>
    </row>
    <row r="8" spans="3:14" x14ac:dyDescent="0.25">
      <c r="C8" t="s">
        <v>4</v>
      </c>
      <c r="D8">
        <v>1.0669999999999999</v>
      </c>
      <c r="E8">
        <v>2.133</v>
      </c>
      <c r="F8">
        <v>3.2</v>
      </c>
      <c r="G8">
        <v>4.2670000000000003</v>
      </c>
      <c r="H8">
        <v>5.33</v>
      </c>
    </row>
    <row r="9" spans="3:14" x14ac:dyDescent="0.25">
      <c r="C9" t="s">
        <v>5</v>
      </c>
      <c r="D9" s="1">
        <v>0.03</v>
      </c>
      <c r="E9" s="2">
        <v>3.0499999999999999E-2</v>
      </c>
      <c r="F9" s="1">
        <v>0</v>
      </c>
      <c r="G9" s="2">
        <v>3.0200000000000001E-2</v>
      </c>
      <c r="H9" s="2">
        <v>1.2999999999999999E-2</v>
      </c>
    </row>
    <row r="11" spans="3:14" x14ac:dyDescent="0.25">
      <c r="E11" t="s">
        <v>2</v>
      </c>
    </row>
    <row r="12" spans="3:14" x14ac:dyDescent="0.25">
      <c r="C12" t="s">
        <v>1</v>
      </c>
      <c r="D12">
        <v>1000</v>
      </c>
      <c r="E12">
        <v>2000</v>
      </c>
      <c r="F12">
        <v>3000</v>
      </c>
      <c r="G12">
        <v>4000</v>
      </c>
      <c r="H12">
        <v>5000</v>
      </c>
    </row>
    <row r="13" spans="3:14" x14ac:dyDescent="0.25">
      <c r="C13" t="s">
        <v>3</v>
      </c>
      <c r="D13">
        <v>2.2999999999999998</v>
      </c>
      <c r="E13">
        <v>4.4000000000000004</v>
      </c>
      <c r="F13">
        <v>6.5</v>
      </c>
      <c r="G13">
        <v>8.4</v>
      </c>
      <c r="H13">
        <v>10.4</v>
      </c>
      <c r="J13">
        <f>(D13-D14)/D13*100</f>
        <v>7.3913043478260843</v>
      </c>
      <c r="K13">
        <f t="shared" ref="K13:N13" si="1">(E13-E14)/E13*100</f>
        <v>2.9545454545454723</v>
      </c>
      <c r="L13">
        <f t="shared" si="1"/>
        <v>0</v>
      </c>
      <c r="M13">
        <f t="shared" si="1"/>
        <v>-1.5476190476190357</v>
      </c>
      <c r="N13">
        <f t="shared" si="1"/>
        <v>-2.5961538461538423</v>
      </c>
    </row>
    <row r="14" spans="3:14" x14ac:dyDescent="0.25">
      <c r="C14" t="s">
        <v>4</v>
      </c>
      <c r="D14">
        <v>2.13</v>
      </c>
      <c r="E14">
        <v>4.2699999999999996</v>
      </c>
      <c r="F14">
        <v>6.5</v>
      </c>
      <c r="G14">
        <v>8.5299999999999994</v>
      </c>
      <c r="H14">
        <v>10.67</v>
      </c>
    </row>
    <row r="15" spans="3:14" x14ac:dyDescent="0.25">
      <c r="C15" t="s">
        <v>5</v>
      </c>
      <c r="D15" s="2">
        <v>7.3899999999999993E-2</v>
      </c>
      <c r="E15" s="2">
        <v>2.9499999999999998E-2</v>
      </c>
      <c r="F15" s="1">
        <v>0</v>
      </c>
      <c r="G15" s="2">
        <v>-1.55E-2</v>
      </c>
      <c r="H15" s="2">
        <v>-2.5999999999999999E-2</v>
      </c>
    </row>
    <row r="17" spans="3:14" x14ac:dyDescent="0.25">
      <c r="E17" t="s">
        <v>6</v>
      </c>
    </row>
    <row r="18" spans="3:14" x14ac:dyDescent="0.25">
      <c r="C18" t="s">
        <v>7</v>
      </c>
      <c r="D18">
        <v>200</v>
      </c>
      <c r="E18">
        <v>400</v>
      </c>
      <c r="F18">
        <v>600</v>
      </c>
      <c r="G18">
        <v>800</v>
      </c>
      <c r="H18">
        <v>1000</v>
      </c>
    </row>
    <row r="19" spans="3:14" x14ac:dyDescent="0.25">
      <c r="C19" t="s">
        <v>3</v>
      </c>
      <c r="D19">
        <v>1</v>
      </c>
      <c r="E19">
        <v>2.1</v>
      </c>
      <c r="F19">
        <v>3.1</v>
      </c>
      <c r="G19">
        <v>4.09</v>
      </c>
      <c r="H19">
        <v>5.3</v>
      </c>
      <c r="J19">
        <f>(D19-D20)/D19*100</f>
        <v>-3.0000000000000027</v>
      </c>
      <c r="K19">
        <f t="shared" ref="K19:N19" si="2">(E19-E20)/E19*100</f>
        <v>1.4285714285714404</v>
      </c>
      <c r="L19">
        <f t="shared" si="2"/>
        <v>0</v>
      </c>
      <c r="M19">
        <f t="shared" si="2"/>
        <v>-0.97799511002445072</v>
      </c>
      <c r="N19">
        <f t="shared" si="2"/>
        <v>2.4528301886792434</v>
      </c>
    </row>
    <row r="20" spans="3:14" x14ac:dyDescent="0.25">
      <c r="C20" t="s">
        <v>4</v>
      </c>
      <c r="D20">
        <v>1.03</v>
      </c>
      <c r="E20">
        <v>2.0699999999999998</v>
      </c>
      <c r="F20">
        <v>3.1</v>
      </c>
      <c r="G20">
        <v>4.13</v>
      </c>
      <c r="H20">
        <v>5.17</v>
      </c>
    </row>
    <row r="21" spans="3:14" x14ac:dyDescent="0.25">
      <c r="C21" t="s">
        <v>5</v>
      </c>
      <c r="D21" s="1">
        <v>-0.03</v>
      </c>
      <c r="E21" s="2">
        <v>1.43E-2</v>
      </c>
      <c r="F21" s="1">
        <v>0</v>
      </c>
      <c r="G21" s="2">
        <v>-9.7999999999999997E-3</v>
      </c>
      <c r="H21" s="2">
        <v>2.4500000000000001E-2</v>
      </c>
    </row>
    <row r="24" spans="3:14" x14ac:dyDescent="0.25">
      <c r="E24" t="s">
        <v>8</v>
      </c>
    </row>
    <row r="25" spans="3:14" x14ac:dyDescent="0.25">
      <c r="C25" t="s">
        <v>7</v>
      </c>
      <c r="D25">
        <v>200</v>
      </c>
      <c r="E25">
        <v>400</v>
      </c>
      <c r="F25">
        <v>600</v>
      </c>
      <c r="G25">
        <v>800</v>
      </c>
      <c r="H25">
        <v>1000</v>
      </c>
      <c r="J25">
        <f>(D26-D27)/D26*100</f>
        <v>8.6666666666666607</v>
      </c>
      <c r="K25">
        <f t="shared" ref="K25:N25" si="3">(E26-E27)/E26*100</f>
        <v>5.8620689655172393</v>
      </c>
      <c r="L25">
        <f t="shared" si="3"/>
        <v>0</v>
      </c>
      <c r="M25">
        <f t="shared" si="3"/>
        <v>2.3214285714285698</v>
      </c>
      <c r="N25">
        <f t="shared" si="3"/>
        <v>-0.44117647058823894</v>
      </c>
    </row>
    <row r="26" spans="3:14" x14ac:dyDescent="0.25">
      <c r="C26" t="s">
        <v>3</v>
      </c>
      <c r="D26">
        <v>1.5</v>
      </c>
      <c r="E26">
        <v>2.9</v>
      </c>
      <c r="F26">
        <v>4.0999999999999996</v>
      </c>
      <c r="G26">
        <v>5.6</v>
      </c>
      <c r="H26">
        <v>6.8</v>
      </c>
    </row>
    <row r="27" spans="3:14" x14ac:dyDescent="0.25">
      <c r="C27" t="s">
        <v>4</v>
      </c>
      <c r="D27">
        <v>1.37</v>
      </c>
      <c r="E27">
        <v>2.73</v>
      </c>
      <c r="F27">
        <v>4.0999999999999996</v>
      </c>
      <c r="G27">
        <v>5.47</v>
      </c>
      <c r="H27">
        <v>6.83</v>
      </c>
    </row>
    <row r="28" spans="3:14" x14ac:dyDescent="0.25">
      <c r="C28" t="s">
        <v>5</v>
      </c>
      <c r="D28" s="2">
        <v>8.6699999999999999E-2</v>
      </c>
      <c r="E28" s="2">
        <v>5.8599999999999999E-2</v>
      </c>
      <c r="F28" s="1">
        <v>0</v>
      </c>
      <c r="G28" s="2">
        <v>2.3199999999999998E-2</v>
      </c>
      <c r="H28" s="2">
        <v>-4.4000000000000003E-3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欧阳宇杰</dc:creator>
  <cp:lastModifiedBy>欧阳宇杰</cp:lastModifiedBy>
  <dcterms:created xsi:type="dcterms:W3CDTF">2023-05-08T10:55:38Z</dcterms:created>
  <dcterms:modified xsi:type="dcterms:W3CDTF">2023-05-08T17:35:01Z</dcterms:modified>
</cp:coreProperties>
</file>