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89" documentId="11_E60897F41BE170836B02CE998F75CCDC64E183C8" xr6:coauthVersionLast="47" xr6:coauthVersionMax="47" xr10:uidLastSave="{5C4FEDDF-7CA8-4C22-8510-8032E55EC2C3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C19" i="1"/>
  <c r="C22" i="1"/>
  <c r="D21" i="1"/>
  <c r="D22" i="1"/>
  <c r="D19" i="1" a="1"/>
  <c r="D19" i="1"/>
  <c r="D18" i="1"/>
  <c r="D17" i="1"/>
  <c r="D16" i="1"/>
  <c r="C18" i="1"/>
  <c r="C17" i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<sst xmlns="http://schemas.openxmlformats.org/spreadsheetml/2006/main" count="33" uniqueCount="23">
  <si>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Semester Grades</t>
  </si>
  <si>
    <t>Student Name</t>
  </si>
  <si>
    <t xml:space="preserve">Age </t>
  </si>
  <si>
    <t>Grade</t>
  </si>
  <si>
    <t>Class</t>
  </si>
  <si>
    <t>Sarah Ashworth</t>
  </si>
  <si>
    <t xml:space="preserve">Social Studies 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</si>
  <si>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</si>
  <si>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</si>
  <si>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</si>
  <si>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</si>
  <si>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</si>
  <si>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</si>
  <si>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</si>
  <si>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</si>
  <si>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</si>
  <si>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</si>
  <si>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MIN</t>
  </si>
  <si>
    <t>MAX</t>
  </si>
  <si>
    <t>AVG</t>
  </si>
  <si>
    <t>MODE</t>
  </si>
  <si>
    <t>Count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</si>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</sst>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23" sqref="A23"/>
    </sheetView>
  </sheetViews>
  <sheetFormatPr defaultRowHeight="15"/>
  <cols>
    <col min="1" max="1" width="17.28515625" customWidth="1"/>
    <col min="2" max="2" width="19.5703125" customWidth="1"/>
    <col min="4" max="4" width="10.42578125" bestFit="1" customWidth="1"/>
    <col min="5" max="5" width="13.28515625" customWidth="1"/>
  </cols>
  <sheetData>
    <row r="1" spans="1:5">
      <c r="A1" t="s">
        <v>0</v>
      </c>
    </row>
    <row r="3" spans="1:5">
      <c r="B3" t="s">
        <v>1</v>
      </c>
      <c r="C3" t="s">
        <v>2</v>
      </c>
      <c r="D3" t="s">
        <v>3</v>
      </c>
      <c r="E3" t="s">
        <v>4</v>
      </c>
    </row>
    <row r="4" spans="1:5">
      <c r="B4" t="s">
        <v>5</v>
      </c>
      <c r="C4">
        <v>12</v>
      </c>
      <c r="D4">
        <v>85</v>
      </c>
      <c r="E4" t="s">
        <v>6</v>
      </c>
    </row>
    <row r="5" spans="1:5">
      <c r="B5" t="s">
        <v>7</v>
      </c>
      <c r="C5">
        <v>11</v>
      </c>
      <c r="D5">
        <v>72</v>
      </c>
      <c r="E5" t="s">
        <v>6</v>
      </c>
    </row>
    <row r="6" spans="1:5">
      <c r="B6" t="s">
        <v>8</v>
      </c>
      <c r="C6">
        <v>13</v>
      </c>
      <c r="D6">
        <v>60</v>
      </c>
      <c r="E6" t="s">
        <v>6</v>
      </c>
    </row>
    <row r="7" spans="1:5">
      <c r="B7" t="s">
        <v>9</v>
      </c>
      <c r="C7">
        <v>12</v>
      </c>
      <c r="D7">
        <v>95</v>
      </c>
      <c r="E7" t="s">
        <v>6</v>
      </c>
    </row>
    <row r="8" spans="1:5">
      <c r="B8" t="s">
        <v>10</v>
      </c>
      <c r="C8">
        <v>14</v>
      </c>
      <c r="D8">
        <v>88</v>
      </c>
      <c r="E8" t="s">
        <v>6</v>
      </c>
    </row>
    <row r="9" spans="1:5">
      <c r="B9" t="s">
        <v>11</v>
      </c>
      <c r="C9">
        <v>12</v>
      </c>
      <c r="D9">
        <v>99</v>
      </c>
      <c r="E9" t="s">
        <v>6</v>
      </c>
    </row>
    <row r="10" spans="1:5">
      <c r="B10" t="s">
        <v>12</v>
      </c>
      <c r="C10">
        <v>11</v>
      </c>
      <c r="D10">
        <v>75</v>
      </c>
      <c r="E10" t="s">
        <v>6</v>
      </c>
    </row>
    <row r="11" spans="1:5">
      <c r="B11" t="s">
        <v>13</v>
      </c>
      <c r="C11">
        <v>13</v>
      </c>
      <c r="D11">
        <v>100</v>
      </c>
      <c r="E11" t="s">
        <v>6</v>
      </c>
    </row>
    <row r="12" spans="1:5">
      <c r="B12" t="s">
        <v>14</v>
      </c>
      <c r="C12">
        <v>13</v>
      </c>
      <c r="D12">
        <v>75</v>
      </c>
      <c r="E12" t="s">
        <v>6</v>
      </c>
    </row>
    <row r="13" spans="1:5">
      <c r="B13" t="s">
        <v>15</v>
      </c>
      <c r="C13">
        <v>15</v>
      </c>
      <c r="D13">
        <v>85</v>
      </c>
      <c r="E13" t="s">
        <v>6</v>
      </c>
    </row>
    <row r="14" spans="1:5">
      <c r="B14" t="s">
        <v>16</v>
      </c>
      <c r="C14">
        <v>11</v>
      </c>
      <c r="D14">
        <v>85</v>
      </c>
      <c r="E14" t="s">
        <v>6</v>
      </c>
    </row>
    <row r="16" spans="1:5">
      <c r="A16" t="s">
        <v>17</v>
      </c>
      <c r="C16">
        <f>MIN(C4,C5,C6,C7,C8,C9,C10,C11,C12,C13,C14)</f>
        <v>11</v>
      </c>
      <c r="D16">
        <f>MIN(D4:D14)</f>
        <v>60</v>
      </c>
    </row>
    <row r="17" spans="1:4">
      <c r="A17" t="s">
        <v>18</v>
      </c>
      <c r="C17">
        <f>MAX(C4:C14)</f>
        <v>15</v>
      </c>
      <c r="D17">
        <f>MAX(D4:D14)</f>
        <v>100</v>
      </c>
    </row>
    <row r="18" spans="1:4">
      <c r="A18" t="s">
        <v>19</v>
      </c>
      <c r="C18" s="1">
        <f>AVERAGE(C4:C14)</f>
        <v>12.454545454545455</v>
      </c>
      <c r="D18" s="1">
        <f>AVERAGE(D4:D14)</f>
        <v>83.545454545454547</v>
      </c>
    </row>
    <row r="19" spans="1:4">
      <c r="A19" t="s">
        <v>20</v>
      </c>
      <c r="C19">
        <f>_xlfn.MODE.SNGL(C4:C14)</f>
        <v>12</v>
      </c>
      <c r="D19" cm="1">
        <f t="array" ref="D19">_xlfn.MODE.MULT(D4:D14)</f>
        <v>85</v>
      </c>
    </row>
    <row r="21" spans="1:4">
      <c r="A21" t="s">
        <v>21</v>
      </c>
      <c r="C21">
        <f>COUNTIF(B4:B14,B4)</f>
        <v>1</v>
      </c>
      <c r="D21">
        <f>COUNT(D4:D14)</f>
        <v>11</v>
      </c>
    </row>
    <row r="22" spans="1:4">
      <c r="A22" t="s">
        <v>22</v>
      </c>
      <c r="C22">
        <f>MODE(C4:C14)</f>
        <v>12</v>
      </c>
      <c r="D22">
        <f>MEDIAN(D4:D14)</f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F13E-E155-41FC-AF2A-0B83E1EBD98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CAMERON</cp:lastModifiedBy>
  <cp:revision/>
  <dcterms:created xsi:type="dcterms:W3CDTF">2023-10-15T21:21:23Z</dcterms:created>
  <dcterms:modified xsi:type="dcterms:W3CDTF">2023-10-15T23:13:38Z</dcterms:modified>
  <cp:category/>
  <cp:contentStatus/>
</cp:coreProperties>
</file>