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833B6110-D24C-4D93-92C6-313D665C5A5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<sst xmlns="http://schemas.openxmlformats.org/spreadsheetml/2006/main" count="192" uniqueCount="81">
  <si>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</si>
  <si>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</si>
  <si>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</si>
  <si>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</si>
  <si>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</si>
  <si>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</si>
  <si>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</si>
  <si>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</si>
  <si>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</si>
  <si>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</si>
  <si>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</si>
  <si>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</si>
  <si>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</si>
  <si>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</si>
  <si>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</si>
  <si>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</si>
  <si>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</si>
  <si>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</si>
  <si>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</si>
  <si>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</si>
  <si>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</si>
  <si>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</si>
  <si>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</si>
  <si>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</si>
  <si>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</si>
  <si>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</si>
  <si>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</si>
  <si>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</si>
  <si>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</si>
  <si>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</si>
  <si>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ResearchK12@NS3196</t>
  </si>
  <si>
    <t>Reading 1</t>
  </si>
  <si>
    <t>Reading 2</t>
  </si>
  <si>
    <t>Reading 3</t>
  </si>
  <si>
    <t>Performance_TC8</t>
  </si>
  <si>
    <t>Gaurav</t>
  </si>
  <si>
    <t>Sogo Platform</t>
  </si>
  <si>
    <t>Load SM Tab</t>
  </si>
  <si>
    <t>Capture the page load time of SM Tab</t>
  </si>
  <si>
    <t>Note page load time</t>
  </si>
  <si>
    <t>SKIP</t>
  </si>
  <si>
    <t>0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</si>
  <si>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</si>
  <si>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</si>
  <si>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</si>
  <si>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</si>
  <si>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</si>
  <si>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</si>
  <si>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</si>
  <si>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</si>
  <si>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</si>
  <si>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</si>
  <si>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</si>
  <si>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</si>
  <si>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</si>
  <si>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</si>
  <si>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</si>
  <si>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</si>
  <si>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</si>
  <si>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</si>
  <si>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</si>
  <si>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</si>
  <si>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</si>
  <si>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</si>
  <si>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</si>
  <si>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</si>
  <si>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</si>
  <si>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</si>
  <si>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</si>
  <si>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</si>
  <si>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</si>
  <si>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</si>
  <si>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</si>
  <si>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PASS</t>
  </si>
  <si>
    <t xml:space="preserve"> Failed to execute script :return currentQuestionJSON.qid;</t>
  </si>
  <si>
    <t>8.63</t>
  </si>
  <si>
    <t>FAIL</t>
  </si>
  <si>
    <t xml:space="preserve"> K12 Static Login Image not present on page.</t>
  </si>
  <si>
    <t>5.69</t>
  </si>
  <si>
    <t>8.91</t>
  </si>
  <si>
    <t xml:space="preserve"> User Name not present on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</si>
</sst>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6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5" borderId="0" xfId="0" applyFont="1" applyFill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6" borderId="0" xfId="0" applyFont="1" applyFill="1"/>
    <xf numFmtId="0" fontId="7" fillId="7" borderId="0" xfId="0" applyFont="1" applyFill="1"/>
    <xf numFmtId="0" fontId="8" fillId="9" borderId="0" xfId="0" applyFill="true" applyFont="true"/>
    <xf numFmtId="0" fontId="8" fillId="11" borderId="0" xfId="0" applyFill="true" applyFont="true"/>
    <xf numFmtId="0" fontId="8" fillId="13" borderId="0" xfId="0" applyFill="true" applyFont="true"/>
    <xf numFmtId="0" fontId="9" fillId="0" borderId="0" xfId="0" applyFont="true"/>
    <xf numFmtId="0" fontId="10" fillId="15" borderId="0" xfId="0" applyFill="true" applyFont="true"/>
    <xf numFmtId="0" fontId="10" fillId="17" borderId="0" xfId="0" applyFill="true" applyFont="true"/>
    <xf numFmtId="0" fontId="10" fillId="19" borderId="0" xfId="0" applyFill="true" applyFont="true"/>
    <xf numFmtId="0" fontId="11" fillId="0" borderId="0" xfId="0" applyFont="true"/>
    <xf numFmtId="0" fontId="12" fillId="21" borderId="0" xfId="0" applyFill="true" applyFont="true"/>
    <xf numFmtId="0" fontId="12" fillId="23" borderId="0" xfId="0" applyFill="true" applyFont="true"/>
    <xf numFmtId="0" fontId="12" fillId="25" borderId="0" xfId="0" applyFill="true" applyFont="true"/>
    <xf numFmtId="0" fontId="13" fillId="0" borderId="0" xfId="0" applyFont="true"/>
    <xf numFmtId="0" fontId="14" fillId="27" borderId="0" xfId="0" applyFill="true" applyFont="true"/>
    <xf numFmtId="0" fontId="14" fillId="29" borderId="0" xfId="0" applyFill="true" applyFont="true"/>
    <xf numFmtId="0" fontId="14" fillId="31" borderId="0" xfId="0" applyFill="true" applyFont="true"/>
    <xf numFmtId="0" fontId="15" fillId="0" borderId="0" xfId="0" applyFont="true"/>
    <xf numFmtId="0" fontId="16" fillId="33" borderId="0" xfId="0" applyFill="true" applyFont="true"/>
    <xf numFmtId="0" fontId="16" fillId="35" borderId="0" xfId="0" applyFill="true" applyFont="true"/>
    <xf numFmtId="0" fontId="16" fillId="37" borderId="0" xfId="0" applyFill="true" applyFont="true"/>
    <xf numFmtId="0" fontId="17" fillId="0" borderId="0" xfId="0" applyFont="true"/>
    <xf numFmtId="0" fontId="18" fillId="39" borderId="0" xfId="0" applyFill="true" applyFont="true"/>
    <xf numFmtId="0" fontId="18" fillId="41" borderId="0" xfId="0" applyFill="true" applyFont="true"/>
    <xf numFmtId="0" fontId="18" fillId="43" borderId="0" xfId="0" applyFill="true" applyFont="true"/>
    <xf numFmtId="0" fontId="19" fillId="0" borderId="0" xfId="0" applyFont="true"/>
    <xf numFmtId="0" fontId="20" fillId="45" borderId="0" xfId="0" applyFill="true" applyFont="true"/>
    <xf numFmtId="0" fontId="20" fillId="47" borderId="0" xfId="0" applyFill="true" applyFont="true"/>
    <xf numFmtId="0" fontId="20" fillId="49" borderId="0" xfId="0" applyFill="true" applyFont="true"/>
    <xf numFmtId="0" fontId="21" fillId="0" borderId="0" xfId="0" applyFont="true"/>
    <xf numFmtId="0" fontId="22" fillId="51" borderId="0" xfId="0" applyFill="true" applyFont="true"/>
    <xf numFmtId="0" fontId="22" fillId="53" borderId="0" xfId="0" applyFill="true" applyFont="true"/>
    <xf numFmtId="0" fontId="22" fillId="55" borderId="0" xfId="0" applyFill="true" applyFont="true"/>
    <xf numFmtId="0" fontId="23" fillId="0" borderId="0" xfId="0" applyFont="true"/>
    <xf numFmtId="0" fontId="24" fillId="57" borderId="0" xfId="0" applyFill="true" applyFont="true"/>
    <xf numFmtId="0" fontId="24" fillId="59" borderId="0" xfId="0" applyFill="true" applyFont="true"/>
    <xf numFmtId="0" fontId="24" fillId="61" borderId="0" xfId="0" applyFill="true" applyFont="true"/>
    <xf numFmtId="0" fontId="25" fillId="0" borderId="0" xfId="0" applyFont="true"/>
    <xf numFmtId="0" fontId="26" fillId="63" borderId="0" xfId="0" applyFill="true" applyFont="true"/>
    <xf numFmtId="0" fontId="26" fillId="65" borderId="0" xfId="0" applyFill="true" applyFont="true"/>
    <xf numFmtId="0" fontId="26" fillId="67" borderId="0" xfId="0" applyFill="true" applyFont="true"/>
    <xf numFmtId="0" fontId="27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k12insight.com/static/k12insight_login.html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ResearchK12@NS3196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QbuPAyemxVEovyrLuDHXXMB92ZrlkTk32Wnn0mHY_pW7g?e=dozmDl" TargetMode="External" Type="http://schemas.openxmlformats.org/officeDocument/2006/relationships/hyperlink"/><Relationship Id="rId10" Target="https://zarcacom-my.sharepoint.com/:i:/g/personal/ggolatkar_zarca_com/ERtkMMdvHWZOmLWwqiil6Q8B4TfTVF9fpY1e5NLH0VaHlA?e=w0qnAP" TargetMode="External" Type="http://schemas.openxmlformats.org/officeDocument/2006/relationships/hyperlink"/><Relationship Id="rId11" Target="https://zarcacom-my.sharepoint.com/:i:/g/personal/ggolatkar_zarca_com/EbQCn27MMGhGkcrZBjxxV6sBZCxBFR0wzr7riEzKfUCJoA?e=MmOc5O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https://zarcacom-my.sharepoint.com/:i:/g/personal/ggolatkar_zarca_com/ESOocOCt7udLtOb3GOe7h-EBPIFWHvuqjOfOM7i5AVJWiQ?e=Hg5pgs" TargetMode="External" Type="http://schemas.openxmlformats.org/officeDocument/2006/relationships/hyperlink"/><Relationship Id="rId3" Target="https://zarcacom-my.sharepoint.com/:i:/g/personal/ggolatkar_zarca_com/Efj3duQMK2FBsw-3gMtHYY4BWQp2I3CRZ8gt0H0OQWfTxA?e=h7PLyL" TargetMode="External" Type="http://schemas.openxmlformats.org/officeDocument/2006/relationships/hyperlink"/><Relationship Id="rId4" Target="https://zarcacom-my.sharepoint.com/:i:/g/personal/ggolatkar_zarca_com/EdUSD2dzQu5GqGLIqNxSUKUBlwRBQUqI88qegtmWP7gulA?e=fb9lfk" TargetMode="External" Type="http://schemas.openxmlformats.org/officeDocument/2006/relationships/hyperlink"/><Relationship Id="rId5" Target="https://zarcacom-my.sharepoint.com/:i:/g/personal/ggolatkar_zarca_com/EfWMogjBih1GnTVF5m5ARUkBeAbMS79asOKgfgLqmaKZ5A?e=51PsMz" TargetMode="External" Type="http://schemas.openxmlformats.org/officeDocument/2006/relationships/hyperlink"/><Relationship Id="rId6" Target="https://zarcacom-my.sharepoint.com/:i:/g/personal/ggolatkar_zarca_com/EegKvHp_QEBOqeg06zb6RhAB8_06GyWExTbSLydfF-bwng?e=1pgEU5" TargetMode="External" Type="http://schemas.openxmlformats.org/officeDocument/2006/relationships/hyperlink"/><Relationship Id="rId7" Target="https://zarcacom-my.sharepoint.com/:i:/g/personal/ggolatkar_zarca_com/EXphUPvwUQlHoCIniNdy5dQBa0_gCZsuRKUHK8PMMqlP4Q?e=2YyWO5" TargetMode="External" Type="http://schemas.openxmlformats.org/officeDocument/2006/relationships/hyperlink"/><Relationship Id="rId8" Target="https://zarcacom-my.sharepoint.com/:i:/g/personal/ggolatkar_zarca_com/EUY2ah-d8JJGq-eXq-S19CcBXN-T6JJBCmYx64_02wtA4A?e=DIsKUS" TargetMode="External" Type="http://schemas.openxmlformats.org/officeDocument/2006/relationships/hyperlink"/><Relationship Id="rId9" Target="https://zarcacom-my.sharepoint.com/:i:/g/personal/ggolatkar_zarca_com/EQvL9LzGR8FDsIU8QZS5nDMB3vAMBM1GyaRwFIRpPnKVeA?e=CbOcw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28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C11" sqref="C11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29</v>
      </c>
      <c r="C2" s="2" t="s">
        <v>30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topLeftCell="D1" zoomScale="90" zoomScaleNormal="90" workbookViewId="0">
      <selection activeCell="P16" sqref="P16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23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24</v>
      </c>
      <c r="L1" s="3" t="s">
        <v>19</v>
      </c>
      <c r="M1" s="3" t="s">
        <v>31</v>
      </c>
      <c r="N1" s="3" t="s">
        <v>32</v>
      </c>
      <c r="O1" s="3" t="s">
        <v>33</v>
      </c>
      <c r="P1" s="3" t="s">
        <v>21</v>
      </c>
      <c r="Q1" s="3" t="s">
        <v>26</v>
      </c>
    </row>
    <row r="2" spans="1:17" ht="13.5" customHeight="1" x14ac:dyDescent="0.25">
      <c r="A2" s="1" t="s">
        <v>22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25</v>
      </c>
      <c r="H2" s="1"/>
      <c r="I2" s="5"/>
      <c r="J2" s="52" t="s">
        <v>76</v>
      </c>
      <c r="K2" s="6" t="s">
        <v>41</v>
      </c>
      <c r="L2" s="7" t="s">
        <v>80</v>
      </c>
      <c r="M2" s="4"/>
      <c r="N2" s="1"/>
      <c r="O2" s="4"/>
      <c r="P2" s="4"/>
      <c r="Q2" s="4"/>
    </row>
    <row r="3" spans="1:17" x14ac:dyDescent="0.25">
      <c r="A3" s="1" t="s">
        <v>63</v>
      </c>
      <c r="B3" s="1" t="s">
        <v>3</v>
      </c>
      <c r="C3" s="1" t="s">
        <v>13</v>
      </c>
      <c r="D3" s="1" t="s">
        <v>35</v>
      </c>
      <c r="E3" s="1" t="s">
        <v>7</v>
      </c>
      <c r="F3" s="1" t="s">
        <v>36</v>
      </c>
      <c r="G3" s="1" t="s">
        <v>37</v>
      </c>
      <c r="H3" s="2" t="s">
        <v>38</v>
      </c>
      <c r="I3" s="8" t="s">
        <v>39</v>
      </c>
      <c r="J3" s="14" t="s">
        <v>40</v>
      </c>
      <c r="K3" s="10" t="s">
        <v>41</v>
      </c>
      <c r="L3" s="10"/>
      <c r="M3" s="11">
        <v>9.69</v>
      </c>
      <c r="N3" s="1">
        <v>9.52</v>
      </c>
      <c r="O3" s="11">
        <v>7.71</v>
      </c>
      <c r="P3" s="12">
        <f t="shared" ref="P3:P12" si="0">AVERAGE(M3:O3)</f>
        <v>8.9733333333333345</v>
      </c>
      <c r="Q3" s="11" t="s">
        <v>69</v>
      </c>
    </row>
    <row r="4" spans="1:17" x14ac:dyDescent="0.25">
      <c r="A4" s="1" t="s">
        <v>64</v>
      </c>
      <c r="B4" s="1" t="s">
        <v>3</v>
      </c>
      <c r="C4" s="1" t="s">
        <v>13</v>
      </c>
      <c r="D4" s="1" t="s">
        <v>35</v>
      </c>
      <c r="E4" s="1" t="s">
        <v>7</v>
      </c>
      <c r="F4" s="1" t="s">
        <v>36</v>
      </c>
      <c r="G4" s="1" t="s">
        <v>43</v>
      </c>
      <c r="H4" s="2" t="s">
        <v>44</v>
      </c>
      <c r="I4" s="8" t="s">
        <v>39</v>
      </c>
      <c r="J4" s="14" t="s">
        <v>40</v>
      </c>
      <c r="K4" s="10" t="s">
        <v>41</v>
      </c>
      <c r="L4" s="10"/>
      <c r="M4" s="11">
        <v>1.5</v>
      </c>
      <c r="N4" s="1">
        <v>1.1599999999999999</v>
      </c>
      <c r="O4" s="11">
        <v>1.2</v>
      </c>
      <c r="P4" s="12">
        <f t="shared" si="0"/>
        <v>1.2866666666666668</v>
      </c>
      <c r="Q4" s="11" t="s">
        <v>69</v>
      </c>
    </row>
    <row r="5" spans="1:17" x14ac:dyDescent="0.25">
      <c r="A5" s="1" t="s">
        <v>65</v>
      </c>
      <c r="B5" s="1" t="s">
        <v>3</v>
      </c>
      <c r="C5" s="1" t="s">
        <v>13</v>
      </c>
      <c r="D5" s="1" t="s">
        <v>35</v>
      </c>
      <c r="E5" s="1" t="s">
        <v>7</v>
      </c>
      <c r="F5" s="1" t="s">
        <v>36</v>
      </c>
      <c r="G5" s="1" t="s">
        <v>46</v>
      </c>
      <c r="H5" s="2" t="s">
        <v>47</v>
      </c>
      <c r="I5" s="8" t="s">
        <v>39</v>
      </c>
      <c r="J5" s="14" t="s">
        <v>40</v>
      </c>
      <c r="K5" s="10" t="s">
        <v>41</v>
      </c>
      <c r="L5" s="10"/>
      <c r="M5" s="11">
        <v>4.01</v>
      </c>
      <c r="N5" s="1">
        <v>2.77</v>
      </c>
      <c r="O5" s="11">
        <v>2.98</v>
      </c>
      <c r="P5" s="12">
        <f t="shared" si="0"/>
        <v>3.2533333333333334</v>
      </c>
      <c r="Q5" s="11" t="s">
        <v>70</v>
      </c>
    </row>
    <row r="6" spans="1:17" x14ac:dyDescent="0.25">
      <c r="A6" s="1" t="s">
        <v>66</v>
      </c>
      <c r="B6" s="1" t="s">
        <v>3</v>
      </c>
      <c r="C6" s="1" t="s">
        <v>13</v>
      </c>
      <c r="D6" s="1" t="s">
        <v>35</v>
      </c>
      <c r="E6" s="1" t="s">
        <v>7</v>
      </c>
      <c r="F6" s="1" t="s">
        <v>36</v>
      </c>
      <c r="G6" s="1" t="s">
        <v>49</v>
      </c>
      <c r="H6" s="2" t="s">
        <v>50</v>
      </c>
      <c r="I6" s="8" t="s">
        <v>39</v>
      </c>
      <c r="J6" s="14" t="s">
        <v>40</v>
      </c>
      <c r="K6" s="10" t="s">
        <v>41</v>
      </c>
      <c r="L6" s="10"/>
      <c r="M6" s="11">
        <v>3.85</v>
      </c>
      <c r="N6" s="1">
        <v>2.57</v>
      </c>
      <c r="O6" s="11">
        <v>2.94</v>
      </c>
      <c r="P6" s="12">
        <f t="shared" si="0"/>
        <v>3.1199999999999997</v>
      </c>
      <c r="Q6" s="11" t="s">
        <v>70</v>
      </c>
    </row>
    <row r="7" spans="1:17" x14ac:dyDescent="0.25">
      <c r="A7" s="1" t="s">
        <v>67</v>
      </c>
      <c r="B7" s="1" t="s">
        <v>3</v>
      </c>
      <c r="C7" s="1" t="s">
        <v>13</v>
      </c>
      <c r="D7" s="1" t="s">
        <v>35</v>
      </c>
      <c r="E7" s="1" t="s">
        <v>7</v>
      </c>
      <c r="F7" s="1" t="s">
        <v>36</v>
      </c>
      <c r="G7" s="1" t="s">
        <v>51</v>
      </c>
      <c r="H7" s="2" t="s">
        <v>52</v>
      </c>
      <c r="I7" s="8" t="s">
        <v>39</v>
      </c>
      <c r="J7" s="14" t="s">
        <v>40</v>
      </c>
      <c r="K7" s="10" t="s">
        <v>41</v>
      </c>
      <c r="L7" s="10"/>
      <c r="M7" s="11">
        <v>3.68</v>
      </c>
      <c r="N7" s="1">
        <v>3.22</v>
      </c>
      <c r="O7" s="11">
        <v>3.94</v>
      </c>
      <c r="P7" s="12">
        <f t="shared" si="0"/>
        <v>3.6133333333333333</v>
      </c>
      <c r="Q7" s="11" t="s">
        <v>71</v>
      </c>
    </row>
    <row r="8" spans="1:17" x14ac:dyDescent="0.25">
      <c r="A8" s="1" t="s">
        <v>68</v>
      </c>
      <c r="B8" s="1" t="s">
        <v>3</v>
      </c>
      <c r="C8" s="1" t="s">
        <v>13</v>
      </c>
      <c r="D8" s="1" t="s">
        <v>35</v>
      </c>
      <c r="E8" s="1" t="s">
        <v>7</v>
      </c>
      <c r="F8" s="1" t="s">
        <v>36</v>
      </c>
      <c r="G8" s="1" t="s">
        <v>53</v>
      </c>
      <c r="H8" s="2" t="s">
        <v>54</v>
      </c>
      <c r="I8" s="8" t="s">
        <v>39</v>
      </c>
      <c r="J8" s="43" t="s">
        <v>73</v>
      </c>
      <c r="K8" s="10" t="s">
        <v>79</v>
      </c>
      <c r="L8" s="10" t="s">
        <v>74</v>
      </c>
      <c r="M8" s="11">
        <v>5.58</v>
      </c>
      <c r="N8" s="1">
        <v>3.56</v>
      </c>
      <c r="O8" s="11">
        <v>3.98</v>
      </c>
      <c r="P8" s="12">
        <f t="shared" si="0"/>
        <v>4.373333333333334</v>
      </c>
      <c r="Q8" s="11" t="s">
        <v>69</v>
      </c>
    </row>
    <row r="9" spans="1:17" x14ac:dyDescent="0.25">
      <c r="A9" s="1" t="s">
        <v>34</v>
      </c>
      <c r="B9" s="1" t="s">
        <v>3</v>
      </c>
      <c r="C9" s="1" t="s">
        <v>13</v>
      </c>
      <c r="D9" s="1" t="s">
        <v>35</v>
      </c>
      <c r="E9" s="1" t="s">
        <v>7</v>
      </c>
      <c r="F9" s="1" t="s">
        <v>36</v>
      </c>
      <c r="G9" s="1" t="s">
        <v>55</v>
      </c>
      <c r="H9" s="2" t="s">
        <v>56</v>
      </c>
      <c r="I9" s="8" t="s">
        <v>39</v>
      </c>
      <c r="J9" s="14" t="s">
        <v>40</v>
      </c>
      <c r="K9" s="10" t="s">
        <v>41</v>
      </c>
      <c r="L9" s="10"/>
      <c r="M9" s="11">
        <v>5.2</v>
      </c>
      <c r="N9" s="1">
        <v>4.51</v>
      </c>
      <c r="O9" s="11">
        <v>4.05</v>
      </c>
      <c r="P9" s="12">
        <f t="shared" si="0"/>
        <v>4.5866666666666669</v>
      </c>
      <c r="Q9" s="11" t="s">
        <v>69</v>
      </c>
    </row>
    <row r="10" spans="1:17" x14ac:dyDescent="0.25">
      <c r="A10" s="1" t="s">
        <v>42</v>
      </c>
      <c r="B10" s="1" t="s">
        <v>3</v>
      </c>
      <c r="C10" s="1" t="s">
        <v>13</v>
      </c>
      <c r="D10" s="1" t="s">
        <v>35</v>
      </c>
      <c r="E10" s="1" t="s">
        <v>7</v>
      </c>
      <c r="F10" s="1" t="s">
        <v>36</v>
      </c>
      <c r="G10" s="1" t="s">
        <v>57</v>
      </c>
      <c r="H10" s="2" t="s">
        <v>58</v>
      </c>
      <c r="I10" s="8" t="s">
        <v>39</v>
      </c>
      <c r="J10" s="14" t="s">
        <v>40</v>
      </c>
      <c r="K10" s="10" t="s">
        <v>41</v>
      </c>
      <c r="L10" s="10"/>
      <c r="M10" s="11">
        <v>7.06</v>
      </c>
      <c r="N10" s="1">
        <v>5.94</v>
      </c>
      <c r="O10" s="11">
        <v>4.41</v>
      </c>
      <c r="P10" s="12">
        <f t="shared" si="0"/>
        <v>5.8033333333333337</v>
      </c>
      <c r="Q10" s="11" t="s">
        <v>72</v>
      </c>
    </row>
    <row r="11" spans="1:17" x14ac:dyDescent="0.25">
      <c r="A11" s="1" t="s">
        <v>45</v>
      </c>
      <c r="B11" s="1" t="s">
        <v>3</v>
      </c>
      <c r="C11" s="1" t="s">
        <v>13</v>
      </c>
      <c r="D11" s="1" t="s">
        <v>35</v>
      </c>
      <c r="E11" s="1" t="s">
        <v>7</v>
      </c>
      <c r="F11" s="1" t="s">
        <v>36</v>
      </c>
      <c r="G11" s="1" t="s">
        <v>59</v>
      </c>
      <c r="H11" s="2" t="s">
        <v>60</v>
      </c>
      <c r="I11" s="8" t="s">
        <v>39</v>
      </c>
      <c r="J11" s="14" t="s">
        <v>40</v>
      </c>
      <c r="K11" s="10" t="s">
        <v>41</v>
      </c>
      <c r="L11" s="10"/>
      <c r="M11" s="11">
        <v>2.2400000000000002</v>
      </c>
      <c r="N11" s="1">
        <v>1.99</v>
      </c>
      <c r="O11" s="11">
        <v>1.81</v>
      </c>
      <c r="P11" s="12">
        <f t="shared" si="0"/>
        <v>2.0133333333333336</v>
      </c>
      <c r="Q11" s="11" t="s">
        <v>72</v>
      </c>
    </row>
    <row r="12" spans="1:17" x14ac:dyDescent="0.25">
      <c r="A12" s="1" t="s">
        <v>48</v>
      </c>
      <c r="B12" s="1" t="s">
        <v>3</v>
      </c>
      <c r="C12" s="1" t="s">
        <v>13</v>
      </c>
      <c r="D12" s="1" t="s">
        <v>35</v>
      </c>
      <c r="E12" s="1" t="s">
        <v>7</v>
      </c>
      <c r="F12" s="1" t="s">
        <v>36</v>
      </c>
      <c r="G12" s="1" t="s">
        <v>61</v>
      </c>
      <c r="H12" s="2" t="s">
        <v>62</v>
      </c>
      <c r="I12" s="8" t="s">
        <v>39</v>
      </c>
      <c r="J12" s="19" t="s">
        <v>73</v>
      </c>
      <c r="K12" s="10" t="s">
        <v>78</v>
      </c>
      <c r="L12" s="10" t="s">
        <v>77</v>
      </c>
      <c r="M12" s="11">
        <v>1.34</v>
      </c>
      <c r="N12" s="1">
        <v>1.96</v>
      </c>
      <c r="O12" s="11">
        <v>1.1599999999999999</v>
      </c>
      <c r="P12" s="12">
        <f t="shared" si="0"/>
        <v>1.4866666666666666</v>
      </c>
      <c r="Q12" s="11" t="s">
        <v>72</v>
      </c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2020-11-14T15:06:16Z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