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S:\Workgroup\Requests\2024\Regular Requests\2024Q1\RCS_Quarter_Files\LGA_Excel\"/>
    </mc:Choice>
  </mc:AlternateContent>
  <xr:revisionPtr revIDLastSave="0" documentId="8_{951D9ADD-C206-4574-AE3D-7FC90560EBBF}" xr6:coauthVersionLast="47" xr6:coauthVersionMax="47" xr10:uidLastSave="{00000000-0000-0000-0000-000000000000}"/>
  <bookViews>
    <workbookView xWindow="-120" yWindow="-120" windowWidth="25440" windowHeight="15390" xr2:uid="{00000000-000D-0000-FFFF-FFFF00000000}"/>
  </bookViews>
  <sheets>
    <sheet name="Summary of offences" sheetId="1" r:id="rId1"/>
    <sheet name="Premises Type" sheetId="2" r:id="rId2"/>
    <sheet name="Victims" sheetId="3" r:id="rId3"/>
    <sheet name="Offenders" sheetId="4" r:id="rId4"/>
    <sheet name="Aboriginality" sheetId="8" r:id="rId5"/>
    <sheet name="Alcohol Related" sheetId="5" r:id="rId6"/>
    <sheet name="Month" sheetId="6" r:id="rId7"/>
    <sheet name="Time" sheetId="7" r:id="rId8"/>
  </sheets>
  <definedNames>
    <definedName name="_xlnm._FilterDatabase" localSheetId="0" hidden="1">'Summary of offences'!$A$7:$A$71</definedName>
    <definedName name="_xlnm.Print_Area" localSheetId="3">Offenders!$A$1:$O$41</definedName>
    <definedName name="_xlnm.Print_Area" localSheetId="2">Victims!$A$1:$F$36</definedName>
    <definedName name="_xlnm.Print_Titles" localSheetId="0">'Summary of offences'!$1:$7</definedName>
    <definedName name="Rank_rate_conditions">'Summary of offences'!$A$78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7" i="7" l="1"/>
  <c r="A46" i="6"/>
  <c r="A32" i="5"/>
  <c r="A35" i="8"/>
  <c r="A46" i="4"/>
  <c r="A40" i="3"/>
  <c r="A34" i="2"/>
  <c r="A91" i="1"/>
  <c r="A3" i="1" l="1"/>
  <c r="A19" i="8" l="1"/>
</calcChain>
</file>

<file path=xl/sharedStrings.xml><?xml version="1.0" encoding="utf-8"?>
<sst xmlns="http://schemas.openxmlformats.org/spreadsheetml/2006/main" count="660" uniqueCount="211">
  <si>
    <t xml:space="preserve">Offence group </t>
  </si>
  <si>
    <t xml:space="preserve">Offence type </t>
  </si>
  <si>
    <t>Number of incidents</t>
  </si>
  <si>
    <t>Rate per 100,000 population</t>
  </si>
  <si>
    <t>Murder^</t>
  </si>
  <si>
    <t xml:space="preserve"> </t>
  </si>
  <si>
    <t>Sexual assault</t>
  </si>
  <si>
    <t>Break and enter dwelling</t>
  </si>
  <si>
    <t>Break and enter non-dwelling</t>
  </si>
  <si>
    <t>Motor vehicle theft</t>
  </si>
  <si>
    <t>Steal from motor vehicle</t>
  </si>
  <si>
    <t>Steal from retail store</t>
  </si>
  <si>
    <t>Steal from dwelling</t>
  </si>
  <si>
    <t>Steal from person</t>
  </si>
  <si>
    <t>Fraud</t>
  </si>
  <si>
    <t>Malicious damage to property</t>
  </si>
  <si>
    <t>Attempted murder</t>
  </si>
  <si>
    <t>Murder accessory, conspiracy</t>
  </si>
  <si>
    <t>Assault Police</t>
  </si>
  <si>
    <t>Abduction and kidnapping</t>
  </si>
  <si>
    <t>Blackmail and extortion</t>
  </si>
  <si>
    <t>Other offences against the person</t>
  </si>
  <si>
    <t>Receiving or handling stolen goods</t>
  </si>
  <si>
    <t>Stock theft</t>
  </si>
  <si>
    <t>Other theft</t>
  </si>
  <si>
    <t>Arson</t>
  </si>
  <si>
    <t>Drug offences</t>
  </si>
  <si>
    <t>Possession and/or use of cocaine</t>
  </si>
  <si>
    <t>Possession and/or use of narcotics</t>
  </si>
  <si>
    <t>Possession and/or use of cannabis</t>
  </si>
  <si>
    <t>Possession and/or use of amphetamines</t>
  </si>
  <si>
    <t>Possession and/or use of ecstasy</t>
  </si>
  <si>
    <t>Possession and/or use of other drugs</t>
  </si>
  <si>
    <t>Dealing, trafficking in cocaine</t>
  </si>
  <si>
    <t>Dealing, trafficking in narcotics</t>
  </si>
  <si>
    <t>Dealing, trafficking in cannabis</t>
  </si>
  <si>
    <t>Dealing, trafficking in amphetamines</t>
  </si>
  <si>
    <t>Dealing, trafficking in ecstasy</t>
  </si>
  <si>
    <t>Dealing, trafficking in other drugs</t>
  </si>
  <si>
    <t>Cultivating cannabis</t>
  </si>
  <si>
    <t>Manufacture drug</t>
  </si>
  <si>
    <t>Importing drugs</t>
  </si>
  <si>
    <t>Other drug offences</t>
  </si>
  <si>
    <t>Prohibited and regulated weapons offences</t>
  </si>
  <si>
    <t>Disorderly conduct</t>
  </si>
  <si>
    <t>Trespass</t>
  </si>
  <si>
    <t>Offensive conduct</t>
  </si>
  <si>
    <t>Offensive language</t>
  </si>
  <si>
    <t>Criminal intent</t>
  </si>
  <si>
    <t>Betting and gaming offences</t>
  </si>
  <si>
    <t>Liquor offences</t>
  </si>
  <si>
    <t>Pornography offences</t>
  </si>
  <si>
    <t>Prostitution offences</t>
  </si>
  <si>
    <t>Against justice procedures</t>
  </si>
  <si>
    <t>Escape custody</t>
  </si>
  <si>
    <t>Breach Apprehended Violence Order</t>
  </si>
  <si>
    <t>Breach bail conditions</t>
  </si>
  <si>
    <t>Fail to appear</t>
  </si>
  <si>
    <t>Resist or hinder officer</t>
  </si>
  <si>
    <t>Other offences against justice procedures</t>
  </si>
  <si>
    <t>Transport regulatory offences</t>
  </si>
  <si>
    <t>Other offences</t>
  </si>
  <si>
    <t xml:space="preserve">**   Trend information is not calculated (nc) if at least one 12-month period in the selected timeframe had less than 20 incidents. </t>
  </si>
  <si>
    <t>^    For murder and manslaughter, the data are counts of recorded victims, not criminal incidents.</t>
  </si>
  <si>
    <t>24-month trend^^</t>
  </si>
  <si>
    <t>60-month trend^^</t>
  </si>
  <si>
    <t xml:space="preserve">^^  The trend test used was a two-tailed Kendall’s rank-order correlation test with a 0.05 level of significance . </t>
  </si>
  <si>
    <t xml:space="preserve">      For the 24-month trend the annual percentage change is provided if the trend was significant. </t>
  </si>
  <si>
    <t xml:space="preserve">      For the 60-month trend the average annual percentage change is provided if the trend was significant. </t>
  </si>
  <si>
    <t xml:space="preserve">      Rates are only calculated for the major offences. Ranks are not calculated for murder due to the low number of recorded victims per LGA. </t>
  </si>
  <si>
    <r>
      <t>The acknowledgement should take the form of</t>
    </r>
    <r>
      <rPr>
        <sz val="9"/>
        <rFont val="Arial"/>
        <family val="2"/>
      </rPr>
      <t xml:space="preserve"> </t>
    </r>
    <r>
      <rPr>
        <b/>
        <sz val="9"/>
        <rFont val="Arial"/>
        <family val="2"/>
      </rPr>
      <t>Source: NSW Bureau of Crime Statistics and Research</t>
    </r>
  </si>
  <si>
    <t>Other Homicide</t>
  </si>
  <si>
    <t>Other Assault</t>
  </si>
  <si>
    <t>Other Theft</t>
  </si>
  <si>
    <r>
      <rPr>
        <b/>
        <i/>
        <sz val="9"/>
        <rFont val="Arial"/>
        <family val="2"/>
      </rPr>
      <t>NOTE:</t>
    </r>
    <r>
      <rPr>
        <i/>
        <sz val="9"/>
        <rFont val="Arial"/>
        <family val="2"/>
      </rPr>
      <t xml:space="preserve"> Data sourced from the NSW Bureau of Crime Statistics and Research must be acknowledged in any document (electronic or otherwise) containing that data.</t>
    </r>
  </si>
  <si>
    <t>Sexual offences</t>
  </si>
  <si>
    <t>Robbery</t>
  </si>
  <si>
    <t>Adult entertainment</t>
  </si>
  <si>
    <t>Financial institution</t>
  </si>
  <si>
    <t>Office</t>
  </si>
  <si>
    <t>Personal services</t>
  </si>
  <si>
    <t>Retail/wholesale</t>
  </si>
  <si>
    <t>Carpark</t>
  </si>
  <si>
    <t>Education</t>
  </si>
  <si>
    <t>Health</t>
  </si>
  <si>
    <t>Industrial</t>
  </si>
  <si>
    <t>Law enforcement</t>
  </si>
  <si>
    <t>Licensed premises</t>
  </si>
  <si>
    <t>Marine transport</t>
  </si>
  <si>
    <t>Outdoor/public place</t>
  </si>
  <si>
    <t>Recreation</t>
  </si>
  <si>
    <t>Religious</t>
  </si>
  <si>
    <t>Residential</t>
  </si>
  <si>
    <t>Utilities</t>
  </si>
  <si>
    <t>Vehicle</t>
  </si>
  <si>
    <t>Unknown</t>
  </si>
  <si>
    <t>Total</t>
  </si>
  <si>
    <t>Male</t>
  </si>
  <si>
    <t>18 - 19</t>
  </si>
  <si>
    <t>20 - 29</t>
  </si>
  <si>
    <t>30 - 39</t>
  </si>
  <si>
    <t>Missing / unknown</t>
  </si>
  <si>
    <t>Female</t>
  </si>
  <si>
    <t>10 - 17</t>
  </si>
  <si>
    <t>40 +</t>
  </si>
  <si>
    <t>Offence type</t>
  </si>
  <si>
    <t>Alcohol Related*</t>
  </si>
  <si>
    <t>Not Alcohol Related</t>
  </si>
  <si>
    <t>No.</t>
  </si>
  <si>
    <t>%</t>
  </si>
  <si>
    <t>February</t>
  </si>
  <si>
    <t>March</t>
  </si>
  <si>
    <t>April</t>
  </si>
  <si>
    <t>May</t>
  </si>
  <si>
    <t>June</t>
  </si>
  <si>
    <t>July</t>
  </si>
  <si>
    <t>August</t>
  </si>
  <si>
    <t>September</t>
  </si>
  <si>
    <t>October</t>
  </si>
  <si>
    <t>November</t>
  </si>
  <si>
    <t>December</t>
  </si>
  <si>
    <t>Monday</t>
  </si>
  <si>
    <t>Tuesday</t>
  </si>
  <si>
    <t>Wednesday</t>
  </si>
  <si>
    <t>Thursday</t>
  </si>
  <si>
    <t>Friday</t>
  </si>
  <si>
    <t>Saturday</t>
  </si>
  <si>
    <t>12-6am</t>
  </si>
  <si>
    <t>6am-12pm</t>
  </si>
  <si>
    <t>12-6pm</t>
  </si>
  <si>
    <t>6pm-12am</t>
  </si>
  <si>
    <t xml:space="preserve"> 6am-12pm</t>
  </si>
  <si>
    <t xml:space="preserve"> 12-6pm</t>
  </si>
  <si>
    <t xml:space="preserve"> 6pm-12am</t>
  </si>
  <si>
    <t xml:space="preserve"> 12-6am</t>
  </si>
  <si>
    <t>Number of incidents of selected offences recorded by NSW Police by premises type</t>
  </si>
  <si>
    <t>Number and proportion of selected offences flagged as alcohol related by NSW Police</t>
  </si>
  <si>
    <t>* This table does not give a count of unique individuals.</t>
  </si>
  <si>
    <t>Premises type</t>
  </si>
  <si>
    <t>Rural industry</t>
  </si>
  <si>
    <t>Public transport</t>
  </si>
  <si>
    <t>Firearm premises</t>
  </si>
  <si>
    <t>Age and gender of victims* of selected offences recorded by NSW Police</t>
  </si>
  <si>
    <t>Victim's gender</t>
  </si>
  <si>
    <t>Victim's age</t>
  </si>
  <si>
    <t>January</t>
  </si>
  <si>
    <t>Sunday</t>
  </si>
  <si>
    <t>0 - 17</t>
  </si>
  <si>
    <t>18 - 29</t>
  </si>
  <si>
    <t>Where this occurs, the Total count cannot be calculated and is indicated by 'nc'.</t>
  </si>
  <si>
    <t>* It is difficult for police to make a determination about the involvement of alcohol in a criminal incident if the identity of the offender is not known.</t>
  </si>
  <si>
    <t xml:space="preserve">   This is common for many property offences and these data should therefore be interpreted with this in mind.</t>
  </si>
  <si>
    <r>
      <rPr>
        <b/>
        <i/>
        <sz val="9"/>
        <rFont val="Arial"/>
        <family val="2"/>
      </rPr>
      <t>Note:</t>
    </r>
    <r>
      <rPr>
        <i/>
        <sz val="9"/>
        <rFont val="Arial"/>
        <family val="2"/>
      </rPr>
      <t xml:space="preserve"> To protect the identity of individuals, 'na' indicates that the age category has a count that falls between 1 and 4 inclusive.</t>
    </r>
  </si>
  <si>
    <t>* Criminal incidents are included in the counting period in which they occurred.</t>
  </si>
  <si>
    <r>
      <rPr>
        <i/>
        <vertAlign val="superscript"/>
        <sz val="10"/>
        <rFont val="Arial"/>
        <family val="2"/>
      </rPr>
      <t>#</t>
    </r>
    <r>
      <rPr>
        <i/>
        <sz val="10"/>
        <rFont val="Arial"/>
        <family val="2"/>
      </rPr>
      <t xml:space="preserve">  Characteristics of the alleged offenders should be treated cautiously for offence types that have low clear-up rates.</t>
    </r>
  </si>
  <si>
    <t>Alleged offender's gender</t>
  </si>
  <si>
    <t>Alleged offender's age</t>
  </si>
  <si>
    <t xml:space="preserve">Age and gender of alleged offenders^ proceeded against^^ by NSW Police for incidents of selected offences </t>
  </si>
  <si>
    <r>
      <rPr>
        <i/>
        <vertAlign val="superscript"/>
        <sz val="9"/>
        <rFont val="Arial"/>
        <family val="2"/>
      </rPr>
      <t>#</t>
    </r>
    <r>
      <rPr>
        <i/>
        <sz val="9"/>
        <rFont val="Arial"/>
        <family val="2"/>
      </rPr>
      <t xml:space="preserve">  Characteristics of the alleged offenders should be treated cautiously for offence types that have low clear-up rates.</t>
    </r>
  </si>
  <si>
    <t>No./%</t>
  </si>
  <si>
    <t>^^ All the POIs in the table above have been proceeded against to court by way of Court Attendance Notice or proceeded against other than to court by way of Youth Justice Conference, Caution Young Offenders Act, Cannabis Caution, Other Drug Caution, Criminal Infringement Notice, Infringement Notice, Liquor Offence Compliance Notice or Warning. Earlier versions of this table did not include POIs issued Liquor Offence Compliance Notices.</t>
  </si>
  <si>
    <t>Definitions and explanations</t>
  </si>
  <si>
    <t>**  This table does not give a count of unique individuals.</t>
  </si>
  <si>
    <t>* The year the alleged offenders were proceeded against, rather than the year that the incident was recorded.</t>
  </si>
  <si>
    <t>** This table does not give a count of unique individuals.</t>
  </si>
  <si>
    <t>* Based on the year that the alleged offenders were proceeded against, rather than the year that the incident was recorded.</t>
  </si>
  <si>
    <t>Domestic violence related assault</t>
  </si>
  <si>
    <t>Non-domestic violence related assault</t>
  </si>
  <si>
    <t>^ Alleged offenders or persons of interest (POIs) are suspected offenders recorded by police in connection with a criminal incident. Some POIs are formally proceeded against to court and some are proceeded against other than to court whilst others are not proceeded against. The POIs included in the table above have all been proceeded against. POIs are not a count of unique offenders. Correspondingly, no person of interest information will be recorded for criminal incidents in which there is no known suspect. This is very common among incidents of property crime which have a low clear up rate. Each offender or alleged offender appears only once in the table for each event. Note that multiple criminal incidents may be associated with a single event. The processes are arranged in a hierarchy with the offender or alleged offender appearing in the most serious category where multiple incidents are involved.</t>
  </si>
  <si>
    <t xml:space="preserve">^ Each offender or alleged offender appears only once in the table for each event. Note that multiple criminal incidents may be associated with a single event. </t>
  </si>
  <si>
    <t xml:space="preserve">  The processes are arranged in a hierarchy with the offender or alleged offender appearing in the most serious category where multiple incidents are involved.</t>
  </si>
  <si>
    <t>Homicide</t>
  </si>
  <si>
    <t>Intimidation, stalking and harassment</t>
  </si>
  <si>
    <t>Number of incidents by offence type and month*</t>
  </si>
  <si>
    <t>Number of incidents by offence type, day of week and time* of day</t>
  </si>
  <si>
    <t xml:space="preserve">      </t>
  </si>
  <si>
    <t xml:space="preserve">      Sydney LGA is excluded from the rankings because the resident population does not reflect the number of people present each day.</t>
  </si>
  <si>
    <t xml:space="preserve">      Ranks and rates are not calculated for the ‘In Custody’ category</t>
  </si>
  <si>
    <t xml:space="preserve">Aboriginality of alleged offenders^ proceeded against* by NSW Police for incidents of selected offences </t>
  </si>
  <si>
    <t>Aboriginality of victims* of selected offences recorded by NSW Police</t>
  </si>
  <si>
    <t>Alleged offender's Aboriginality</t>
  </si>
  <si>
    <t>Aboriginal</t>
  </si>
  <si>
    <t>Victim's Aboriginality</t>
  </si>
  <si>
    <t>Non-Aboriginal</t>
  </si>
  <si>
    <r>
      <rPr>
        <b/>
        <i/>
        <sz val="10"/>
        <rFont val="Arial"/>
        <family val="2"/>
      </rPr>
      <t>NOTE:</t>
    </r>
    <r>
      <rPr>
        <i/>
        <sz val="10"/>
        <rFont val="Arial"/>
        <family val="2"/>
      </rPr>
      <t xml:space="preserve"> Data sourced from the NSW Bureau of Crime Statistics and Research must be acknowledged in any document (electronic or otherwise) containing that data.</t>
    </r>
  </si>
  <si>
    <r>
      <t>The acknowledgement should take the form of</t>
    </r>
    <r>
      <rPr>
        <sz val="10"/>
        <rFont val="Arial"/>
        <family val="2"/>
      </rPr>
      <t xml:space="preserve"> </t>
    </r>
    <r>
      <rPr>
        <b/>
        <sz val="10"/>
        <rFont val="Arial"/>
        <family val="2"/>
      </rPr>
      <t>Source: NSW Bureau of Crime Statistics and Research</t>
    </r>
  </si>
  <si>
    <t>The major offences</t>
  </si>
  <si>
    <t>Sexual touching, sexual act and other sexual offences</t>
  </si>
  <si>
    <t>Other stealing offences</t>
  </si>
  <si>
    <t>Manslaughter^</t>
  </si>
  <si>
    <t>Robbery without a weapon</t>
  </si>
  <si>
    <t>Robbery with a firearm</t>
  </si>
  <si>
    <t>Robbery with a weapon not a firearm</t>
  </si>
  <si>
    <t xml:space="preserve">      Sex offence categories are combined because the numbers are too small within the individual categories to calculate reliable rate estimates. </t>
  </si>
  <si>
    <t xml:space="preserve">      The three types of Robbery offences are presented individually in this table but also as a combined Robbery Group in this table and in</t>
  </si>
  <si>
    <t xml:space="preserve">      the other tables in this file because the numbers are too small within the individual categories to calculate reliable rate estimates.</t>
  </si>
  <si>
    <t>NSW Recorded Crime Statistics Apr 2019 - Mar 2024</t>
  </si>
  <si>
    <t>Apr 2023 - Mar 2024</t>
  </si>
  <si>
    <t>Apr 2019 - Mar 2020</t>
  </si>
  <si>
    <t>Apr 2020 - Mar 2021</t>
  </si>
  <si>
    <t>Apr 2021 - Mar 2022</t>
  </si>
  <si>
    <t>Apr 2022 - Mar 2023</t>
  </si>
  <si>
    <t>Apr 2023 - Mar 2024 LGA Rank*</t>
  </si>
  <si>
    <t>New South Wales</t>
  </si>
  <si>
    <t>*    Ranks and rates are only calculated for Local Government Areas (LGAs) with populations of 3000 people or more (n = 120).</t>
  </si>
  <si>
    <t>Stable</t>
  </si>
  <si>
    <t>nc**</t>
  </si>
  <si>
    <t>NSW Recorded Crime Statistics Apr 2023 - Mar 2024</t>
  </si>
  <si>
    <t>na</t>
  </si>
  <si>
    <t>nc</t>
  </si>
  <si>
    <t>NSW Recorded Crime Statistics Apr 2023 - Mar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</si>
</sst>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
  </numFmts>
  <fonts count="27">
    <font>
      <sz val="10"/>
      <name val="Arial"/>
    </font>
    <font>
      <i/>
      <sz val="10"/>
      <color indexed="8"/>
      <name val="Arial"/>
      <family val="2"/>
    </font>
    <font>
      <i/>
      <sz val="10"/>
      <name val="Arial"/>
      <family val="2"/>
    </font>
    <font>
      <sz val="10"/>
      <name val="Arial"/>
      <family val="2"/>
    </font>
    <font>
      <b/>
      <sz val="14"/>
      <name val="Arial"/>
      <family val="2"/>
    </font>
    <font>
      <b/>
      <sz val="16"/>
      <name val="Arial"/>
      <family val="2"/>
    </font>
    <font>
      <sz val="14"/>
      <name val="Arial"/>
      <family val="2"/>
    </font>
    <font>
      <i/>
      <sz val="9"/>
      <name val="Arial"/>
      <family val="2"/>
    </font>
    <font>
      <sz val="9"/>
      <name val="Arial"/>
      <family val="2"/>
    </font>
    <font>
      <b/>
      <sz val="9"/>
      <name val="Arial"/>
      <family val="2"/>
    </font>
    <font>
      <i/>
      <sz val="8"/>
      <name val="Arial"/>
      <family val="2"/>
    </font>
    <font>
      <b/>
      <i/>
      <sz val="9"/>
      <name val="Arial"/>
      <family val="2"/>
    </font>
    <font>
      <sz val="10"/>
      <name val="Optima"/>
    </font>
    <font>
      <b/>
      <sz val="10"/>
      <name val="Arial"/>
      <family val="2"/>
    </font>
    <font>
      <b/>
      <sz val="11"/>
      <name val="Arial"/>
      <family val="2"/>
    </font>
    <font>
      <i/>
      <vertAlign val="superscript"/>
      <sz val="10"/>
      <name val="Arial"/>
      <family val="2"/>
    </font>
    <font>
      <b/>
      <i/>
      <sz val="10"/>
      <name val="Arial"/>
      <family val="2"/>
    </font>
    <font>
      <sz val="10"/>
      <name val="Arial"/>
      <family val="2"/>
    </font>
    <font>
      <sz val="11"/>
      <color theme="1"/>
      <name val="Calibri"/>
      <family val="2"/>
      <scheme val="minor"/>
    </font>
    <font>
      <sz val="9"/>
      <color theme="1"/>
      <name val="Calibri"/>
      <family val="2"/>
      <scheme val="minor"/>
    </font>
    <font>
      <i/>
      <vertAlign val="superscript"/>
      <sz val="9"/>
      <name val="Arial"/>
      <family val="2"/>
    </font>
    <font>
      <i/>
      <sz val="10"/>
      <color theme="0"/>
      <name val="Arial"/>
      <family val="2"/>
    </font>
    <font>
      <u/>
      <sz val="10"/>
      <color theme="10"/>
      <name val="Arial"/>
      <family val="2"/>
    </font>
    <font>
      <u/>
      <sz val="16"/>
      <color theme="10"/>
      <name val="Arial"/>
      <family val="2"/>
    </font>
    <font>
      <u/>
      <sz val="12"/>
      <color theme="10"/>
      <name val="Arial"/>
      <family val="2"/>
    </font>
    <font>
      <sz val="10"/>
      <color theme="0"/>
      <name val="Arial"/>
      <family val="2"/>
    </font>
    <font>
      <sz val="10"/>
      <color theme="1"/>
      <name val="Arial"/>
      <family val="2"/>
    </font>
  </fonts>
  <fills count="4">
    <fill>
      <patternFill patternType="none"/>
    </fill>
    <fill>
      <patternFill patternType="gray125"/>
    </fill>
    <fill>
      <patternFill patternType="solid">
        <fgColor theme="0"/>
        <bgColor indexed="64"/>
      </patternFill>
    </fill>
    <fill>
      <patternFill patternType="solid">
        <fgColor theme="8" tint="0.79998168889431442"/>
        <bgColor indexed="64"/>
      </patternFill>
    </fill>
  </fills>
  <borders count="5">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9">
    <xf numFmtId="0" fontId="0" fillId="0" borderId="0"/>
    <xf numFmtId="0" fontId="3" fillId="0" borderId="0"/>
    <xf numFmtId="0" fontId="17" fillId="0" borderId="0"/>
    <xf numFmtId="0" fontId="18" fillId="0" borderId="0"/>
    <xf numFmtId="0" fontId="17" fillId="0" borderId="0"/>
    <xf numFmtId="0" fontId="17" fillId="0" borderId="0"/>
    <xf numFmtId="0" fontId="3" fillId="0" borderId="0"/>
    <xf numFmtId="0" fontId="3" fillId="0" borderId="0"/>
    <xf numFmtId="0" fontId="22" fillId="0" borderId="0" applyNumberFormat="0" applyFill="0" applyBorder="0" applyAlignment="0" applyProtection="0"/>
  </cellStyleXfs>
  <cellXfs count="160">
    <xf numFmtId="0" fontId="0" fillId="0" borderId="0" xfId="0"/>
    <xf numFmtId="0" fontId="2" fillId="0" borderId="2" xfId="0" applyFont="1" applyBorder="1"/>
    <xf numFmtId="0" fontId="1" fillId="2" borderId="2" xfId="0" applyFont="1" applyFill="1" applyBorder="1" applyAlignment="1">
      <alignment horizontal="center" wrapText="1"/>
    </xf>
    <xf numFmtId="164" fontId="1" fillId="2" borderId="2" xfId="0" applyNumberFormat="1" applyFont="1" applyFill="1" applyBorder="1" applyAlignment="1">
      <alignment horizontal="center" wrapText="1"/>
    </xf>
    <xf numFmtId="49" fontId="2" fillId="0" borderId="2" xfId="0" applyNumberFormat="1" applyFont="1" applyBorder="1" applyAlignment="1">
      <alignment horizontal="center" wrapText="1"/>
    </xf>
    <xf numFmtId="0" fontId="1" fillId="3" borderId="2" xfId="0" applyFont="1" applyFill="1" applyBorder="1" applyAlignment="1">
      <alignment horizontal="center" wrapText="1"/>
    </xf>
    <xf numFmtId="164" fontId="1" fillId="3" borderId="2" xfId="0" applyNumberFormat="1" applyFont="1" applyFill="1" applyBorder="1" applyAlignment="1">
      <alignment horizontal="center" wrapText="1"/>
    </xf>
    <xf numFmtId="0" fontId="4" fillId="0" borderId="0" xfId="0" applyFont="1"/>
    <xf numFmtId="0" fontId="5" fillId="0" borderId="0" xfId="0" applyFont="1"/>
    <xf numFmtId="49" fontId="3" fillId="0" borderId="2" xfId="0" applyNumberFormat="1" applyFont="1" applyBorder="1" applyAlignment="1">
      <alignment horizontal="left"/>
    </xf>
    <xf numFmtId="0" fontId="3" fillId="0" borderId="0" xfId="0" applyFont="1"/>
    <xf numFmtId="0" fontId="3" fillId="0" borderId="0" xfId="0" applyFont="1" applyBorder="1"/>
    <xf numFmtId="0" fontId="3" fillId="0" borderId="1" xfId="0" applyFont="1" applyBorder="1"/>
    <xf numFmtId="49" fontId="3" fillId="0" borderId="0" xfId="0" applyNumberFormat="1" applyFont="1" applyAlignment="1">
      <alignment horizontal="left"/>
    </xf>
    <xf numFmtId="3" fontId="3" fillId="3" borderId="0" xfId="0" applyNumberFormat="1" applyFont="1" applyFill="1" applyAlignment="1">
      <alignment horizontal="right"/>
    </xf>
    <xf numFmtId="165" fontId="3" fillId="3" borderId="0" xfId="0" applyNumberFormat="1" applyFont="1" applyFill="1" applyAlignment="1">
      <alignment horizontal="right"/>
    </xf>
    <xf numFmtId="3" fontId="3" fillId="0" borderId="0" xfId="0" applyNumberFormat="1" applyFont="1" applyAlignment="1">
      <alignment horizontal="right"/>
    </xf>
    <xf numFmtId="165" fontId="3" fillId="0" borderId="0" xfId="0" applyNumberFormat="1" applyFont="1" applyAlignment="1">
      <alignment horizontal="right"/>
    </xf>
    <xf numFmtId="166" fontId="3" fillId="0" borderId="0" xfId="0" applyNumberFormat="1" applyFont="1" applyAlignment="1">
      <alignment horizontal="center"/>
    </xf>
    <xf numFmtId="49" fontId="3" fillId="0" borderId="0" xfId="0" applyNumberFormat="1" applyFont="1" applyAlignment="1">
      <alignment horizontal="center"/>
    </xf>
    <xf numFmtId="3" fontId="3" fillId="3" borderId="2" xfId="0" applyNumberFormat="1" applyFont="1" applyFill="1" applyBorder="1" applyAlignment="1">
      <alignment horizontal="right"/>
    </xf>
    <xf numFmtId="165" fontId="3" fillId="3" borderId="2" xfId="0" applyNumberFormat="1" applyFont="1" applyFill="1" applyBorder="1" applyAlignment="1">
      <alignment horizontal="right"/>
    </xf>
    <xf numFmtId="3" fontId="3" fillId="0" borderId="2" xfId="0" applyNumberFormat="1" applyFont="1" applyBorder="1" applyAlignment="1">
      <alignment horizontal="right"/>
    </xf>
    <xf numFmtId="165" fontId="3" fillId="0" borderId="2" xfId="0" applyNumberFormat="1" applyFont="1" applyBorder="1" applyAlignment="1">
      <alignment horizontal="right"/>
    </xf>
    <xf numFmtId="166" fontId="3" fillId="0" borderId="2" xfId="0" applyNumberFormat="1" applyFont="1" applyBorder="1" applyAlignment="1">
      <alignment horizontal="center"/>
    </xf>
    <xf numFmtId="49" fontId="3" fillId="0" borderId="2" xfId="0" applyNumberFormat="1" applyFont="1" applyBorder="1" applyAlignment="1">
      <alignment horizontal="center"/>
    </xf>
    <xf numFmtId="49" fontId="3" fillId="0" borderId="3" xfId="0" applyNumberFormat="1" applyFont="1" applyBorder="1" applyAlignment="1">
      <alignment horizontal="left"/>
    </xf>
    <xf numFmtId="3" fontId="3" fillId="3" borderId="3" xfId="0" applyNumberFormat="1" applyFont="1" applyFill="1" applyBorder="1" applyAlignment="1">
      <alignment horizontal="right"/>
    </xf>
    <xf numFmtId="165" fontId="3" fillId="3" borderId="3" xfId="0" applyNumberFormat="1" applyFont="1" applyFill="1" applyBorder="1" applyAlignment="1">
      <alignment horizontal="right"/>
    </xf>
    <xf numFmtId="3" fontId="3" fillId="0" borderId="3" xfId="0" applyNumberFormat="1" applyFont="1" applyBorder="1" applyAlignment="1">
      <alignment horizontal="right"/>
    </xf>
    <xf numFmtId="165" fontId="3" fillId="0" borderId="3" xfId="0" applyNumberFormat="1" applyFont="1" applyBorder="1" applyAlignment="1">
      <alignment horizontal="right"/>
    </xf>
    <xf numFmtId="166" fontId="3" fillId="0" borderId="3" xfId="0" applyNumberFormat="1" applyFont="1" applyBorder="1" applyAlignment="1">
      <alignment horizontal="center"/>
    </xf>
    <xf numFmtId="49" fontId="3" fillId="0" borderId="1" xfId="0" applyNumberFormat="1" applyFont="1" applyBorder="1" applyAlignment="1">
      <alignment horizontal="left"/>
    </xf>
    <xf numFmtId="3" fontId="3" fillId="3" borderId="1" xfId="0" applyNumberFormat="1" applyFont="1" applyFill="1" applyBorder="1" applyAlignment="1">
      <alignment horizontal="right"/>
    </xf>
    <xf numFmtId="165" fontId="3" fillId="3" borderId="1" xfId="0" applyNumberFormat="1" applyFont="1" applyFill="1" applyBorder="1" applyAlignment="1">
      <alignment horizontal="right"/>
    </xf>
    <xf numFmtId="3" fontId="3" fillId="0" borderId="1" xfId="0" applyNumberFormat="1" applyFont="1" applyBorder="1" applyAlignment="1">
      <alignment horizontal="right"/>
    </xf>
    <xf numFmtId="165" fontId="3" fillId="0" borderId="1" xfId="0" applyNumberFormat="1" applyFont="1" applyBorder="1" applyAlignment="1">
      <alignment horizontal="right"/>
    </xf>
    <xf numFmtId="166" fontId="3" fillId="0" borderId="1" xfId="0" applyNumberFormat="1" applyFont="1" applyBorder="1" applyAlignment="1">
      <alignment horizontal="center"/>
    </xf>
    <xf numFmtId="49" fontId="3" fillId="0" borderId="0" xfId="0" applyNumberFormat="1" applyFont="1" applyBorder="1" applyAlignment="1">
      <alignment horizontal="left"/>
    </xf>
    <xf numFmtId="3" fontId="3" fillId="3" borderId="0" xfId="0" applyNumberFormat="1" applyFont="1" applyFill="1" applyBorder="1" applyAlignment="1">
      <alignment horizontal="right"/>
    </xf>
    <xf numFmtId="165" fontId="3" fillId="3" borderId="0" xfId="0" applyNumberFormat="1" applyFont="1" applyFill="1" applyBorder="1" applyAlignment="1">
      <alignment horizontal="right"/>
    </xf>
    <xf numFmtId="3" fontId="3" fillId="0" borderId="0" xfId="0" applyNumberFormat="1" applyFont="1" applyBorder="1" applyAlignment="1">
      <alignment horizontal="right"/>
    </xf>
    <xf numFmtId="165" fontId="3" fillId="0" borderId="0" xfId="0" applyNumberFormat="1" applyFont="1" applyBorder="1" applyAlignment="1">
      <alignment horizontal="right"/>
    </xf>
    <xf numFmtId="166" fontId="3" fillId="0" borderId="0" xfId="0" applyNumberFormat="1" applyFont="1" applyBorder="1" applyAlignment="1">
      <alignment horizontal="center"/>
    </xf>
    <xf numFmtId="49" fontId="3" fillId="0" borderId="0" xfId="0" applyNumberFormat="1" applyFont="1" applyBorder="1" applyAlignment="1">
      <alignment horizontal="center"/>
    </xf>
    <xf numFmtId="49" fontId="3" fillId="0" borderId="3" xfId="0" applyNumberFormat="1" applyFont="1" applyBorder="1" applyAlignment="1">
      <alignment horizontal="center"/>
    </xf>
    <xf numFmtId="0" fontId="10" fillId="0" borderId="0" xfId="0" applyFont="1" applyBorder="1" applyAlignment="1">
      <alignment horizontal="left" readingOrder="1"/>
    </xf>
    <xf numFmtId="0" fontId="7" fillId="0" borderId="0" xfId="0" applyFont="1" applyBorder="1" applyAlignment="1">
      <alignment horizontal="left" readingOrder="1"/>
    </xf>
    <xf numFmtId="0" fontId="12" fillId="0" borderId="0" xfId="0" applyFont="1"/>
    <xf numFmtId="0" fontId="12" fillId="0" borderId="0" xfId="0" applyFont="1" applyAlignment="1"/>
    <xf numFmtId="0" fontId="14" fillId="0" borderId="0" xfId="0" applyFont="1"/>
    <xf numFmtId="3" fontId="3" fillId="0" borderId="0" xfId="0" applyNumberFormat="1" applyFont="1" applyBorder="1" applyAlignment="1">
      <alignment horizontal="center"/>
    </xf>
    <xf numFmtId="49" fontId="13" fillId="0" borderId="1" xfId="0" applyNumberFormat="1" applyFont="1" applyBorder="1" applyAlignment="1">
      <alignment horizontal="left"/>
    </xf>
    <xf numFmtId="49" fontId="13" fillId="0" borderId="3" xfId="0" applyNumberFormat="1" applyFont="1" applyBorder="1" applyAlignment="1">
      <alignment horizontal="left"/>
    </xf>
    <xf numFmtId="0" fontId="2" fillId="0" borderId="0" xfId="0" applyFont="1" applyBorder="1" applyAlignment="1">
      <alignment wrapText="1"/>
    </xf>
    <xf numFmtId="0" fontId="2" fillId="0" borderId="0" xfId="0" applyFont="1" applyFill="1" applyBorder="1" applyAlignment="1">
      <alignment wrapText="1"/>
    </xf>
    <xf numFmtId="49" fontId="2" fillId="0" borderId="0" xfId="0" applyNumberFormat="1" applyFont="1" applyBorder="1" applyAlignment="1">
      <alignment horizontal="center" wrapText="1"/>
    </xf>
    <xf numFmtId="49" fontId="13" fillId="0" borderId="0" xfId="0" applyNumberFormat="1" applyFont="1" applyBorder="1" applyAlignment="1">
      <alignment horizontal="left"/>
    </xf>
    <xf numFmtId="0" fontId="13" fillId="0" borderId="0" xfId="0" applyFont="1" applyBorder="1" applyAlignment="1"/>
    <xf numFmtId="0" fontId="3" fillId="0" borderId="0" xfId="0" applyFont="1" applyBorder="1" applyAlignment="1"/>
    <xf numFmtId="0" fontId="3" fillId="0" borderId="0" xfId="0" applyFont="1" applyBorder="1" applyAlignment="1">
      <alignment horizontal="center" vertical="center"/>
    </xf>
    <xf numFmtId="0" fontId="3" fillId="0" borderId="2" xfId="0" applyFont="1" applyBorder="1"/>
    <xf numFmtId="49" fontId="2" fillId="0" borderId="3" xfId="0" applyNumberFormat="1" applyFont="1" applyBorder="1" applyAlignment="1">
      <alignment horizontal="center" wrapText="1"/>
    </xf>
    <xf numFmtId="49" fontId="12" fillId="0" borderId="0" xfId="0" applyNumberFormat="1" applyFont="1" applyAlignment="1">
      <alignment horizontal="left"/>
    </xf>
    <xf numFmtId="0" fontId="3" fillId="0" borderId="0" xfId="1" applyFont="1"/>
    <xf numFmtId="2" fontId="8" fillId="0" borderId="0" xfId="0" applyNumberFormat="1" applyFont="1" applyBorder="1" applyAlignment="1">
      <alignment horizontal="center"/>
    </xf>
    <xf numFmtId="49" fontId="2" fillId="0" borderId="3" xfId="0" applyNumberFormat="1" applyFont="1" applyBorder="1" applyAlignment="1">
      <alignment horizontal="left" wrapText="1"/>
    </xf>
    <xf numFmtId="49" fontId="2" fillId="0" borderId="3" xfId="0" applyNumberFormat="1" applyFont="1" applyBorder="1" applyAlignment="1">
      <alignment horizontal="center" textRotation="90" wrapText="1"/>
    </xf>
    <xf numFmtId="165" fontId="3" fillId="0" borderId="0" xfId="0" applyNumberFormat="1" applyFont="1" applyBorder="1" applyAlignment="1">
      <alignment horizontal="center"/>
    </xf>
    <xf numFmtId="0" fontId="2" fillId="0" borderId="1" xfId="0" applyFont="1" applyBorder="1"/>
    <xf numFmtId="49" fontId="2" fillId="0" borderId="1" xfId="0" applyNumberFormat="1" applyFont="1" applyBorder="1" applyAlignment="1">
      <alignment horizontal="center"/>
    </xf>
    <xf numFmtId="49" fontId="3" fillId="0" borderId="0" xfId="0" applyNumberFormat="1" applyFont="1" applyBorder="1" applyAlignment="1">
      <alignment horizontal="left" wrapText="1"/>
    </xf>
    <xf numFmtId="0" fontId="12" fillId="0" borderId="2" xfId="0" applyFont="1" applyBorder="1"/>
    <xf numFmtId="0" fontId="2" fillId="0" borderId="3" xfId="0" applyFont="1" applyBorder="1" applyAlignment="1">
      <alignment horizontal="left" wrapText="1"/>
    </xf>
    <xf numFmtId="0" fontId="2" fillId="0" borderId="3" xfId="0" applyNumberFormat="1" applyFont="1" applyBorder="1" applyAlignment="1">
      <alignment horizontal="center" wrapText="1" readingOrder="1"/>
    </xf>
    <xf numFmtId="49" fontId="13" fillId="0" borderId="2" xfId="0" applyNumberFormat="1" applyFont="1" applyBorder="1" applyAlignment="1">
      <alignment horizontal="left"/>
    </xf>
    <xf numFmtId="0" fontId="14" fillId="0" borderId="0" xfId="0" applyFont="1" applyBorder="1" applyAlignment="1"/>
    <xf numFmtId="0" fontId="4" fillId="0" borderId="0" xfId="0" applyFont="1" applyBorder="1" applyAlignment="1"/>
    <xf numFmtId="0" fontId="4" fillId="0" borderId="2" xfId="0" applyFont="1" applyBorder="1" applyAlignment="1"/>
    <xf numFmtId="0" fontId="14" fillId="0" borderId="2" xfId="0" applyFont="1" applyBorder="1" applyAlignment="1"/>
    <xf numFmtId="0" fontId="4" fillId="0" borderId="2" xfId="0" applyFont="1" applyBorder="1"/>
    <xf numFmtId="0" fontId="4" fillId="0" borderId="0" xfId="0" applyFont="1" applyBorder="1"/>
    <xf numFmtId="0" fontId="4" fillId="0" borderId="0" xfId="0" applyFont="1" applyFill="1" applyBorder="1" applyAlignment="1">
      <alignment readingOrder="1"/>
    </xf>
    <xf numFmtId="49" fontId="2" fillId="3" borderId="3" xfId="0" applyNumberFormat="1" applyFont="1" applyFill="1" applyBorder="1" applyAlignment="1">
      <alignment horizontal="center" textRotation="90" wrapText="1"/>
    </xf>
    <xf numFmtId="0" fontId="4" fillId="0" borderId="0" xfId="1" applyNumberFormat="1" applyFont="1" applyBorder="1" applyAlignment="1">
      <alignment horizontal="left" readingOrder="1"/>
    </xf>
    <xf numFmtId="0" fontId="4" fillId="0" borderId="2" xfId="1" applyNumberFormat="1" applyFont="1" applyBorder="1" applyAlignment="1">
      <alignment horizontal="left" readingOrder="1"/>
    </xf>
    <xf numFmtId="0" fontId="3" fillId="0" borderId="2" xfId="1" applyFont="1" applyBorder="1"/>
    <xf numFmtId="49" fontId="2" fillId="0" borderId="2" xfId="0" applyNumberFormat="1" applyFont="1" applyBorder="1" applyAlignment="1">
      <alignment horizontal="left" wrapText="1"/>
    </xf>
    <xf numFmtId="49" fontId="7" fillId="0" borderId="2" xfId="0" applyNumberFormat="1" applyFont="1" applyBorder="1" applyAlignment="1">
      <alignment horizontal="center" wrapText="1"/>
    </xf>
    <xf numFmtId="49" fontId="7" fillId="3" borderId="2" xfId="0" applyNumberFormat="1" applyFont="1" applyFill="1" applyBorder="1" applyAlignment="1">
      <alignment horizontal="center" wrapText="1"/>
    </xf>
    <xf numFmtId="49" fontId="2" fillId="3" borderId="3" xfId="0" applyNumberFormat="1" applyFont="1" applyFill="1" applyBorder="1" applyAlignment="1">
      <alignment horizontal="center" wrapText="1"/>
    </xf>
    <xf numFmtId="49" fontId="2" fillId="3" borderId="0" xfId="0" applyNumberFormat="1" applyFont="1" applyFill="1" applyBorder="1" applyAlignment="1">
      <alignment horizontal="center" wrapText="1"/>
    </xf>
    <xf numFmtId="0" fontId="2" fillId="3" borderId="1" xfId="0" applyFont="1" applyFill="1" applyBorder="1" applyAlignment="1">
      <alignment horizontal="center"/>
    </xf>
    <xf numFmtId="49" fontId="16" fillId="3" borderId="1" xfId="0" applyNumberFormat="1" applyFont="1" applyFill="1" applyBorder="1" applyAlignment="1">
      <alignment horizontal="center"/>
    </xf>
    <xf numFmtId="3" fontId="3" fillId="0" borderId="0" xfId="0" applyNumberFormat="1" applyFont="1" applyBorder="1" applyAlignment="1">
      <alignment horizontal="right" wrapText="1"/>
    </xf>
    <xf numFmtId="3" fontId="3" fillId="3" borderId="0" xfId="0" applyNumberFormat="1" applyFont="1" applyFill="1" applyBorder="1" applyAlignment="1">
      <alignment horizontal="right" wrapText="1"/>
    </xf>
    <xf numFmtId="0" fontId="10" fillId="0" borderId="0" xfId="0" applyFont="1" applyBorder="1" applyAlignment="1"/>
    <xf numFmtId="0" fontId="7" fillId="0" borderId="0" xfId="0" applyFont="1" applyBorder="1"/>
    <xf numFmtId="0" fontId="8" fillId="0" borderId="0" xfId="0" applyFont="1"/>
    <xf numFmtId="0" fontId="7" fillId="0" borderId="0" xfId="0" applyFont="1"/>
    <xf numFmtId="0" fontId="7" fillId="0" borderId="0" xfId="0" applyFont="1" applyBorder="1" applyAlignment="1">
      <alignment horizontal="left" vertical="top" readingOrder="1"/>
    </xf>
    <xf numFmtId="0" fontId="2" fillId="0" borderId="0" xfId="0" applyFont="1" applyBorder="1" applyAlignment="1">
      <alignment horizontal="left" vertical="top" readingOrder="1"/>
    </xf>
    <xf numFmtId="0" fontId="7" fillId="0" borderId="0" xfId="0" applyFont="1" applyBorder="1" applyAlignment="1"/>
    <xf numFmtId="0" fontId="6" fillId="0" borderId="0" xfId="0" applyFont="1"/>
    <xf numFmtId="0" fontId="2" fillId="0" borderId="3" xfId="0" applyFont="1" applyBorder="1" applyAlignment="1">
      <alignment wrapText="1"/>
    </xf>
    <xf numFmtId="0" fontId="17" fillId="0" borderId="0" xfId="2"/>
    <xf numFmtId="0" fontId="18" fillId="0" borderId="0" xfId="3"/>
    <xf numFmtId="0" fontId="4" fillId="0" borderId="0" xfId="2" applyFont="1" applyBorder="1"/>
    <xf numFmtId="0" fontId="3" fillId="0" borderId="0" xfId="2" applyFont="1" applyBorder="1"/>
    <xf numFmtId="0" fontId="4" fillId="0" borderId="0" xfId="2" applyFont="1" applyBorder="1" applyAlignment="1"/>
    <xf numFmtId="0" fontId="3" fillId="0" borderId="0" xfId="2" applyFont="1" applyBorder="1" applyAlignment="1"/>
    <xf numFmtId="0" fontId="2" fillId="0" borderId="3" xfId="2" applyFont="1" applyBorder="1" applyAlignment="1">
      <alignment wrapText="1"/>
    </xf>
    <xf numFmtId="49" fontId="2" fillId="3" borderId="3" xfId="2" applyNumberFormat="1" applyFont="1" applyFill="1" applyBorder="1" applyAlignment="1">
      <alignment horizontal="center" wrapText="1"/>
    </xf>
    <xf numFmtId="0" fontId="2" fillId="0" borderId="3" xfId="2" applyNumberFormat="1" applyFont="1" applyBorder="1" applyAlignment="1">
      <alignment horizontal="center" wrapText="1" readingOrder="1"/>
    </xf>
    <xf numFmtId="49" fontId="2" fillId="0" borderId="3" xfId="2" applyNumberFormat="1" applyFont="1" applyBorder="1" applyAlignment="1">
      <alignment horizontal="center" wrapText="1"/>
    </xf>
    <xf numFmtId="49" fontId="3" fillId="0" borderId="0" xfId="2" applyNumberFormat="1" applyFont="1" applyBorder="1" applyAlignment="1">
      <alignment horizontal="left"/>
    </xf>
    <xf numFmtId="3" fontId="3" fillId="3" borderId="0" xfId="2" applyNumberFormat="1" applyFont="1" applyFill="1" applyBorder="1" applyAlignment="1">
      <alignment horizontal="right"/>
    </xf>
    <xf numFmtId="3" fontId="3" fillId="0" borderId="0" xfId="2" applyNumberFormat="1" applyFont="1" applyBorder="1" applyAlignment="1">
      <alignment horizontal="right"/>
    </xf>
    <xf numFmtId="49" fontId="13" fillId="0" borderId="4" xfId="2" applyNumberFormat="1" applyFont="1" applyBorder="1" applyAlignment="1">
      <alignment horizontal="left"/>
    </xf>
    <xf numFmtId="3" fontId="3" fillId="3" borderId="4" xfId="2" applyNumberFormat="1" applyFont="1" applyFill="1" applyBorder="1" applyAlignment="1">
      <alignment horizontal="right"/>
    </xf>
    <xf numFmtId="3" fontId="3" fillId="0" borderId="4" xfId="2" applyNumberFormat="1" applyFont="1" applyBorder="1" applyAlignment="1">
      <alignment horizontal="right"/>
    </xf>
    <xf numFmtId="0" fontId="7" fillId="0" borderId="0" xfId="4" applyFont="1" applyBorder="1" applyAlignment="1">
      <alignment horizontal="left" vertical="top" readingOrder="1"/>
    </xf>
    <xf numFmtId="0" fontId="19" fillId="0" borderId="0" xfId="3" applyFont="1"/>
    <xf numFmtId="0" fontId="4" fillId="0" borderId="0" xfId="5" applyFont="1" applyBorder="1" applyAlignment="1"/>
    <xf numFmtId="0" fontId="14" fillId="0" borderId="0" xfId="5" applyFont="1" applyBorder="1" applyAlignment="1"/>
    <xf numFmtId="0" fontId="14" fillId="0" borderId="2" xfId="5" applyFont="1" applyBorder="1" applyAlignment="1"/>
    <xf numFmtId="49" fontId="2" fillId="3" borderId="3" xfId="5" applyNumberFormat="1" applyFont="1" applyFill="1" applyBorder="1" applyAlignment="1">
      <alignment horizontal="center" wrapText="1"/>
    </xf>
    <xf numFmtId="0" fontId="2" fillId="0" borderId="3" xfId="5" applyNumberFormat="1" applyFont="1" applyBorder="1" applyAlignment="1">
      <alignment horizontal="center" wrapText="1" readingOrder="1"/>
    </xf>
    <xf numFmtId="49" fontId="2" fillId="3" borderId="0" xfId="5" applyNumberFormat="1" applyFont="1" applyFill="1" applyBorder="1" applyAlignment="1">
      <alignment horizontal="center" wrapText="1"/>
    </xf>
    <xf numFmtId="49" fontId="2" fillId="0" borderId="0" xfId="5" applyNumberFormat="1" applyFont="1" applyBorder="1" applyAlignment="1">
      <alignment horizontal="center" wrapText="1"/>
    </xf>
    <xf numFmtId="3" fontId="3" fillId="3" borderId="1" xfId="5" applyNumberFormat="1" applyFont="1" applyFill="1" applyBorder="1" applyAlignment="1">
      <alignment horizontal="right"/>
    </xf>
    <xf numFmtId="3" fontId="3" fillId="0" borderId="1" xfId="5" applyNumberFormat="1" applyFont="1" applyBorder="1" applyAlignment="1">
      <alignment horizontal="right"/>
    </xf>
    <xf numFmtId="3" fontId="3" fillId="3" borderId="0" xfId="5" applyNumberFormat="1" applyFont="1" applyFill="1" applyBorder="1" applyAlignment="1">
      <alignment horizontal="right"/>
    </xf>
    <xf numFmtId="3" fontId="3" fillId="0" borderId="0" xfId="5" applyNumberFormat="1" applyFont="1" applyBorder="1" applyAlignment="1">
      <alignment horizontal="right"/>
    </xf>
    <xf numFmtId="3" fontId="3" fillId="3" borderId="4" xfId="5" applyNumberFormat="1" applyFont="1" applyFill="1" applyBorder="1" applyAlignment="1">
      <alignment horizontal="right"/>
    </xf>
    <xf numFmtId="3" fontId="3" fillId="0" borderId="4" xfId="5" applyNumberFormat="1" applyFont="1" applyBorder="1" applyAlignment="1">
      <alignment horizontal="right"/>
    </xf>
    <xf numFmtId="49" fontId="3" fillId="0" borderId="0" xfId="5" applyNumberFormat="1" applyFont="1" applyBorder="1" applyAlignment="1">
      <alignment horizontal="left"/>
    </xf>
    <xf numFmtId="49" fontId="13" fillId="0" borderId="0" xfId="5" applyNumberFormat="1" applyFont="1" applyBorder="1" applyAlignment="1">
      <alignment horizontal="left"/>
    </xf>
    <xf numFmtId="3" fontId="3" fillId="0" borderId="0" xfId="5" applyNumberFormat="1" applyFont="1" applyBorder="1" applyAlignment="1">
      <alignment horizontal="center"/>
    </xf>
    <xf numFmtId="0" fontId="7" fillId="0" borderId="0" xfId="5" applyFont="1" applyBorder="1"/>
    <xf numFmtId="0" fontId="3" fillId="0" borderId="0" xfId="5" applyFont="1"/>
    <xf numFmtId="0" fontId="8" fillId="0" borderId="0" xfId="5" applyFont="1"/>
    <xf numFmtId="0" fontId="7" fillId="0" borderId="0" xfId="5" applyFont="1"/>
    <xf numFmtId="0" fontId="21" fillId="0" borderId="1" xfId="0" applyFont="1" applyBorder="1"/>
    <xf numFmtId="0" fontId="23" fillId="0" borderId="0" xfId="8" applyFont="1"/>
    <xf numFmtId="0" fontId="24" fillId="0" borderId="0" xfId="8" applyFont="1"/>
    <xf numFmtId="0" fontId="25" fillId="0" borderId="0" xfId="0" applyFont="1"/>
    <xf numFmtId="0" fontId="2" fillId="0" borderId="2" xfId="0" applyNumberFormat="1" applyFont="1" applyBorder="1" applyAlignment="1">
      <alignment horizontal="center" wrapText="1"/>
    </xf>
    <xf numFmtId="49" fontId="0" fillId="0" borderId="0" xfId="0" applyNumberFormat="1" applyAlignment="1">
      <alignment horizontal="left"/>
    </xf>
    <xf numFmtId="0" fontId="26" fillId="0" borderId="0" xfId="3" applyFont="1" applyAlignment="1">
      <alignment wrapText="1"/>
    </xf>
    <xf numFmtId="3" fontId="8" fillId="3" borderId="3" xfId="0" applyNumberFormat="1" applyFont="1" applyFill="1" applyBorder="1" applyAlignment="1">
      <alignment horizontal="right"/>
    </xf>
    <xf numFmtId="3" fontId="8" fillId="0" borderId="3" xfId="0" applyNumberFormat="1" applyFont="1" applyBorder="1" applyAlignment="1">
      <alignment horizontal="right"/>
    </xf>
    <xf numFmtId="0" fontId="2" fillId="0" borderId="0" xfId="0" applyFont="1" applyBorder="1" applyAlignment="1">
      <alignment horizontal="left" readingOrder="1"/>
    </xf>
    <xf numFmtId="0" fontId="22" fillId="0" borderId="0" xfId="8" applyFill="1" applyBorder="1" applyAlignment="1">
      <alignment horizontal="left"/>
    </xf>
    <xf numFmtId="0" fontId="1" fillId="3" borderId="1" xfId="0" applyNumberFormat="1" applyFont="1" applyFill="1" applyBorder="1" applyAlignment="1">
      <alignment horizontal="center"/>
    </xf>
    <xf numFmtId="0" fontId="1" fillId="2" borderId="1" xfId="0" applyNumberFormat="1" applyFont="1" applyFill="1" applyBorder="1" applyAlignment="1">
      <alignment horizontal="center"/>
    </xf>
    <xf numFmtId="0" fontId="2" fillId="0" borderId="0" xfId="0" applyNumberFormat="1" applyFont="1" applyAlignment="1">
      <alignment horizontal="left" wrapText="1"/>
    </xf>
    <xf numFmtId="0" fontId="26" fillId="0" borderId="0" xfId="3" applyFont="1" applyAlignment="1">
      <alignment horizontal="center" wrapText="1"/>
    </xf>
    <xf numFmtId="0" fontId="2" fillId="3" borderId="3" xfId="0" applyFont="1" applyFill="1" applyBorder="1" applyAlignment="1">
      <alignment horizontal="center"/>
    </xf>
    <xf numFmtId="0" fontId="2" fillId="0" borderId="3" xfId="0" applyFont="1" applyBorder="1" applyAlignment="1">
      <alignment horizontal="center"/>
    </xf>
  </cellXfs>
  <cellStyles count="9">
    <cellStyle name="Hyperlink" xfId="8" builtinId="8"/>
    <cellStyle name="Normal" xfId="0" builtinId="0"/>
    <cellStyle name="Normal 2" xfId="1" xr:uid="{00000000-0005-0000-0000-000002000000}"/>
    <cellStyle name="Normal 2 2" xfId="2" xr:uid="{00000000-0005-0000-0000-000003000000}"/>
    <cellStyle name="Normal 2 3" xfId="6" xr:uid="{00000000-0005-0000-0000-000004000000}"/>
    <cellStyle name="Normal 2 4" xfId="7" xr:uid="{00000000-0005-0000-0000-000005000000}"/>
    <cellStyle name="Normal 3" xfId="3" xr:uid="{00000000-0005-0000-0000-000006000000}"/>
    <cellStyle name="Normal 3 2" xfId="4" xr:uid="{00000000-0005-0000-0000-000007000000}"/>
    <cellStyle name="Normal 4" xfId="5" xr:uid="{00000000-0005-0000-0000-000008000000}"/>
  </cellStyles>
  <dxfs count="2">
    <dxf>
      <fill>
        <patternFill>
          <bgColor indexed="43"/>
        </patternFill>
      </fill>
    </dxf>
    <dxf>
      <font>
        <b/>
        <i val="0"/>
        <condense val="0"/>
        <extend val="0"/>
        <color indexed="9"/>
      </font>
      <fill>
        <patternFill patternType="solid">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bocsar.nsw.gov.au/Pages/bocsar_crime_stats/bocsar_glossary.aspx"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bocsar.nsw.gov.au/Pages/bocsar_crime_stats/bocsar_glossary.aspx"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ocsar.nsw.gov.au/Pages/bocsar_crime_stats/bocsar_glossary.aspx"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bocsar.nsw.gov.au/Pages/bocsar_crime_stats/bocsar_glossary.aspx"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bocsar.nsw.gov.au/Pages/bocsar_crime_stats/bocsar_glossary.aspx"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bocsar.nsw.gov.au/Pages/bocsar_crime_stats/bocsar_glossary.aspx"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bocsar.nsw.gov.au/Pages/bocsar_crime_stats/bocsar_glossary.aspx"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ww.bocsar.nsw.gov.au/Pages/bocsar_crime_stats/bocsar_glossary.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91"/>
  <sheetViews>
    <sheetView tabSelected="1" zoomScaleNormal="100" workbookViewId="0">
      <pane xSplit="2" ySplit="7" topLeftCell="C8" activePane="bottomRight" state="frozen"/>
      <selection activeCell="A76" sqref="A76"/>
      <selection pane="topRight" activeCell="A76" sqref="A76"/>
      <selection pane="bottomLeft" activeCell="A76" sqref="A76"/>
      <selection pane="bottomRight" activeCell="A2" sqref="A2"/>
    </sheetView>
  </sheetViews>
  <sheetFormatPr defaultColWidth="9" defaultRowHeight="12.75"/>
  <cols>
    <col min="1" max="1" width="34.28515625" style="10" customWidth="1"/>
    <col min="2" max="2" width="50.7109375" style="10" customWidth="1"/>
    <col min="3" max="12" width="11.28515625" style="10" customWidth="1"/>
    <col min="13" max="13" width="12" style="10" customWidth="1"/>
    <col min="14" max="14" width="10.85546875" style="10" customWidth="1"/>
    <col min="15" max="15" width="19.28515625" style="10" customWidth="1"/>
    <col min="16" max="16384" width="9" style="10"/>
  </cols>
  <sheetData>
    <row r="1" spans="1:15" ht="24.4" customHeight="1">
      <c r="A1" s="8" t="s">
        <v>196</v>
      </c>
      <c r="C1" s="146" t="s">
        <v>197</v>
      </c>
      <c r="D1" s="144" t="s">
        <v>161</v>
      </c>
    </row>
    <row r="2" spans="1:15" ht="12.95" customHeight="1"/>
    <row r="3" spans="1:15" ht="18">
      <c r="A3" s="7" t="str">
        <f>"Number of recorded incidents and rate per 100,000 population, 24-month and 60-month trend and Local Government Areas rankings (for "&amp;C1&amp;")"</f>
        <v>Number of recorded incidents and rate per 100,000 population, 24-month and 60-month trend and Local Government Areas rankings (for Apr 2023 - Mar 2024)</v>
      </c>
    </row>
    <row r="4" spans="1:15" ht="13.15" customHeight="1">
      <c r="A4" s="103"/>
    </row>
    <row r="5" spans="1:15" ht="21.75" customHeight="1">
      <c r="A5" s="81" t="s">
        <v>203</v>
      </c>
      <c r="B5" s="11"/>
      <c r="C5" s="11"/>
      <c r="D5" s="11"/>
      <c r="E5" s="11"/>
      <c r="F5" s="11"/>
      <c r="G5" s="11"/>
      <c r="H5" s="11"/>
      <c r="I5" s="11"/>
      <c r="J5" s="11"/>
      <c r="K5" s="11"/>
      <c r="L5" s="11"/>
      <c r="M5" s="11"/>
      <c r="N5" s="11"/>
      <c r="O5" s="11"/>
    </row>
    <row r="6" spans="1:15" ht="19.7" customHeight="1">
      <c r="A6" s="12"/>
      <c r="B6" s="12"/>
      <c r="C6" s="154" t="s">
        <v>198</v>
      </c>
      <c r="D6" s="154"/>
      <c r="E6" s="155" t="s">
        <v>199</v>
      </c>
      <c r="F6" s="155"/>
      <c r="G6" s="154" t="s">
        <v>200</v>
      </c>
      <c r="H6" s="154"/>
      <c r="I6" s="155" t="s">
        <v>201</v>
      </c>
      <c r="J6" s="155"/>
      <c r="K6" s="154" t="s">
        <v>197</v>
      </c>
      <c r="L6" s="154"/>
      <c r="M6" s="12"/>
      <c r="N6" s="12"/>
      <c r="O6" s="12"/>
    </row>
    <row r="7" spans="1:15" ht="42.4" customHeight="1">
      <c r="A7" s="1" t="s">
        <v>0</v>
      </c>
      <c r="B7" s="1" t="s">
        <v>1</v>
      </c>
      <c r="C7" s="5" t="s">
        <v>2</v>
      </c>
      <c r="D7" s="6" t="s">
        <v>3</v>
      </c>
      <c r="E7" s="2" t="s">
        <v>2</v>
      </c>
      <c r="F7" s="3" t="s">
        <v>3</v>
      </c>
      <c r="G7" s="5" t="s">
        <v>2</v>
      </c>
      <c r="H7" s="6" t="s">
        <v>3</v>
      </c>
      <c r="I7" s="2" t="s">
        <v>2</v>
      </c>
      <c r="J7" s="3" t="s">
        <v>3</v>
      </c>
      <c r="K7" s="5" t="s">
        <v>2</v>
      </c>
      <c r="L7" s="6" t="s">
        <v>3</v>
      </c>
      <c r="M7" s="4" t="s">
        <v>64</v>
      </c>
      <c r="N7" s="4" t="s">
        <v>65</v>
      </c>
      <c r="O7" s="147" t="s">
        <v>202</v>
      </c>
    </row>
    <row r="8" spans="1:15" ht="25.35" customHeight="1">
      <c r="A8" s="13" t="s">
        <v>186</v>
      </c>
      <c r="B8" s="13" t="s">
        <v>4</v>
      </c>
      <c r="C8" s="14">
        <v>69</v>
      </c>
      <c r="D8" s="15">
        <v>0.85240000000000005</v>
      </c>
      <c r="E8" s="16">
        <v>67</v>
      </c>
      <c r="F8" s="17">
        <v>0.82750000000000001</v>
      </c>
      <c r="G8" s="14">
        <v>61</v>
      </c>
      <c r="H8" s="15">
        <v>0.747</v>
      </c>
      <c r="I8" s="16">
        <v>47</v>
      </c>
      <c r="J8" s="17">
        <v>0.5756</v>
      </c>
      <c r="K8" s="14">
        <v>65</v>
      </c>
      <c r="L8" s="15">
        <v>0.79600000000000004</v>
      </c>
      <c r="M8" s="18" t="s">
        <v>205</v>
      </c>
      <c r="N8" s="18" t="s">
        <v>205</v>
      </c>
      <c r="O8" s="19" t="s">
        <v>5</v>
      </c>
    </row>
    <row r="9" spans="1:15" ht="25.35" customHeight="1">
      <c r="A9" s="13"/>
      <c r="B9" s="148" t="s">
        <v>166</v>
      </c>
      <c r="C9" s="14">
        <v>31632</v>
      </c>
      <c r="D9" s="15">
        <v>390.79270000000002</v>
      </c>
      <c r="E9" s="16">
        <v>32181</v>
      </c>
      <c r="F9" s="17">
        <v>397.44049999999999</v>
      </c>
      <c r="G9" s="14">
        <v>32347</v>
      </c>
      <c r="H9" s="15">
        <v>396.1311</v>
      </c>
      <c r="I9" s="16">
        <v>34610</v>
      </c>
      <c r="J9" s="17">
        <v>423.84449999999998</v>
      </c>
      <c r="K9" s="14">
        <v>36513</v>
      </c>
      <c r="L9" s="15">
        <v>447.14920000000001</v>
      </c>
      <c r="M9" s="18">
        <v>5.5E-2</v>
      </c>
      <c r="N9" s="18">
        <v>3.6999999999999998E-2</v>
      </c>
      <c r="O9" s="19" t="s">
        <v>5</v>
      </c>
    </row>
    <row r="10" spans="1:15" ht="25.35" customHeight="1">
      <c r="A10" s="13"/>
      <c r="B10" s="148" t="s">
        <v>167</v>
      </c>
      <c r="C10" s="14">
        <v>32028</v>
      </c>
      <c r="D10" s="15">
        <v>395.685</v>
      </c>
      <c r="E10" s="16">
        <v>29375</v>
      </c>
      <c r="F10" s="17">
        <v>362.78590000000003</v>
      </c>
      <c r="G10" s="14">
        <v>28124</v>
      </c>
      <c r="H10" s="15">
        <v>344.41500000000002</v>
      </c>
      <c r="I10" s="16">
        <v>32391</v>
      </c>
      <c r="J10" s="17">
        <v>396.66989999999998</v>
      </c>
      <c r="K10" s="14">
        <v>34537</v>
      </c>
      <c r="L10" s="15">
        <v>422.95049999999998</v>
      </c>
      <c r="M10" s="18">
        <v>6.6000000000000003E-2</v>
      </c>
      <c r="N10" s="18">
        <v>1.9E-2</v>
      </c>
      <c r="O10" s="19" t="s">
        <v>5</v>
      </c>
    </row>
    <row r="11" spans="1:15" ht="25.35" customHeight="1">
      <c r="A11" s="13"/>
      <c r="B11" s="13" t="s">
        <v>6</v>
      </c>
      <c r="C11" s="14">
        <v>6533</v>
      </c>
      <c r="D11" s="15">
        <v>80.710899999999995</v>
      </c>
      <c r="E11" s="16">
        <v>7608</v>
      </c>
      <c r="F11" s="17">
        <v>93.96</v>
      </c>
      <c r="G11" s="14">
        <v>8043</v>
      </c>
      <c r="H11" s="15">
        <v>98.497</v>
      </c>
      <c r="I11" s="16">
        <v>9655</v>
      </c>
      <c r="J11" s="17">
        <v>118.238</v>
      </c>
      <c r="K11" s="14">
        <v>9283</v>
      </c>
      <c r="L11" s="15">
        <v>113.6824</v>
      </c>
      <c r="M11" s="18" t="s">
        <v>205</v>
      </c>
      <c r="N11" s="18">
        <v>9.1999999999999998E-2</v>
      </c>
      <c r="O11" s="19" t="s">
        <v>5</v>
      </c>
    </row>
    <row r="12" spans="1:15" ht="25.35" customHeight="1">
      <c r="A12" s="13"/>
      <c r="B12" s="13" t="s">
        <v>187</v>
      </c>
      <c r="C12" s="14">
        <v>8034</v>
      </c>
      <c r="D12" s="15">
        <v>99.254800000000003</v>
      </c>
      <c r="E12" s="16">
        <v>8173</v>
      </c>
      <c r="F12" s="17">
        <v>100.9378</v>
      </c>
      <c r="G12" s="14">
        <v>7614</v>
      </c>
      <c r="H12" s="15">
        <v>93.243300000000005</v>
      </c>
      <c r="I12" s="16">
        <v>8438</v>
      </c>
      <c r="J12" s="17">
        <v>103.3343</v>
      </c>
      <c r="K12" s="14">
        <v>7874</v>
      </c>
      <c r="L12" s="15">
        <v>96.427400000000006</v>
      </c>
      <c r="M12" s="18" t="s">
        <v>205</v>
      </c>
      <c r="N12" s="18" t="s">
        <v>205</v>
      </c>
      <c r="O12" s="19" t="s">
        <v>5</v>
      </c>
    </row>
    <row r="13" spans="1:15" ht="25.35" customHeight="1">
      <c r="A13" s="13"/>
      <c r="B13" s="13" t="s">
        <v>76</v>
      </c>
      <c r="C13" s="14">
        <v>2470</v>
      </c>
      <c r="D13" s="15">
        <v>30.5152</v>
      </c>
      <c r="E13" s="16">
        <v>1972</v>
      </c>
      <c r="F13" s="17">
        <v>24.354500000000002</v>
      </c>
      <c r="G13" s="14">
        <v>1715</v>
      </c>
      <c r="H13" s="15">
        <v>21.002400000000002</v>
      </c>
      <c r="I13" s="16">
        <v>1897</v>
      </c>
      <c r="J13" s="17">
        <v>23.231200000000001</v>
      </c>
      <c r="K13" s="14">
        <v>1947</v>
      </c>
      <c r="L13" s="15">
        <v>23.843499999999999</v>
      </c>
      <c r="M13" s="18" t="s">
        <v>205</v>
      </c>
      <c r="N13" s="18">
        <v>-5.8000000000000003E-2</v>
      </c>
      <c r="O13" s="19" t="s">
        <v>5</v>
      </c>
    </row>
    <row r="14" spans="1:15" ht="25.35" customHeight="1">
      <c r="A14" s="13"/>
      <c r="B14" s="13" t="s">
        <v>7</v>
      </c>
      <c r="C14" s="14">
        <v>25296</v>
      </c>
      <c r="D14" s="15">
        <v>312.51560000000001</v>
      </c>
      <c r="E14" s="16">
        <v>18466</v>
      </c>
      <c r="F14" s="17">
        <v>228.05799999999999</v>
      </c>
      <c r="G14" s="14">
        <v>17447</v>
      </c>
      <c r="H14" s="15">
        <v>213.66120000000001</v>
      </c>
      <c r="I14" s="16">
        <v>19010</v>
      </c>
      <c r="J14" s="17">
        <v>232.8022</v>
      </c>
      <c r="K14" s="14">
        <v>20340</v>
      </c>
      <c r="L14" s="15">
        <v>249.0898</v>
      </c>
      <c r="M14" s="18">
        <v>7.0000000000000007E-2</v>
      </c>
      <c r="N14" s="18" t="s">
        <v>205</v>
      </c>
      <c r="O14" s="19" t="s">
        <v>5</v>
      </c>
    </row>
    <row r="15" spans="1:15" ht="25.35" customHeight="1">
      <c r="A15" s="13"/>
      <c r="B15" s="13" t="s">
        <v>8</v>
      </c>
      <c r="C15" s="14">
        <v>9955</v>
      </c>
      <c r="D15" s="15">
        <v>122.9875</v>
      </c>
      <c r="E15" s="16">
        <v>6737</v>
      </c>
      <c r="F15" s="17">
        <v>83.203000000000003</v>
      </c>
      <c r="G15" s="14">
        <v>7257</v>
      </c>
      <c r="H15" s="15">
        <v>88.871399999999994</v>
      </c>
      <c r="I15" s="16">
        <v>7563</v>
      </c>
      <c r="J15" s="17">
        <v>92.618799999999993</v>
      </c>
      <c r="K15" s="14">
        <v>8618</v>
      </c>
      <c r="L15" s="15">
        <v>105.5386</v>
      </c>
      <c r="M15" s="18">
        <v>0.13900000000000001</v>
      </c>
      <c r="N15" s="18" t="s">
        <v>205</v>
      </c>
      <c r="O15" s="19" t="s">
        <v>5</v>
      </c>
    </row>
    <row r="16" spans="1:15" ht="25.35" customHeight="1">
      <c r="A16" s="13"/>
      <c r="B16" s="13" t="s">
        <v>9</v>
      </c>
      <c r="C16" s="14">
        <v>13382</v>
      </c>
      <c r="D16" s="15">
        <v>165.32589999999999</v>
      </c>
      <c r="E16" s="16">
        <v>11223</v>
      </c>
      <c r="F16" s="17">
        <v>138.60579999999999</v>
      </c>
      <c r="G16" s="14">
        <v>10594</v>
      </c>
      <c r="H16" s="15">
        <v>129.7373</v>
      </c>
      <c r="I16" s="16">
        <v>12857</v>
      </c>
      <c r="J16" s="17">
        <v>157.45070000000001</v>
      </c>
      <c r="K16" s="14">
        <v>14516</v>
      </c>
      <c r="L16" s="15">
        <v>177.76730000000001</v>
      </c>
      <c r="M16" s="18">
        <v>0.129</v>
      </c>
      <c r="N16" s="18">
        <v>2.1000000000000001E-2</v>
      </c>
      <c r="O16" s="19" t="s">
        <v>5</v>
      </c>
    </row>
    <row r="17" spans="1:15" ht="25.35" customHeight="1">
      <c r="A17" s="13"/>
      <c r="B17" s="13" t="s">
        <v>10</v>
      </c>
      <c r="C17" s="14">
        <v>37685</v>
      </c>
      <c r="D17" s="15">
        <v>465.5736</v>
      </c>
      <c r="E17" s="16">
        <v>26735</v>
      </c>
      <c r="F17" s="17">
        <v>330.18150000000003</v>
      </c>
      <c r="G17" s="14">
        <v>27468</v>
      </c>
      <c r="H17" s="15">
        <v>336.38139999999999</v>
      </c>
      <c r="I17" s="16">
        <v>27430</v>
      </c>
      <c r="J17" s="17">
        <v>335.916</v>
      </c>
      <c r="K17" s="14">
        <v>28650</v>
      </c>
      <c r="L17" s="15">
        <v>350.85649999999998</v>
      </c>
      <c r="M17" s="18" t="s">
        <v>205</v>
      </c>
      <c r="N17" s="18">
        <v>-6.6000000000000003E-2</v>
      </c>
      <c r="O17" s="19" t="s">
        <v>5</v>
      </c>
    </row>
    <row r="18" spans="1:15" ht="25.35" customHeight="1">
      <c r="A18" s="13"/>
      <c r="B18" s="13" t="s">
        <v>11</v>
      </c>
      <c r="C18" s="14">
        <v>26580</v>
      </c>
      <c r="D18" s="15">
        <v>328.37849999999997</v>
      </c>
      <c r="E18" s="16">
        <v>18974</v>
      </c>
      <c r="F18" s="17">
        <v>234.33189999999999</v>
      </c>
      <c r="G18" s="14">
        <v>17588</v>
      </c>
      <c r="H18" s="15">
        <v>215.3879</v>
      </c>
      <c r="I18" s="16">
        <v>24355</v>
      </c>
      <c r="J18" s="17">
        <v>298.25869999999998</v>
      </c>
      <c r="K18" s="14">
        <v>27420</v>
      </c>
      <c r="L18" s="15">
        <v>335.79360000000003</v>
      </c>
      <c r="M18" s="18">
        <v>0.126</v>
      </c>
      <c r="N18" s="18" t="s">
        <v>205</v>
      </c>
      <c r="O18" s="19" t="s">
        <v>5</v>
      </c>
    </row>
    <row r="19" spans="1:15" ht="25.35" customHeight="1">
      <c r="A19" s="13"/>
      <c r="B19" s="13" t="s">
        <v>188</v>
      </c>
      <c r="C19" s="14">
        <v>49789</v>
      </c>
      <c r="D19" s="15">
        <v>615.11059999999998</v>
      </c>
      <c r="E19" s="16">
        <v>36538</v>
      </c>
      <c r="F19" s="17">
        <v>451.25009999999997</v>
      </c>
      <c r="G19" s="14">
        <v>34954</v>
      </c>
      <c r="H19" s="15">
        <v>428.05720000000002</v>
      </c>
      <c r="I19" s="16">
        <v>36334</v>
      </c>
      <c r="J19" s="17">
        <v>444.95710000000003</v>
      </c>
      <c r="K19" s="14">
        <v>39166</v>
      </c>
      <c r="L19" s="15">
        <v>479.6386</v>
      </c>
      <c r="M19" s="18">
        <v>7.8E-2</v>
      </c>
      <c r="N19" s="18" t="s">
        <v>205</v>
      </c>
      <c r="O19" s="19" t="s">
        <v>5</v>
      </c>
    </row>
    <row r="20" spans="1:15" ht="25.35" customHeight="1">
      <c r="A20" s="9"/>
      <c r="B20" s="9" t="s">
        <v>15</v>
      </c>
      <c r="C20" s="20">
        <v>56179</v>
      </c>
      <c r="D20" s="21">
        <v>694.05489999999998</v>
      </c>
      <c r="E20" s="22">
        <v>52726</v>
      </c>
      <c r="F20" s="23">
        <v>651.17449999999997</v>
      </c>
      <c r="G20" s="20">
        <v>48401</v>
      </c>
      <c r="H20" s="21">
        <v>592.73320000000001</v>
      </c>
      <c r="I20" s="22">
        <v>49085</v>
      </c>
      <c r="J20" s="23">
        <v>601.10969999999998</v>
      </c>
      <c r="K20" s="20">
        <v>49430</v>
      </c>
      <c r="L20" s="21">
        <v>605.3347</v>
      </c>
      <c r="M20" s="24" t="s">
        <v>205</v>
      </c>
      <c r="N20" s="24">
        <v>-3.1E-2</v>
      </c>
      <c r="O20" s="25" t="s">
        <v>5</v>
      </c>
    </row>
    <row r="21" spans="1:15" ht="25.35" customHeight="1">
      <c r="A21" s="13" t="s">
        <v>71</v>
      </c>
      <c r="B21" s="13" t="s">
        <v>16</v>
      </c>
      <c r="C21" s="14">
        <v>29</v>
      </c>
      <c r="D21" s="15">
        <v>0.35830000000000001</v>
      </c>
      <c r="E21" s="16">
        <v>28</v>
      </c>
      <c r="F21" s="17">
        <v>0.3458</v>
      </c>
      <c r="G21" s="14">
        <v>17</v>
      </c>
      <c r="H21" s="15">
        <v>0.2082</v>
      </c>
      <c r="I21" s="16">
        <v>7</v>
      </c>
      <c r="J21" s="17">
        <v>8.5699999999999998E-2</v>
      </c>
      <c r="K21" s="14">
        <v>15</v>
      </c>
      <c r="L21" s="15">
        <v>0.1837</v>
      </c>
      <c r="M21" s="18" t="s">
        <v>206</v>
      </c>
      <c r="N21" s="18" t="s">
        <v>206</v>
      </c>
      <c r="O21" s="19" t="s">
        <v>5</v>
      </c>
    </row>
    <row r="22" spans="1:15" ht="25.35" customHeight="1">
      <c r="A22" s="13"/>
      <c r="B22" s="13" t="s">
        <v>17</v>
      </c>
      <c r="C22" s="14">
        <v>1</v>
      </c>
      <c r="D22" s="15">
        <v>1.24E-2</v>
      </c>
      <c r="E22" s="16">
        <v>0</v>
      </c>
      <c r="F22" s="17">
        <v>0</v>
      </c>
      <c r="G22" s="14">
        <v>1</v>
      </c>
      <c r="H22" s="15">
        <v>1.2200000000000001E-2</v>
      </c>
      <c r="I22" s="16">
        <v>1</v>
      </c>
      <c r="J22" s="17">
        <v>1.2200000000000001E-2</v>
      </c>
      <c r="K22" s="14">
        <v>4</v>
      </c>
      <c r="L22" s="15">
        <v>4.9000000000000002E-2</v>
      </c>
      <c r="M22" s="18" t="s">
        <v>206</v>
      </c>
      <c r="N22" s="18" t="s">
        <v>206</v>
      </c>
      <c r="O22" s="19" t="s">
        <v>5</v>
      </c>
    </row>
    <row r="23" spans="1:15" ht="25.35" customHeight="1">
      <c r="A23" s="9"/>
      <c r="B23" s="9" t="s">
        <v>189</v>
      </c>
      <c r="C23" s="20">
        <v>9</v>
      </c>
      <c r="D23" s="21">
        <v>0.11119999999999999</v>
      </c>
      <c r="E23" s="22">
        <v>2</v>
      </c>
      <c r="F23" s="23">
        <v>2.47E-2</v>
      </c>
      <c r="G23" s="20">
        <v>3</v>
      </c>
      <c r="H23" s="21">
        <v>3.6700000000000003E-2</v>
      </c>
      <c r="I23" s="22">
        <v>12</v>
      </c>
      <c r="J23" s="23">
        <v>0.14699999999999999</v>
      </c>
      <c r="K23" s="20">
        <v>12</v>
      </c>
      <c r="L23" s="21">
        <v>0.14699999999999999</v>
      </c>
      <c r="M23" s="24" t="s">
        <v>206</v>
      </c>
      <c r="N23" s="24" t="s">
        <v>206</v>
      </c>
      <c r="O23" s="25" t="s">
        <v>5</v>
      </c>
    </row>
    <row r="24" spans="1:15" ht="25.35" customHeight="1">
      <c r="A24" s="9" t="s">
        <v>72</v>
      </c>
      <c r="B24" s="9" t="s">
        <v>18</v>
      </c>
      <c r="C24" s="20">
        <v>2513</v>
      </c>
      <c r="D24" s="21">
        <v>31.046500000000002</v>
      </c>
      <c r="E24" s="22">
        <v>2481</v>
      </c>
      <c r="F24" s="23">
        <v>30.640699999999999</v>
      </c>
      <c r="G24" s="20">
        <v>2649</v>
      </c>
      <c r="H24" s="21">
        <v>32.4405</v>
      </c>
      <c r="I24" s="22">
        <v>2737</v>
      </c>
      <c r="J24" s="23">
        <v>33.518099999999997</v>
      </c>
      <c r="K24" s="20">
        <v>2552</v>
      </c>
      <c r="L24" s="21">
        <v>31.252600000000001</v>
      </c>
      <c r="M24" s="24" t="s">
        <v>205</v>
      </c>
      <c r="N24" s="24" t="s">
        <v>205</v>
      </c>
      <c r="O24" s="25" t="s">
        <v>5</v>
      </c>
    </row>
    <row r="25" spans="1:15" ht="25.35" customHeight="1">
      <c r="A25" s="26" t="s">
        <v>19</v>
      </c>
      <c r="B25" s="26"/>
      <c r="C25" s="27">
        <v>199</v>
      </c>
      <c r="D25" s="28">
        <v>2.4584999999999999</v>
      </c>
      <c r="E25" s="29">
        <v>222</v>
      </c>
      <c r="F25" s="30">
        <v>2.7416999999999998</v>
      </c>
      <c r="G25" s="27">
        <v>200</v>
      </c>
      <c r="H25" s="28">
        <v>2.4493</v>
      </c>
      <c r="I25" s="29">
        <v>206</v>
      </c>
      <c r="J25" s="30">
        <v>2.5226999999999999</v>
      </c>
      <c r="K25" s="27">
        <v>258</v>
      </c>
      <c r="L25" s="28">
        <v>3.1595</v>
      </c>
      <c r="M25" s="31" t="s">
        <v>205</v>
      </c>
      <c r="N25" s="31" t="s">
        <v>205</v>
      </c>
      <c r="O25" s="45" t="s">
        <v>5</v>
      </c>
    </row>
    <row r="26" spans="1:15" ht="25.35" customHeight="1">
      <c r="A26" s="13" t="s">
        <v>76</v>
      </c>
      <c r="B26" s="13" t="s">
        <v>190</v>
      </c>
      <c r="C26" s="14">
        <v>1380</v>
      </c>
      <c r="D26" s="15">
        <v>17.048999999999999</v>
      </c>
      <c r="E26" s="16">
        <v>1082</v>
      </c>
      <c r="F26" s="17">
        <v>13.3629</v>
      </c>
      <c r="G26" s="14">
        <v>894</v>
      </c>
      <c r="H26" s="15">
        <v>10.9482</v>
      </c>
      <c r="I26" s="16">
        <v>1033</v>
      </c>
      <c r="J26" s="17">
        <v>12.650399999999999</v>
      </c>
      <c r="K26" s="14">
        <v>1122</v>
      </c>
      <c r="L26" s="15">
        <v>13.7403</v>
      </c>
      <c r="M26" s="18">
        <v>8.5999999999999993E-2</v>
      </c>
      <c r="N26" s="18">
        <v>-0.05</v>
      </c>
      <c r="O26" s="19" t="s">
        <v>5</v>
      </c>
    </row>
    <row r="27" spans="1:15" ht="25.35" customHeight="1">
      <c r="A27" s="38"/>
      <c r="B27" s="38" t="s">
        <v>191</v>
      </c>
      <c r="C27" s="39">
        <v>145</v>
      </c>
      <c r="D27" s="40">
        <v>1.7914000000000001</v>
      </c>
      <c r="E27" s="41">
        <v>94</v>
      </c>
      <c r="F27" s="42">
        <v>1.1609</v>
      </c>
      <c r="G27" s="39">
        <v>91</v>
      </c>
      <c r="H27" s="40">
        <v>1.1144000000000001</v>
      </c>
      <c r="I27" s="41">
        <v>109</v>
      </c>
      <c r="J27" s="42">
        <v>1.3348</v>
      </c>
      <c r="K27" s="39">
        <v>101</v>
      </c>
      <c r="L27" s="40">
        <v>1.2369000000000001</v>
      </c>
      <c r="M27" s="43" t="s">
        <v>205</v>
      </c>
      <c r="N27" s="43">
        <v>-8.5999999999999993E-2</v>
      </c>
      <c r="O27" s="44" t="s">
        <v>5</v>
      </c>
    </row>
    <row r="28" spans="1:15" ht="25.35" customHeight="1">
      <c r="A28" s="9"/>
      <c r="B28" s="9" t="s">
        <v>192</v>
      </c>
      <c r="C28" s="20">
        <v>945</v>
      </c>
      <c r="D28" s="21">
        <v>11.674899999999999</v>
      </c>
      <c r="E28" s="22">
        <v>796</v>
      </c>
      <c r="F28" s="23">
        <v>9.8307000000000002</v>
      </c>
      <c r="G28" s="20">
        <v>730</v>
      </c>
      <c r="H28" s="21">
        <v>8.9398</v>
      </c>
      <c r="I28" s="22">
        <v>755</v>
      </c>
      <c r="J28" s="23">
        <v>9.2460000000000004</v>
      </c>
      <c r="K28" s="20">
        <v>724</v>
      </c>
      <c r="L28" s="21">
        <v>8.8663000000000007</v>
      </c>
      <c r="M28" s="24" t="s">
        <v>205</v>
      </c>
      <c r="N28" s="24">
        <v>-6.4000000000000001E-2</v>
      </c>
      <c r="O28" s="25" t="s">
        <v>5</v>
      </c>
    </row>
    <row r="29" spans="1:15" ht="25.35" customHeight="1">
      <c r="A29" s="26" t="s">
        <v>20</v>
      </c>
      <c r="B29" s="26"/>
      <c r="C29" s="27">
        <v>83</v>
      </c>
      <c r="D29" s="28">
        <v>1.0254000000000001</v>
      </c>
      <c r="E29" s="29">
        <v>108</v>
      </c>
      <c r="F29" s="30">
        <v>1.3338000000000001</v>
      </c>
      <c r="G29" s="27">
        <v>124</v>
      </c>
      <c r="H29" s="28">
        <v>1.5185</v>
      </c>
      <c r="I29" s="29">
        <v>1311</v>
      </c>
      <c r="J29" s="30">
        <v>16.0549</v>
      </c>
      <c r="K29" s="27">
        <v>1675</v>
      </c>
      <c r="L29" s="28">
        <v>20.512599999999999</v>
      </c>
      <c r="M29" s="31" t="s">
        <v>205</v>
      </c>
      <c r="N29" s="31">
        <v>1.1200000000000001</v>
      </c>
      <c r="O29" s="25" t="s">
        <v>5</v>
      </c>
    </row>
    <row r="30" spans="1:15" ht="25.35" customHeight="1">
      <c r="A30" s="26" t="s">
        <v>172</v>
      </c>
      <c r="B30" s="26"/>
      <c r="C30" s="27">
        <v>36520</v>
      </c>
      <c r="D30" s="28">
        <v>451.1807</v>
      </c>
      <c r="E30" s="29">
        <v>40179</v>
      </c>
      <c r="F30" s="30">
        <v>496.21699999999998</v>
      </c>
      <c r="G30" s="27">
        <v>41282</v>
      </c>
      <c r="H30" s="28">
        <v>505.55180000000001</v>
      </c>
      <c r="I30" s="29">
        <v>44408</v>
      </c>
      <c r="J30" s="30">
        <v>543.83370000000002</v>
      </c>
      <c r="K30" s="27">
        <v>46345</v>
      </c>
      <c r="L30" s="28">
        <v>567.5548</v>
      </c>
      <c r="M30" s="31">
        <v>4.3999999999999997E-2</v>
      </c>
      <c r="N30" s="31">
        <v>6.0999999999999999E-2</v>
      </c>
      <c r="O30" s="25" t="s">
        <v>5</v>
      </c>
    </row>
    <row r="31" spans="1:15" ht="25.35" customHeight="1">
      <c r="A31" s="26" t="s">
        <v>21</v>
      </c>
      <c r="B31" s="26"/>
      <c r="C31" s="27">
        <v>1217</v>
      </c>
      <c r="D31" s="28">
        <v>15.0352</v>
      </c>
      <c r="E31" s="29">
        <v>1461</v>
      </c>
      <c r="F31" s="30">
        <v>18.043600000000001</v>
      </c>
      <c r="G31" s="27">
        <v>1817</v>
      </c>
      <c r="H31" s="28">
        <v>22.2515</v>
      </c>
      <c r="I31" s="29">
        <v>1474</v>
      </c>
      <c r="J31" s="30">
        <v>18.050999999999998</v>
      </c>
      <c r="K31" s="27">
        <v>1582</v>
      </c>
      <c r="L31" s="28">
        <v>19.3736</v>
      </c>
      <c r="M31" s="31">
        <v>7.2999999999999995E-2</v>
      </c>
      <c r="N31" s="31">
        <v>6.8000000000000005E-2</v>
      </c>
      <c r="O31" s="25" t="s">
        <v>5</v>
      </c>
    </row>
    <row r="32" spans="1:15" ht="25.35" customHeight="1">
      <c r="A32" s="32" t="s">
        <v>73</v>
      </c>
      <c r="B32" s="32" t="s">
        <v>22</v>
      </c>
      <c r="C32" s="33">
        <v>9173</v>
      </c>
      <c r="D32" s="34">
        <v>113.32640000000001</v>
      </c>
      <c r="E32" s="35">
        <v>7839</v>
      </c>
      <c r="F32" s="36">
        <v>96.812899999999999</v>
      </c>
      <c r="G32" s="33">
        <v>7505</v>
      </c>
      <c r="H32" s="34">
        <v>91.908500000000004</v>
      </c>
      <c r="I32" s="35">
        <v>8073</v>
      </c>
      <c r="J32" s="36">
        <v>98.864400000000003</v>
      </c>
      <c r="K32" s="33">
        <v>7870</v>
      </c>
      <c r="L32" s="34">
        <v>96.378399999999999</v>
      </c>
      <c r="M32" s="37" t="s">
        <v>205</v>
      </c>
      <c r="N32" s="37">
        <v>-3.7999999999999999E-2</v>
      </c>
      <c r="O32" s="44" t="s">
        <v>5</v>
      </c>
    </row>
    <row r="33" spans="1:15" ht="25.35" customHeight="1">
      <c r="A33" s="38"/>
      <c r="B33" s="38" t="s">
        <v>12</v>
      </c>
      <c r="C33" s="39">
        <v>18870</v>
      </c>
      <c r="D33" s="40">
        <v>233.12649999999999</v>
      </c>
      <c r="E33" s="41">
        <v>16264</v>
      </c>
      <c r="F33" s="42">
        <v>200.863</v>
      </c>
      <c r="G33" s="39">
        <v>16053</v>
      </c>
      <c r="H33" s="40">
        <v>196.5899</v>
      </c>
      <c r="I33" s="41">
        <v>15290</v>
      </c>
      <c r="J33" s="42">
        <v>187.24590000000001</v>
      </c>
      <c r="K33" s="39">
        <v>16093</v>
      </c>
      <c r="L33" s="40">
        <v>197.0797</v>
      </c>
      <c r="M33" s="43">
        <v>5.2999999999999999E-2</v>
      </c>
      <c r="N33" s="43">
        <v>-3.9E-2</v>
      </c>
      <c r="O33" s="44" t="s">
        <v>5</v>
      </c>
    </row>
    <row r="34" spans="1:15" ht="25.35" customHeight="1">
      <c r="A34" s="38"/>
      <c r="B34" s="38" t="s">
        <v>13</v>
      </c>
      <c r="C34" s="39">
        <v>3534</v>
      </c>
      <c r="D34" s="40">
        <v>43.660299999999999</v>
      </c>
      <c r="E34" s="41">
        <v>1931</v>
      </c>
      <c r="F34" s="42">
        <v>23.848199999999999</v>
      </c>
      <c r="G34" s="39">
        <v>1693</v>
      </c>
      <c r="H34" s="40">
        <v>20.733000000000001</v>
      </c>
      <c r="I34" s="41">
        <v>2047</v>
      </c>
      <c r="J34" s="42">
        <v>25.068200000000001</v>
      </c>
      <c r="K34" s="39">
        <v>2175</v>
      </c>
      <c r="L34" s="40">
        <v>26.6357</v>
      </c>
      <c r="M34" s="43">
        <v>6.3E-2</v>
      </c>
      <c r="N34" s="43" t="s">
        <v>205</v>
      </c>
      <c r="O34" s="44" t="s">
        <v>5</v>
      </c>
    </row>
    <row r="35" spans="1:15" ht="25.35" customHeight="1">
      <c r="A35" s="38"/>
      <c r="B35" s="38" t="s">
        <v>23</v>
      </c>
      <c r="C35" s="39">
        <v>387</v>
      </c>
      <c r="D35" s="40">
        <v>4.7811000000000003</v>
      </c>
      <c r="E35" s="41">
        <v>399</v>
      </c>
      <c r="F35" s="42">
        <v>4.9276999999999997</v>
      </c>
      <c r="G35" s="39">
        <v>300</v>
      </c>
      <c r="H35" s="40">
        <v>3.6739000000000002</v>
      </c>
      <c r="I35" s="41">
        <v>266</v>
      </c>
      <c r="J35" s="42">
        <v>3.2574999999999998</v>
      </c>
      <c r="K35" s="39">
        <v>227</v>
      </c>
      <c r="L35" s="40">
        <v>2.7799</v>
      </c>
      <c r="M35" s="43" t="s">
        <v>205</v>
      </c>
      <c r="N35" s="43">
        <v>-0.125</v>
      </c>
      <c r="O35" s="44" t="s">
        <v>5</v>
      </c>
    </row>
    <row r="36" spans="1:15" ht="29.25" customHeight="1">
      <c r="A36" s="38"/>
      <c r="B36" s="38" t="s">
        <v>14</v>
      </c>
      <c r="C36" s="39">
        <v>52907</v>
      </c>
      <c r="D36" s="40">
        <v>653.63139999999999</v>
      </c>
      <c r="E36" s="41">
        <v>44161</v>
      </c>
      <c r="F36" s="42">
        <v>545.3954</v>
      </c>
      <c r="G36" s="39">
        <v>44923</v>
      </c>
      <c r="H36" s="40">
        <v>550.14059999999995</v>
      </c>
      <c r="I36" s="41">
        <v>48145</v>
      </c>
      <c r="J36" s="42">
        <v>589.59820000000002</v>
      </c>
      <c r="K36" s="39">
        <v>46103</v>
      </c>
      <c r="L36" s="40">
        <v>564.59119999999996</v>
      </c>
      <c r="M36" s="43" t="s">
        <v>205</v>
      </c>
      <c r="N36" s="43" t="s">
        <v>205</v>
      </c>
      <c r="O36" s="44" t="s">
        <v>5</v>
      </c>
    </row>
    <row r="37" spans="1:15" ht="29.25" customHeight="1">
      <c r="A37" s="38"/>
      <c r="B37" s="38" t="s">
        <v>24</v>
      </c>
      <c r="C37" s="39">
        <v>26998</v>
      </c>
      <c r="D37" s="40">
        <v>333.54270000000002</v>
      </c>
      <c r="E37" s="41">
        <v>17944</v>
      </c>
      <c r="F37" s="42">
        <v>221.6112</v>
      </c>
      <c r="G37" s="39">
        <v>16908</v>
      </c>
      <c r="H37" s="40">
        <v>207.06049999999999</v>
      </c>
      <c r="I37" s="41">
        <v>18731</v>
      </c>
      <c r="J37" s="42">
        <v>229.38550000000001</v>
      </c>
      <c r="K37" s="39">
        <v>20671</v>
      </c>
      <c r="L37" s="40">
        <v>253.14330000000001</v>
      </c>
      <c r="M37" s="43">
        <v>0.104</v>
      </c>
      <c r="N37" s="43" t="s">
        <v>205</v>
      </c>
      <c r="O37" s="19" t="s">
        <v>5</v>
      </c>
    </row>
    <row r="38" spans="1:15" ht="29.25" customHeight="1">
      <c r="A38" s="26" t="s">
        <v>25</v>
      </c>
      <c r="B38" s="26"/>
      <c r="C38" s="27">
        <v>4974</v>
      </c>
      <c r="D38" s="28">
        <v>61.450499999999998</v>
      </c>
      <c r="E38" s="29">
        <v>3952</v>
      </c>
      <c r="F38" s="30">
        <v>48.8078</v>
      </c>
      <c r="G38" s="27">
        <v>3629</v>
      </c>
      <c r="H38" s="28">
        <v>44.441800000000001</v>
      </c>
      <c r="I38" s="29">
        <v>3632</v>
      </c>
      <c r="J38" s="30">
        <v>44.4786</v>
      </c>
      <c r="K38" s="27">
        <v>4589</v>
      </c>
      <c r="L38" s="28">
        <v>56.198300000000003</v>
      </c>
      <c r="M38" s="31">
        <v>0.26300000000000001</v>
      </c>
      <c r="N38" s="31" t="s">
        <v>205</v>
      </c>
      <c r="O38" s="45" t="s">
        <v>5</v>
      </c>
    </row>
    <row r="39" spans="1:15" ht="29.25" customHeight="1">
      <c r="A39" s="38" t="s">
        <v>26</v>
      </c>
      <c r="B39" s="38" t="s">
        <v>27</v>
      </c>
      <c r="C39" s="39">
        <v>2512</v>
      </c>
      <c r="D39" s="40">
        <v>31.034099999999999</v>
      </c>
      <c r="E39" s="41">
        <v>2244</v>
      </c>
      <c r="F39" s="42">
        <v>27.713799999999999</v>
      </c>
      <c r="G39" s="39">
        <v>2296</v>
      </c>
      <c r="H39" s="40">
        <v>28.1175</v>
      </c>
      <c r="I39" s="41">
        <v>2646</v>
      </c>
      <c r="J39" s="42">
        <v>32.403700000000001</v>
      </c>
      <c r="K39" s="39">
        <v>2218</v>
      </c>
      <c r="L39" s="40">
        <v>27.162299999999998</v>
      </c>
      <c r="M39" s="43">
        <v>-0.16200000000000001</v>
      </c>
      <c r="N39" s="43" t="s">
        <v>205</v>
      </c>
      <c r="O39" s="19" t="s">
        <v>5</v>
      </c>
    </row>
    <row r="40" spans="1:15" ht="29.25" customHeight="1">
      <c r="A40" s="38"/>
      <c r="B40" s="38" t="s">
        <v>28</v>
      </c>
      <c r="C40" s="39">
        <v>1296</v>
      </c>
      <c r="D40" s="40">
        <v>16.011199999999999</v>
      </c>
      <c r="E40" s="41">
        <v>1265</v>
      </c>
      <c r="F40" s="42">
        <v>15.622999999999999</v>
      </c>
      <c r="G40" s="39">
        <v>1242</v>
      </c>
      <c r="H40" s="40">
        <v>15.209899999999999</v>
      </c>
      <c r="I40" s="41">
        <v>1173</v>
      </c>
      <c r="J40" s="42">
        <v>14.3649</v>
      </c>
      <c r="K40" s="39">
        <v>1212</v>
      </c>
      <c r="L40" s="40">
        <v>14.842499999999999</v>
      </c>
      <c r="M40" s="43" t="s">
        <v>205</v>
      </c>
      <c r="N40" s="43" t="s">
        <v>205</v>
      </c>
      <c r="O40" s="19" t="s">
        <v>5</v>
      </c>
    </row>
    <row r="41" spans="1:15" ht="29.25" customHeight="1">
      <c r="A41" s="38"/>
      <c r="B41" s="38" t="s">
        <v>29</v>
      </c>
      <c r="C41" s="39">
        <v>17608</v>
      </c>
      <c r="D41" s="40">
        <v>217.53530000000001</v>
      </c>
      <c r="E41" s="41">
        <v>17938</v>
      </c>
      <c r="F41" s="42">
        <v>221.53710000000001</v>
      </c>
      <c r="G41" s="39">
        <v>16132</v>
      </c>
      <c r="H41" s="40">
        <v>197.5573</v>
      </c>
      <c r="I41" s="41">
        <v>15614</v>
      </c>
      <c r="J41" s="42">
        <v>191.21369999999999</v>
      </c>
      <c r="K41" s="39">
        <v>14165</v>
      </c>
      <c r="L41" s="40">
        <v>173.46889999999999</v>
      </c>
      <c r="M41" s="43">
        <v>-9.2999999999999999E-2</v>
      </c>
      <c r="N41" s="43">
        <v>-5.2999999999999999E-2</v>
      </c>
      <c r="O41" s="19" t="s">
        <v>5</v>
      </c>
    </row>
    <row r="42" spans="1:15" ht="29.25" customHeight="1">
      <c r="A42" s="38"/>
      <c r="B42" s="38" t="s">
        <v>30</v>
      </c>
      <c r="C42" s="39">
        <v>8274</v>
      </c>
      <c r="D42" s="40">
        <v>102.2199</v>
      </c>
      <c r="E42" s="41">
        <v>7907</v>
      </c>
      <c r="F42" s="42">
        <v>97.652699999999996</v>
      </c>
      <c r="G42" s="39">
        <v>7022</v>
      </c>
      <c r="H42" s="40">
        <v>85.993499999999997</v>
      </c>
      <c r="I42" s="41">
        <v>6439</v>
      </c>
      <c r="J42" s="42">
        <v>78.853899999999996</v>
      </c>
      <c r="K42" s="39">
        <v>6668</v>
      </c>
      <c r="L42" s="40">
        <v>81.658299999999997</v>
      </c>
      <c r="M42" s="43" t="s">
        <v>205</v>
      </c>
      <c r="N42" s="43">
        <v>-5.2999999999999999E-2</v>
      </c>
      <c r="O42" s="19" t="s">
        <v>5</v>
      </c>
    </row>
    <row r="43" spans="1:15" ht="29.25" customHeight="1">
      <c r="A43" s="38"/>
      <c r="B43" s="38" t="s">
        <v>31</v>
      </c>
      <c r="C43" s="39">
        <v>2476</v>
      </c>
      <c r="D43" s="40">
        <v>30.589400000000001</v>
      </c>
      <c r="E43" s="41">
        <v>695</v>
      </c>
      <c r="F43" s="42">
        <v>8.5833999999999993</v>
      </c>
      <c r="G43" s="39">
        <v>617</v>
      </c>
      <c r="H43" s="40">
        <v>7.556</v>
      </c>
      <c r="I43" s="41">
        <v>1092</v>
      </c>
      <c r="J43" s="42">
        <v>13.372999999999999</v>
      </c>
      <c r="K43" s="39">
        <v>1005</v>
      </c>
      <c r="L43" s="40">
        <v>12.307499999999999</v>
      </c>
      <c r="M43" s="43" t="s">
        <v>205</v>
      </c>
      <c r="N43" s="43" t="s">
        <v>205</v>
      </c>
      <c r="O43" s="19" t="s">
        <v>5</v>
      </c>
    </row>
    <row r="44" spans="1:15" ht="29.25" customHeight="1">
      <c r="A44" s="38"/>
      <c r="B44" s="38" t="s">
        <v>32</v>
      </c>
      <c r="C44" s="39">
        <v>5876</v>
      </c>
      <c r="D44" s="40">
        <v>72.594099999999997</v>
      </c>
      <c r="E44" s="41">
        <v>6872</v>
      </c>
      <c r="F44" s="42">
        <v>84.8703</v>
      </c>
      <c r="G44" s="39">
        <v>6313</v>
      </c>
      <c r="H44" s="40">
        <v>77.310900000000004</v>
      </c>
      <c r="I44" s="41">
        <v>6284</v>
      </c>
      <c r="J44" s="42">
        <v>76.955799999999996</v>
      </c>
      <c r="K44" s="39">
        <v>5652</v>
      </c>
      <c r="L44" s="40">
        <v>69.216099999999997</v>
      </c>
      <c r="M44" s="43">
        <v>-0.10100000000000001</v>
      </c>
      <c r="N44" s="43" t="s">
        <v>205</v>
      </c>
      <c r="O44" s="19" t="s">
        <v>5</v>
      </c>
    </row>
    <row r="45" spans="1:15" ht="29.25" customHeight="1">
      <c r="A45" s="38"/>
      <c r="B45" s="38" t="s">
        <v>33</v>
      </c>
      <c r="C45" s="39">
        <v>1202</v>
      </c>
      <c r="D45" s="40">
        <v>14.8499</v>
      </c>
      <c r="E45" s="41">
        <v>1507</v>
      </c>
      <c r="F45" s="42">
        <v>18.611699999999999</v>
      </c>
      <c r="G45" s="39">
        <v>1051</v>
      </c>
      <c r="H45" s="40">
        <v>12.870900000000001</v>
      </c>
      <c r="I45" s="41">
        <v>1349</v>
      </c>
      <c r="J45" s="42">
        <v>16.520299999999999</v>
      </c>
      <c r="K45" s="39">
        <v>986</v>
      </c>
      <c r="L45" s="40">
        <v>12.0749</v>
      </c>
      <c r="M45" s="43">
        <v>-0.26900000000000002</v>
      </c>
      <c r="N45" s="43" t="s">
        <v>205</v>
      </c>
      <c r="O45" s="19" t="s">
        <v>5</v>
      </c>
    </row>
    <row r="46" spans="1:15" ht="29.25" customHeight="1">
      <c r="A46" s="38"/>
      <c r="B46" s="38" t="s">
        <v>34</v>
      </c>
      <c r="C46" s="39">
        <v>652</v>
      </c>
      <c r="D46" s="40">
        <v>8.0549999999999997</v>
      </c>
      <c r="E46" s="41">
        <v>335</v>
      </c>
      <c r="F46" s="42">
        <v>4.1372999999999998</v>
      </c>
      <c r="G46" s="39">
        <v>492</v>
      </c>
      <c r="H46" s="40">
        <v>6.0251999999999999</v>
      </c>
      <c r="I46" s="41">
        <v>291</v>
      </c>
      <c r="J46" s="42">
        <v>3.5636999999999999</v>
      </c>
      <c r="K46" s="39">
        <v>249</v>
      </c>
      <c r="L46" s="40">
        <v>3.0493000000000001</v>
      </c>
      <c r="M46" s="43" t="s">
        <v>205</v>
      </c>
      <c r="N46" s="43" t="s">
        <v>205</v>
      </c>
      <c r="O46" s="19" t="s">
        <v>5</v>
      </c>
    </row>
    <row r="47" spans="1:15" ht="29.25" customHeight="1">
      <c r="A47" s="38"/>
      <c r="B47" s="38" t="s">
        <v>35</v>
      </c>
      <c r="C47" s="39">
        <v>1038</v>
      </c>
      <c r="D47" s="40">
        <v>12.8238</v>
      </c>
      <c r="E47" s="41">
        <v>1110</v>
      </c>
      <c r="F47" s="42">
        <v>13.7087</v>
      </c>
      <c r="G47" s="39">
        <v>799</v>
      </c>
      <c r="H47" s="40">
        <v>9.7848000000000006</v>
      </c>
      <c r="I47" s="41">
        <v>552</v>
      </c>
      <c r="J47" s="42">
        <v>6.76</v>
      </c>
      <c r="K47" s="39">
        <v>513</v>
      </c>
      <c r="L47" s="40">
        <v>6.2824</v>
      </c>
      <c r="M47" s="43" t="s">
        <v>205</v>
      </c>
      <c r="N47" s="43">
        <v>-0.16200000000000001</v>
      </c>
      <c r="O47" s="19" t="s">
        <v>5</v>
      </c>
    </row>
    <row r="48" spans="1:15" ht="29.25" customHeight="1">
      <c r="A48" s="38"/>
      <c r="B48" s="38" t="s">
        <v>36</v>
      </c>
      <c r="C48" s="39">
        <v>2093</v>
      </c>
      <c r="D48" s="40">
        <v>25.857600000000001</v>
      </c>
      <c r="E48" s="41">
        <v>3074</v>
      </c>
      <c r="F48" s="42">
        <v>37.964399999999998</v>
      </c>
      <c r="G48" s="39">
        <v>3095</v>
      </c>
      <c r="H48" s="40">
        <v>37.902299999999997</v>
      </c>
      <c r="I48" s="41">
        <v>1908</v>
      </c>
      <c r="J48" s="42">
        <v>23.3659</v>
      </c>
      <c r="K48" s="39">
        <v>1610</v>
      </c>
      <c r="L48" s="40">
        <v>19.7165</v>
      </c>
      <c r="M48" s="43" t="s">
        <v>205</v>
      </c>
      <c r="N48" s="43">
        <v>-6.3E-2</v>
      </c>
      <c r="O48" s="19" t="s">
        <v>5</v>
      </c>
    </row>
    <row r="49" spans="1:15" ht="29.25" customHeight="1">
      <c r="A49" s="38"/>
      <c r="B49" s="38" t="s">
        <v>37</v>
      </c>
      <c r="C49" s="39">
        <v>629</v>
      </c>
      <c r="D49" s="40">
        <v>7.7709000000000001</v>
      </c>
      <c r="E49" s="41">
        <v>339</v>
      </c>
      <c r="F49" s="42">
        <v>4.1867000000000001</v>
      </c>
      <c r="G49" s="39">
        <v>161</v>
      </c>
      <c r="H49" s="40">
        <v>1.9717</v>
      </c>
      <c r="I49" s="41">
        <v>195</v>
      </c>
      <c r="J49" s="42">
        <v>2.3879999999999999</v>
      </c>
      <c r="K49" s="39">
        <v>237</v>
      </c>
      <c r="L49" s="40">
        <v>2.9024000000000001</v>
      </c>
      <c r="M49" s="43" t="s">
        <v>205</v>
      </c>
      <c r="N49" s="43">
        <v>-0.217</v>
      </c>
      <c r="O49" s="19" t="s">
        <v>5</v>
      </c>
    </row>
    <row r="50" spans="1:15" ht="29.25" customHeight="1">
      <c r="A50" s="38"/>
      <c r="B50" s="38" t="s">
        <v>38</v>
      </c>
      <c r="C50" s="39">
        <v>580</v>
      </c>
      <c r="D50" s="40">
        <v>7.1654999999999998</v>
      </c>
      <c r="E50" s="41">
        <v>659</v>
      </c>
      <c r="F50" s="42">
        <v>8.1387999999999998</v>
      </c>
      <c r="G50" s="39">
        <v>490</v>
      </c>
      <c r="H50" s="40">
        <v>6.0007000000000001</v>
      </c>
      <c r="I50" s="41">
        <v>409</v>
      </c>
      <c r="J50" s="42">
        <v>5.0087000000000002</v>
      </c>
      <c r="K50" s="39">
        <v>470</v>
      </c>
      <c r="L50" s="40">
        <v>5.7557999999999998</v>
      </c>
      <c r="M50" s="43" t="s">
        <v>205</v>
      </c>
      <c r="N50" s="43">
        <v>-5.0999999999999997E-2</v>
      </c>
      <c r="O50" s="19" t="s">
        <v>5</v>
      </c>
    </row>
    <row r="51" spans="1:15" ht="29.25" customHeight="1">
      <c r="A51" s="38"/>
      <c r="B51" s="38" t="s">
        <v>39</v>
      </c>
      <c r="C51" s="39">
        <v>1127</v>
      </c>
      <c r="D51" s="40">
        <v>13.923299999999999</v>
      </c>
      <c r="E51" s="41">
        <v>1182</v>
      </c>
      <c r="F51" s="42">
        <v>14.597899999999999</v>
      </c>
      <c r="G51" s="39">
        <v>1035</v>
      </c>
      <c r="H51" s="40">
        <v>12.674899999999999</v>
      </c>
      <c r="I51" s="41">
        <v>734</v>
      </c>
      <c r="J51" s="42">
        <v>8.9887999999999995</v>
      </c>
      <c r="K51" s="39">
        <v>652</v>
      </c>
      <c r="L51" s="40">
        <v>7.9846000000000004</v>
      </c>
      <c r="M51" s="43" t="s">
        <v>205</v>
      </c>
      <c r="N51" s="43">
        <v>-0.128</v>
      </c>
      <c r="O51" s="19" t="s">
        <v>5</v>
      </c>
    </row>
    <row r="52" spans="1:15" ht="29.25" customHeight="1">
      <c r="A52" s="38"/>
      <c r="B52" s="38" t="s">
        <v>40</v>
      </c>
      <c r="C52" s="39">
        <v>67</v>
      </c>
      <c r="D52" s="40">
        <v>0.82769999999999999</v>
      </c>
      <c r="E52" s="41">
        <v>73</v>
      </c>
      <c r="F52" s="42">
        <v>0.90159999999999996</v>
      </c>
      <c r="G52" s="39">
        <v>52</v>
      </c>
      <c r="H52" s="40">
        <v>0.63680000000000003</v>
      </c>
      <c r="I52" s="41">
        <v>62</v>
      </c>
      <c r="J52" s="42">
        <v>0.75929999999999997</v>
      </c>
      <c r="K52" s="39">
        <v>57</v>
      </c>
      <c r="L52" s="40">
        <v>0.69799999999999995</v>
      </c>
      <c r="M52" s="43" t="s">
        <v>205</v>
      </c>
      <c r="N52" s="43" t="s">
        <v>205</v>
      </c>
      <c r="O52" s="44" t="s">
        <v>5</v>
      </c>
    </row>
    <row r="53" spans="1:15" ht="29.25" customHeight="1">
      <c r="A53" s="38"/>
      <c r="B53" s="38" t="s">
        <v>41</v>
      </c>
      <c r="C53" s="39">
        <v>236</v>
      </c>
      <c r="D53" s="40">
        <v>2.9156</v>
      </c>
      <c r="E53" s="41">
        <v>227</v>
      </c>
      <c r="F53" s="42">
        <v>2.8035000000000001</v>
      </c>
      <c r="G53" s="39">
        <v>191</v>
      </c>
      <c r="H53" s="40">
        <v>2.339</v>
      </c>
      <c r="I53" s="41">
        <v>153</v>
      </c>
      <c r="J53" s="42">
        <v>1.8736999999999999</v>
      </c>
      <c r="K53" s="39">
        <v>109</v>
      </c>
      <c r="L53" s="40">
        <v>1.3348</v>
      </c>
      <c r="M53" s="43">
        <v>-0.28799999999999998</v>
      </c>
      <c r="N53" s="43">
        <v>-0.17599999999999999</v>
      </c>
      <c r="O53" s="44" t="s">
        <v>5</v>
      </c>
    </row>
    <row r="54" spans="1:15" ht="29.25" customHeight="1">
      <c r="A54" s="38"/>
      <c r="B54" s="38" t="s">
        <v>42</v>
      </c>
      <c r="C54" s="39">
        <v>6609</v>
      </c>
      <c r="D54" s="40">
        <v>81.649900000000002</v>
      </c>
      <c r="E54" s="41">
        <v>6126</v>
      </c>
      <c r="F54" s="42">
        <v>75.6571</v>
      </c>
      <c r="G54" s="39">
        <v>5666</v>
      </c>
      <c r="H54" s="40">
        <v>69.387500000000003</v>
      </c>
      <c r="I54" s="41">
        <v>5655</v>
      </c>
      <c r="J54" s="42">
        <v>69.252799999999993</v>
      </c>
      <c r="K54" s="39">
        <v>5389</v>
      </c>
      <c r="L54" s="40">
        <v>65.9953</v>
      </c>
      <c r="M54" s="43" t="s">
        <v>205</v>
      </c>
      <c r="N54" s="43">
        <v>-0.05</v>
      </c>
      <c r="O54" s="44" t="s">
        <v>5</v>
      </c>
    </row>
    <row r="55" spans="1:15" ht="29.25" customHeight="1">
      <c r="A55" s="26" t="s">
        <v>43</v>
      </c>
      <c r="B55" s="26"/>
      <c r="C55" s="27">
        <v>16653</v>
      </c>
      <c r="D55" s="28">
        <v>205.73689999999999</v>
      </c>
      <c r="E55" s="29">
        <v>15165</v>
      </c>
      <c r="F55" s="30">
        <v>187.2902</v>
      </c>
      <c r="G55" s="27">
        <v>14222</v>
      </c>
      <c r="H55" s="28">
        <v>174.1669</v>
      </c>
      <c r="I55" s="29">
        <v>13607</v>
      </c>
      <c r="J55" s="30">
        <v>166.6354</v>
      </c>
      <c r="K55" s="27">
        <v>14309</v>
      </c>
      <c r="L55" s="28">
        <v>175.23230000000001</v>
      </c>
      <c r="M55" s="31">
        <v>5.1999999999999998E-2</v>
      </c>
      <c r="N55" s="31">
        <v>-3.6999999999999998E-2</v>
      </c>
      <c r="O55" s="45" t="s">
        <v>5</v>
      </c>
    </row>
    <row r="56" spans="1:15" ht="29.25" customHeight="1">
      <c r="A56" s="38" t="s">
        <v>44</v>
      </c>
      <c r="B56" s="38" t="s">
        <v>45</v>
      </c>
      <c r="C56" s="39">
        <v>11029</v>
      </c>
      <c r="D56" s="40">
        <v>136.2561</v>
      </c>
      <c r="E56" s="41">
        <v>9856</v>
      </c>
      <c r="F56" s="42">
        <v>121.72320000000001</v>
      </c>
      <c r="G56" s="39">
        <v>9269</v>
      </c>
      <c r="H56" s="40">
        <v>113.511</v>
      </c>
      <c r="I56" s="41">
        <v>11106</v>
      </c>
      <c r="J56" s="42">
        <v>136.00739999999999</v>
      </c>
      <c r="K56" s="39">
        <v>12329</v>
      </c>
      <c r="L56" s="40">
        <v>150.9846</v>
      </c>
      <c r="M56" s="43">
        <v>0.11</v>
      </c>
      <c r="N56" s="43">
        <v>2.8000000000000001E-2</v>
      </c>
      <c r="O56" s="44" t="s">
        <v>5</v>
      </c>
    </row>
    <row r="57" spans="1:15" ht="29.25" customHeight="1">
      <c r="A57" s="38"/>
      <c r="B57" s="38" t="s">
        <v>46</v>
      </c>
      <c r="C57" s="39">
        <v>4354</v>
      </c>
      <c r="D57" s="40">
        <v>53.790799999999997</v>
      </c>
      <c r="E57" s="41">
        <v>3819</v>
      </c>
      <c r="F57" s="42">
        <v>47.165300000000002</v>
      </c>
      <c r="G57" s="39">
        <v>3626</v>
      </c>
      <c r="H57" s="40">
        <v>44.405099999999997</v>
      </c>
      <c r="I57" s="41">
        <v>3570</v>
      </c>
      <c r="J57" s="42">
        <v>43.719299999999997</v>
      </c>
      <c r="K57" s="39">
        <v>3090</v>
      </c>
      <c r="L57" s="40">
        <v>37.841099999999997</v>
      </c>
      <c r="M57" s="43">
        <v>-0.13400000000000001</v>
      </c>
      <c r="N57" s="43">
        <v>-8.2000000000000003E-2</v>
      </c>
      <c r="O57" s="44" t="s">
        <v>5</v>
      </c>
    </row>
    <row r="58" spans="1:15" ht="29.25" customHeight="1">
      <c r="A58" s="38"/>
      <c r="B58" s="38" t="s">
        <v>47</v>
      </c>
      <c r="C58" s="39">
        <v>2291</v>
      </c>
      <c r="D58" s="40">
        <v>28.303799999999999</v>
      </c>
      <c r="E58" s="41">
        <v>2053</v>
      </c>
      <c r="F58" s="42">
        <v>25.354900000000001</v>
      </c>
      <c r="G58" s="39">
        <v>1795</v>
      </c>
      <c r="H58" s="40">
        <v>21.982099999999999</v>
      </c>
      <c r="I58" s="41">
        <v>1530</v>
      </c>
      <c r="J58" s="42">
        <v>18.736799999999999</v>
      </c>
      <c r="K58" s="39">
        <v>1065</v>
      </c>
      <c r="L58" s="40">
        <v>13.042299999999999</v>
      </c>
      <c r="M58" s="43">
        <v>-0.30399999999999999</v>
      </c>
      <c r="N58" s="43">
        <v>-0.17399999999999999</v>
      </c>
      <c r="O58" s="44" t="s">
        <v>5</v>
      </c>
    </row>
    <row r="59" spans="1:15" ht="29.25" customHeight="1">
      <c r="A59" s="9"/>
      <c r="B59" s="9" t="s">
        <v>48</v>
      </c>
      <c r="C59" s="20">
        <v>2577</v>
      </c>
      <c r="D59" s="21">
        <v>31.837199999999999</v>
      </c>
      <c r="E59" s="22">
        <v>2310</v>
      </c>
      <c r="F59" s="23">
        <v>28.5289</v>
      </c>
      <c r="G59" s="20">
        <v>2437</v>
      </c>
      <c r="H59" s="21">
        <v>29.844200000000001</v>
      </c>
      <c r="I59" s="22">
        <v>2700</v>
      </c>
      <c r="J59" s="23">
        <v>33.064999999999998</v>
      </c>
      <c r="K59" s="20">
        <v>2804</v>
      </c>
      <c r="L59" s="21">
        <v>34.3386</v>
      </c>
      <c r="M59" s="24">
        <v>3.9E-2</v>
      </c>
      <c r="N59" s="24">
        <v>2.1000000000000001E-2</v>
      </c>
      <c r="O59" s="25" t="s">
        <v>5</v>
      </c>
    </row>
    <row r="60" spans="1:15" ht="29.25" customHeight="1">
      <c r="A60" s="26" t="s">
        <v>49</v>
      </c>
      <c r="B60" s="26"/>
      <c r="C60" s="27">
        <v>87</v>
      </c>
      <c r="D60" s="28">
        <v>1.0748</v>
      </c>
      <c r="E60" s="29">
        <v>76</v>
      </c>
      <c r="F60" s="30">
        <v>0.93859999999999999</v>
      </c>
      <c r="G60" s="27">
        <v>71</v>
      </c>
      <c r="H60" s="28">
        <v>0.86950000000000005</v>
      </c>
      <c r="I60" s="29">
        <v>118</v>
      </c>
      <c r="J60" s="30">
        <v>1.4451000000000001</v>
      </c>
      <c r="K60" s="27">
        <v>42</v>
      </c>
      <c r="L60" s="28">
        <v>0.51429999999999998</v>
      </c>
      <c r="M60" s="31">
        <v>-0.64400000000000002</v>
      </c>
      <c r="N60" s="31" t="s">
        <v>205</v>
      </c>
      <c r="O60" s="45" t="s">
        <v>5</v>
      </c>
    </row>
    <row r="61" spans="1:15" ht="29.25" customHeight="1">
      <c r="A61" s="26" t="s">
        <v>50</v>
      </c>
      <c r="B61" s="26"/>
      <c r="C61" s="27">
        <v>11252</v>
      </c>
      <c r="D61" s="28">
        <v>139.0111</v>
      </c>
      <c r="E61" s="29">
        <v>8044</v>
      </c>
      <c r="F61" s="30">
        <v>99.344700000000003</v>
      </c>
      <c r="G61" s="27">
        <v>9086</v>
      </c>
      <c r="H61" s="28">
        <v>111.26990000000001</v>
      </c>
      <c r="I61" s="29">
        <v>9836</v>
      </c>
      <c r="J61" s="30">
        <v>120.4546</v>
      </c>
      <c r="K61" s="27">
        <v>6822</v>
      </c>
      <c r="L61" s="28">
        <v>83.544300000000007</v>
      </c>
      <c r="M61" s="31">
        <v>-0.30599999999999999</v>
      </c>
      <c r="N61" s="31">
        <v>-0.11799999999999999</v>
      </c>
      <c r="O61" s="45" t="s">
        <v>5</v>
      </c>
    </row>
    <row r="62" spans="1:15" ht="29.25" customHeight="1">
      <c r="A62" s="26" t="s">
        <v>51</v>
      </c>
      <c r="B62" s="26"/>
      <c r="C62" s="27">
        <v>714</v>
      </c>
      <c r="D62" s="28">
        <v>8.8209999999999997</v>
      </c>
      <c r="E62" s="29">
        <v>964</v>
      </c>
      <c r="F62" s="30">
        <v>11.9056</v>
      </c>
      <c r="G62" s="27">
        <v>928</v>
      </c>
      <c r="H62" s="28">
        <v>11.364599999999999</v>
      </c>
      <c r="I62" s="29">
        <v>1089</v>
      </c>
      <c r="J62" s="30">
        <v>13.3362</v>
      </c>
      <c r="K62" s="27">
        <v>1196</v>
      </c>
      <c r="L62" s="28">
        <v>14.646599999999999</v>
      </c>
      <c r="M62" s="31" t="s">
        <v>205</v>
      </c>
      <c r="N62" s="31">
        <v>0.13800000000000001</v>
      </c>
      <c r="O62" s="45" t="s">
        <v>5</v>
      </c>
    </row>
    <row r="63" spans="1:15" ht="29.25" customHeight="1">
      <c r="A63" s="26" t="s">
        <v>52</v>
      </c>
      <c r="B63" s="26"/>
      <c r="C63" s="27">
        <v>24</v>
      </c>
      <c r="D63" s="28">
        <v>0.29649999999999999</v>
      </c>
      <c r="E63" s="29">
        <v>18</v>
      </c>
      <c r="F63" s="30">
        <v>0.2223</v>
      </c>
      <c r="G63" s="27">
        <v>20</v>
      </c>
      <c r="H63" s="28">
        <v>0.24490000000000001</v>
      </c>
      <c r="I63" s="29">
        <v>32</v>
      </c>
      <c r="J63" s="30">
        <v>0.39190000000000003</v>
      </c>
      <c r="K63" s="27">
        <v>21</v>
      </c>
      <c r="L63" s="28">
        <v>0.25719999999999998</v>
      </c>
      <c r="M63" s="31" t="s">
        <v>205</v>
      </c>
      <c r="N63" s="31" t="s">
        <v>206</v>
      </c>
      <c r="O63" s="45" t="s">
        <v>5</v>
      </c>
    </row>
    <row r="64" spans="1:15" ht="29.25" customHeight="1">
      <c r="A64" s="38" t="s">
        <v>53</v>
      </c>
      <c r="B64" s="38" t="s">
        <v>54</v>
      </c>
      <c r="C64" s="39">
        <v>189</v>
      </c>
      <c r="D64" s="40">
        <v>2.335</v>
      </c>
      <c r="E64" s="41">
        <v>181</v>
      </c>
      <c r="F64" s="42">
        <v>2.2353999999999998</v>
      </c>
      <c r="G64" s="39">
        <v>158</v>
      </c>
      <c r="H64" s="40">
        <v>1.9349000000000001</v>
      </c>
      <c r="I64" s="41">
        <v>156</v>
      </c>
      <c r="J64" s="42">
        <v>1.9104000000000001</v>
      </c>
      <c r="K64" s="39">
        <v>140</v>
      </c>
      <c r="L64" s="40">
        <v>1.7144999999999999</v>
      </c>
      <c r="M64" s="43" t="s">
        <v>205</v>
      </c>
      <c r="N64" s="43" t="s">
        <v>205</v>
      </c>
      <c r="O64" s="44" t="s">
        <v>5</v>
      </c>
    </row>
    <row r="65" spans="1:15" ht="29.25" customHeight="1">
      <c r="A65" s="38"/>
      <c r="B65" s="38" t="s">
        <v>55</v>
      </c>
      <c r="C65" s="39">
        <v>18484</v>
      </c>
      <c r="D65" s="40">
        <v>228.35769999999999</v>
      </c>
      <c r="E65" s="41">
        <v>20217</v>
      </c>
      <c r="F65" s="42">
        <v>249.6832</v>
      </c>
      <c r="G65" s="39">
        <v>21696</v>
      </c>
      <c r="H65" s="40">
        <v>265.69569999999999</v>
      </c>
      <c r="I65" s="41">
        <v>23129</v>
      </c>
      <c r="J65" s="42">
        <v>283.24470000000002</v>
      </c>
      <c r="K65" s="39">
        <v>24783</v>
      </c>
      <c r="L65" s="40">
        <v>303.50009999999997</v>
      </c>
      <c r="M65" s="43">
        <v>7.1999999999999995E-2</v>
      </c>
      <c r="N65" s="43">
        <v>7.5999999999999998E-2</v>
      </c>
      <c r="O65" s="44" t="s">
        <v>5</v>
      </c>
    </row>
    <row r="66" spans="1:15" ht="29.25" customHeight="1">
      <c r="A66" s="38"/>
      <c r="B66" s="38" t="s">
        <v>56</v>
      </c>
      <c r="C66" s="39">
        <v>49269</v>
      </c>
      <c r="D66" s="40">
        <v>608.68629999999996</v>
      </c>
      <c r="E66" s="41">
        <v>51872</v>
      </c>
      <c r="F66" s="42">
        <v>640.62739999999997</v>
      </c>
      <c r="G66" s="39">
        <v>51461</v>
      </c>
      <c r="H66" s="40">
        <v>630.20690000000002</v>
      </c>
      <c r="I66" s="41">
        <v>53448</v>
      </c>
      <c r="J66" s="42">
        <v>654.5403</v>
      </c>
      <c r="K66" s="39">
        <v>54075</v>
      </c>
      <c r="L66" s="40">
        <v>662.21870000000001</v>
      </c>
      <c r="M66" s="43" t="s">
        <v>205</v>
      </c>
      <c r="N66" s="43">
        <v>2.4E-2</v>
      </c>
      <c r="O66" s="44" t="s">
        <v>5</v>
      </c>
    </row>
    <row r="67" spans="1:15" ht="29.25" customHeight="1">
      <c r="A67" s="38"/>
      <c r="B67" s="38" t="s">
        <v>57</v>
      </c>
      <c r="C67" s="39">
        <v>674</v>
      </c>
      <c r="D67" s="40">
        <v>8.3268000000000004</v>
      </c>
      <c r="E67" s="41">
        <v>744</v>
      </c>
      <c r="F67" s="42">
        <v>9.1884999999999994</v>
      </c>
      <c r="G67" s="39">
        <v>891</v>
      </c>
      <c r="H67" s="40">
        <v>10.9115</v>
      </c>
      <c r="I67" s="41">
        <v>867</v>
      </c>
      <c r="J67" s="42">
        <v>10.6175</v>
      </c>
      <c r="K67" s="39">
        <v>859</v>
      </c>
      <c r="L67" s="40">
        <v>10.519600000000001</v>
      </c>
      <c r="M67" s="43" t="s">
        <v>205</v>
      </c>
      <c r="N67" s="43">
        <v>6.3E-2</v>
      </c>
      <c r="O67" s="44" t="s">
        <v>5</v>
      </c>
    </row>
    <row r="68" spans="1:15" ht="29.25" customHeight="1">
      <c r="A68" s="38"/>
      <c r="B68" s="38" t="s">
        <v>58</v>
      </c>
      <c r="C68" s="39">
        <v>6013</v>
      </c>
      <c r="D68" s="40">
        <v>74.286699999999996</v>
      </c>
      <c r="E68" s="41">
        <v>5520</v>
      </c>
      <c r="F68" s="42">
        <v>68.172899999999998</v>
      </c>
      <c r="G68" s="39">
        <v>5704</v>
      </c>
      <c r="H68" s="40">
        <v>69.852900000000005</v>
      </c>
      <c r="I68" s="41">
        <v>5567</v>
      </c>
      <c r="J68" s="42">
        <v>68.175200000000004</v>
      </c>
      <c r="K68" s="39">
        <v>5227</v>
      </c>
      <c r="L68" s="40">
        <v>64.011399999999995</v>
      </c>
      <c r="M68" s="43" t="s">
        <v>205</v>
      </c>
      <c r="N68" s="43" t="s">
        <v>205</v>
      </c>
      <c r="O68" s="44" t="s">
        <v>5</v>
      </c>
    </row>
    <row r="69" spans="1:15" ht="29.25" customHeight="1">
      <c r="A69" s="9"/>
      <c r="B69" s="9" t="s">
        <v>59</v>
      </c>
      <c r="C69" s="20">
        <v>1748</v>
      </c>
      <c r="D69" s="21">
        <v>21.595400000000001</v>
      </c>
      <c r="E69" s="22">
        <v>1876</v>
      </c>
      <c r="F69" s="23">
        <v>23.168900000000001</v>
      </c>
      <c r="G69" s="20">
        <v>2015</v>
      </c>
      <c r="H69" s="21">
        <v>24.676300000000001</v>
      </c>
      <c r="I69" s="22">
        <v>2558</v>
      </c>
      <c r="J69" s="23">
        <v>31.326000000000001</v>
      </c>
      <c r="K69" s="20">
        <v>2275</v>
      </c>
      <c r="L69" s="21">
        <v>27.860299999999999</v>
      </c>
      <c r="M69" s="24">
        <v>-0.111</v>
      </c>
      <c r="N69" s="24">
        <v>6.8000000000000005E-2</v>
      </c>
      <c r="O69" s="25" t="s">
        <v>5</v>
      </c>
    </row>
    <row r="70" spans="1:15" ht="29.25" customHeight="1">
      <c r="A70" s="26" t="s">
        <v>60</v>
      </c>
      <c r="B70" s="26"/>
      <c r="C70" s="27">
        <v>110078</v>
      </c>
      <c r="D70" s="28">
        <v>1359.9418000000001</v>
      </c>
      <c r="E70" s="29">
        <v>70096</v>
      </c>
      <c r="F70" s="30">
        <v>865.69669999999996</v>
      </c>
      <c r="G70" s="27">
        <v>70063</v>
      </c>
      <c r="H70" s="28">
        <v>858.01260000000002</v>
      </c>
      <c r="I70" s="29">
        <v>68257</v>
      </c>
      <c r="J70" s="30">
        <v>835.89580000000001</v>
      </c>
      <c r="K70" s="27">
        <v>69820</v>
      </c>
      <c r="L70" s="28">
        <v>855.0367</v>
      </c>
      <c r="M70" s="31" t="s">
        <v>205</v>
      </c>
      <c r="N70" s="31">
        <v>-0.108</v>
      </c>
      <c r="O70" s="45" t="s">
        <v>5</v>
      </c>
    </row>
    <row r="71" spans="1:15" ht="29.25" customHeight="1">
      <c r="A71" s="26" t="s">
        <v>61</v>
      </c>
      <c r="B71" s="26"/>
      <c r="C71" s="27">
        <v>14736</v>
      </c>
      <c r="D71" s="28">
        <v>182.05369999999999</v>
      </c>
      <c r="E71" s="29">
        <v>34146</v>
      </c>
      <c r="F71" s="30">
        <v>421.70850000000002</v>
      </c>
      <c r="G71" s="27">
        <v>91086</v>
      </c>
      <c r="H71" s="28">
        <v>1115.4666</v>
      </c>
      <c r="I71" s="29">
        <v>16171</v>
      </c>
      <c r="J71" s="30">
        <v>198.03489999999999</v>
      </c>
      <c r="K71" s="27">
        <v>12534</v>
      </c>
      <c r="L71" s="28">
        <v>153.49510000000001</v>
      </c>
      <c r="M71" s="31">
        <v>-0.22500000000000001</v>
      </c>
      <c r="N71" s="31">
        <v>-0.04</v>
      </c>
      <c r="O71" s="45" t="s">
        <v>5</v>
      </c>
    </row>
    <row r="74" spans="1:15" ht="17.100000000000001" customHeight="1">
      <c r="A74" s="47" t="s">
        <v>63</v>
      </c>
    </row>
    <row r="75" spans="1:15" ht="17.100000000000001" customHeight="1">
      <c r="A75" s="47" t="s">
        <v>66</v>
      </c>
    </row>
    <row r="76" spans="1:15" ht="17.100000000000001" customHeight="1">
      <c r="A76" s="47" t="s">
        <v>67</v>
      </c>
    </row>
    <row r="77" spans="1:15" ht="17.100000000000001" customHeight="1">
      <c r="A77" s="47" t="s">
        <v>68</v>
      </c>
    </row>
    <row r="78" spans="1:15" ht="17.100000000000001" customHeight="1">
      <c r="A78" s="47" t="s">
        <v>204</v>
      </c>
    </row>
    <row r="79" spans="1:15" ht="17.100000000000001" customHeight="1">
      <c r="A79" s="99" t="s">
        <v>176</v>
      </c>
    </row>
    <row r="80" spans="1:15" ht="17.100000000000001" customHeight="1">
      <c r="A80" s="99" t="s">
        <v>177</v>
      </c>
      <c r="C80" s="10" t="s">
        <v>175</v>
      </c>
    </row>
    <row r="81" spans="1:7" ht="17.100000000000001" customHeight="1">
      <c r="A81" s="47" t="s">
        <v>69</v>
      </c>
    </row>
    <row r="82" spans="1:7" ht="17.100000000000001" customHeight="1">
      <c r="A82" s="47" t="s">
        <v>194</v>
      </c>
    </row>
    <row r="83" spans="1:7" ht="17.100000000000001" customHeight="1">
      <c r="A83" s="47" t="s">
        <v>195</v>
      </c>
    </row>
    <row r="84" spans="1:7" ht="17.100000000000001" customHeight="1">
      <c r="A84" s="47" t="s">
        <v>193</v>
      </c>
    </row>
    <row r="85" spans="1:7" ht="17.100000000000001" customHeight="1">
      <c r="A85" s="47" t="s">
        <v>62</v>
      </c>
    </row>
    <row r="86" spans="1:7" ht="16.5" customHeight="1">
      <c r="A86" s="46"/>
    </row>
    <row r="87" spans="1:7" ht="16.5" customHeight="1"/>
    <row r="88" spans="1:7" ht="16.5" customHeight="1">
      <c r="A88" s="152" t="s">
        <v>184</v>
      </c>
      <c r="B88" s="47"/>
      <c r="C88" s="47"/>
      <c r="D88" s="47"/>
      <c r="E88" s="47"/>
      <c r="F88" s="47"/>
      <c r="G88" s="47"/>
    </row>
    <row r="89" spans="1:7" ht="16.5" customHeight="1">
      <c r="A89" s="152" t="s">
        <v>185</v>
      </c>
      <c r="B89" s="47"/>
      <c r="C89" s="47"/>
      <c r="D89" s="47"/>
      <c r="E89" s="47"/>
      <c r="F89" s="47"/>
      <c r="G89" s="47"/>
    </row>
    <row r="90" spans="1:7" ht="16.5" customHeight="1"/>
    <row r="91" spans="1:7" ht="16.5" customHeight="1">
      <c r="A91" s="153"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sheetProtection algorithmName="SHA-512" hashValue="qVLOcQ780VQ2K0fhLa9K+STo20IMgvq+ynb5wnldOeG1FdyTWAWjO6oWMPfEn99evTNiCmeuLt1Qjr4ErCSrvw==" saltValue="VMM2de8NBUHoeDvI12g3qQ==" spinCount="100000" sheet="1" objects="1" scenarios="1"/>
  <mergeCells count="5">
    <mergeCell ref="C6:D6"/>
    <mergeCell ref="E6:F6"/>
    <mergeCell ref="G6:H6"/>
    <mergeCell ref="I6:J6"/>
    <mergeCell ref="K6:L6"/>
  </mergeCells>
  <conditionalFormatting sqref="M8:N71">
    <cfRule type="cellIs" dxfId="1" priority="1" stopIfTrue="1" operator="between">
      <formula>0</formula>
      <formula>100</formula>
    </cfRule>
    <cfRule type="cellIs" dxfId="0" priority="2" stopIfTrue="1" operator="between">
      <formula>0</formula>
      <formula>-100</formula>
    </cfRule>
  </conditionalFormatting>
  <hyperlinks>
    <hyperlink ref="D1" r:id="rId1" display="Definitions an Explanations" xr:uid="{00000000-0004-0000-0000-000000000000}"/>
  </hyperlinks>
  <printOptions horizontalCentered="1"/>
  <pageMargins left="0.19685039370078741" right="0.19685039370078741" top="0.59055118110236227" bottom="0.59055118110236227" header="0.39370078740157483" footer="0.39370078740157483"/>
  <pageSetup paperSize="9" scale="64" fitToHeight="0" orientation="landscape" r:id="rId2"/>
  <headerFooter alignWithMargins="0">
    <oddFooter>&amp;LSource: NSW Bureau of Crime Statistics and Research, www.bocsar.nsw.gov.au&amp;CPlease refer queries to bcsr@dcj.nsw.gov.au&amp;RPage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K34"/>
  <sheetViews>
    <sheetView zoomScale="95" zoomScaleNormal="95" workbookViewId="0">
      <pane xSplit="1" ySplit="6" topLeftCell="B7" activePane="bottomRight" state="frozen"/>
      <selection activeCell="A76" sqref="A76"/>
      <selection pane="topRight" activeCell="A76" sqref="A76"/>
      <selection pane="bottomLeft" activeCell="A76" sqref="A76"/>
      <selection pane="bottomRight" activeCell="A2" sqref="A2"/>
    </sheetView>
  </sheetViews>
  <sheetFormatPr defaultRowHeight="12.75"/>
  <cols>
    <col min="1" max="1" width="20.42578125" customWidth="1"/>
    <col min="2" max="10" width="12.42578125" customWidth="1"/>
  </cols>
  <sheetData>
    <row r="1" spans="1:11" ht="20.25">
      <c r="A1" s="8" t="s">
        <v>207</v>
      </c>
      <c r="H1" s="144" t="s">
        <v>161</v>
      </c>
    </row>
    <row r="3" spans="1:11" ht="18">
      <c r="A3" s="7" t="s">
        <v>135</v>
      </c>
      <c r="C3" s="48"/>
      <c r="D3" s="48"/>
      <c r="E3" s="48"/>
      <c r="F3" s="48"/>
      <c r="G3" s="48"/>
      <c r="H3" s="48"/>
      <c r="I3" s="48"/>
      <c r="J3" s="48"/>
      <c r="K3" s="48"/>
    </row>
    <row r="4" spans="1:11" ht="10.15" customHeight="1">
      <c r="B4" s="7"/>
      <c r="C4" s="48"/>
      <c r="D4" s="48"/>
      <c r="E4" s="48"/>
      <c r="F4" s="48"/>
      <c r="G4" s="48"/>
      <c r="H4" s="48"/>
      <c r="I4" s="48"/>
      <c r="J4" s="48"/>
      <c r="K4" s="48"/>
    </row>
    <row r="5" spans="1:11" ht="18.399999999999999" customHeight="1">
      <c r="A5" s="80" t="s">
        <v>203</v>
      </c>
      <c r="B5" s="72"/>
      <c r="C5" s="72"/>
      <c r="D5" s="72"/>
      <c r="E5" s="72"/>
      <c r="F5" s="72"/>
      <c r="G5" s="72"/>
      <c r="H5" s="72"/>
      <c r="I5" s="72"/>
      <c r="J5" s="72"/>
      <c r="K5" s="48"/>
    </row>
    <row r="6" spans="1:11" ht="63.75" customHeight="1">
      <c r="A6" s="73" t="s">
        <v>138</v>
      </c>
      <c r="B6" s="90" t="s">
        <v>166</v>
      </c>
      <c r="C6" s="74" t="s">
        <v>167</v>
      </c>
      <c r="D6" s="90" t="s">
        <v>75</v>
      </c>
      <c r="E6" s="62" t="s">
        <v>76</v>
      </c>
      <c r="F6" s="90" t="s">
        <v>8</v>
      </c>
      <c r="G6" s="62" t="s">
        <v>9</v>
      </c>
      <c r="H6" s="90" t="s">
        <v>10</v>
      </c>
      <c r="I6" s="62" t="s">
        <v>13</v>
      </c>
      <c r="J6" s="90" t="s">
        <v>15</v>
      </c>
      <c r="K6" s="48"/>
    </row>
    <row r="7" spans="1:11" ht="17.850000000000001" customHeight="1">
      <c r="A7" s="71" t="s">
        <v>77</v>
      </c>
      <c r="B7" s="39">
        <v>0</v>
      </c>
      <c r="C7" s="94">
        <v>47</v>
      </c>
      <c r="D7" s="95">
        <v>44</v>
      </c>
      <c r="E7" s="94">
        <v>5</v>
      </c>
      <c r="F7" s="95">
        <v>10</v>
      </c>
      <c r="G7" s="94">
        <v>0</v>
      </c>
      <c r="H7" s="95">
        <v>4</v>
      </c>
      <c r="I7" s="94">
        <v>4</v>
      </c>
      <c r="J7" s="95">
        <v>23</v>
      </c>
      <c r="K7" s="49"/>
    </row>
    <row r="8" spans="1:11" ht="17.850000000000001" customHeight="1">
      <c r="A8" s="71" t="s">
        <v>78</v>
      </c>
      <c r="B8" s="39">
        <v>6</v>
      </c>
      <c r="C8" s="94">
        <v>55</v>
      </c>
      <c r="D8" s="95">
        <v>4</v>
      </c>
      <c r="E8" s="94">
        <v>10</v>
      </c>
      <c r="F8" s="95">
        <v>24</v>
      </c>
      <c r="G8" s="94">
        <v>6</v>
      </c>
      <c r="H8" s="95">
        <v>4</v>
      </c>
      <c r="I8" s="94">
        <v>23</v>
      </c>
      <c r="J8" s="95">
        <v>110</v>
      </c>
      <c r="K8" s="48"/>
    </row>
    <row r="9" spans="1:11" ht="17.850000000000001" customHeight="1">
      <c r="A9" s="71" t="s">
        <v>79</v>
      </c>
      <c r="B9" s="39">
        <v>28</v>
      </c>
      <c r="C9" s="94">
        <v>140</v>
      </c>
      <c r="D9" s="95">
        <v>54</v>
      </c>
      <c r="E9" s="94">
        <v>6</v>
      </c>
      <c r="F9" s="95">
        <v>435</v>
      </c>
      <c r="G9" s="94">
        <v>40</v>
      </c>
      <c r="H9" s="95">
        <v>37</v>
      </c>
      <c r="I9" s="94">
        <v>8</v>
      </c>
      <c r="J9" s="95">
        <v>489</v>
      </c>
      <c r="K9" s="48"/>
    </row>
    <row r="10" spans="1:11" ht="17.850000000000001" customHeight="1">
      <c r="A10" s="71" t="s">
        <v>80</v>
      </c>
      <c r="B10" s="39">
        <v>32</v>
      </c>
      <c r="C10" s="94">
        <v>201</v>
      </c>
      <c r="D10" s="95">
        <v>88</v>
      </c>
      <c r="E10" s="94">
        <v>8</v>
      </c>
      <c r="F10" s="95">
        <v>359</v>
      </c>
      <c r="G10" s="94">
        <v>62</v>
      </c>
      <c r="H10" s="95">
        <v>61</v>
      </c>
      <c r="I10" s="94">
        <v>8</v>
      </c>
      <c r="J10" s="95">
        <v>316</v>
      </c>
      <c r="K10" s="48"/>
    </row>
    <row r="11" spans="1:11" ht="17.850000000000001" customHeight="1">
      <c r="A11" s="38" t="s">
        <v>81</v>
      </c>
      <c r="B11" s="39">
        <v>515</v>
      </c>
      <c r="C11" s="41">
        <v>3968</v>
      </c>
      <c r="D11" s="39">
        <v>445</v>
      </c>
      <c r="E11" s="41">
        <v>307</v>
      </c>
      <c r="F11" s="39">
        <v>3088</v>
      </c>
      <c r="G11" s="41">
        <v>559</v>
      </c>
      <c r="H11" s="39">
        <v>793</v>
      </c>
      <c r="I11" s="41">
        <v>423</v>
      </c>
      <c r="J11" s="39">
        <v>3189</v>
      </c>
      <c r="K11" s="48"/>
    </row>
    <row r="12" spans="1:11" ht="17.850000000000001" customHeight="1">
      <c r="A12" s="38" t="s">
        <v>82</v>
      </c>
      <c r="B12" s="39">
        <v>219</v>
      </c>
      <c r="C12" s="41">
        <v>585</v>
      </c>
      <c r="D12" s="39">
        <v>103</v>
      </c>
      <c r="E12" s="41">
        <v>78</v>
      </c>
      <c r="F12" s="39">
        <v>158</v>
      </c>
      <c r="G12" s="41">
        <v>1107</v>
      </c>
      <c r="H12" s="39">
        <v>4512</v>
      </c>
      <c r="I12" s="41">
        <v>45</v>
      </c>
      <c r="J12" s="39">
        <v>2523</v>
      </c>
      <c r="K12" s="48"/>
    </row>
    <row r="13" spans="1:11" ht="17.850000000000001" customHeight="1">
      <c r="A13" s="38" t="s">
        <v>83</v>
      </c>
      <c r="B13" s="39">
        <v>113</v>
      </c>
      <c r="C13" s="41">
        <v>2610</v>
      </c>
      <c r="D13" s="39">
        <v>1248</v>
      </c>
      <c r="E13" s="41">
        <v>13</v>
      </c>
      <c r="F13" s="39">
        <v>944</v>
      </c>
      <c r="G13" s="41">
        <v>36</v>
      </c>
      <c r="H13" s="39">
        <v>78</v>
      </c>
      <c r="I13" s="41">
        <v>23</v>
      </c>
      <c r="J13" s="39">
        <v>1284</v>
      </c>
      <c r="K13" s="48"/>
    </row>
    <row r="14" spans="1:11" ht="17.850000000000001" customHeight="1">
      <c r="A14" s="38" t="s">
        <v>84</v>
      </c>
      <c r="B14" s="39">
        <v>192</v>
      </c>
      <c r="C14" s="41">
        <v>1124</v>
      </c>
      <c r="D14" s="39">
        <v>246</v>
      </c>
      <c r="E14" s="41">
        <v>10</v>
      </c>
      <c r="F14" s="39">
        <v>208</v>
      </c>
      <c r="G14" s="41">
        <v>22</v>
      </c>
      <c r="H14" s="39">
        <v>55</v>
      </c>
      <c r="I14" s="41">
        <v>21</v>
      </c>
      <c r="J14" s="39">
        <v>452</v>
      </c>
      <c r="K14" s="48"/>
    </row>
    <row r="15" spans="1:11" ht="17.850000000000001" customHeight="1">
      <c r="A15" s="38" t="s">
        <v>85</v>
      </c>
      <c r="B15" s="39">
        <v>21</v>
      </c>
      <c r="C15" s="41">
        <v>141</v>
      </c>
      <c r="D15" s="39">
        <v>14</v>
      </c>
      <c r="E15" s="41">
        <v>1</v>
      </c>
      <c r="F15" s="39">
        <v>1094</v>
      </c>
      <c r="G15" s="41">
        <v>342</v>
      </c>
      <c r="H15" s="39">
        <v>396</v>
      </c>
      <c r="I15" s="41">
        <v>3</v>
      </c>
      <c r="J15" s="39">
        <v>398</v>
      </c>
      <c r="K15" s="48"/>
    </row>
    <row r="16" spans="1:11" ht="17.850000000000001" customHeight="1">
      <c r="A16" s="38" t="s">
        <v>86</v>
      </c>
      <c r="B16" s="39">
        <v>87</v>
      </c>
      <c r="C16" s="41">
        <v>1432</v>
      </c>
      <c r="D16" s="39">
        <v>372</v>
      </c>
      <c r="E16" s="41">
        <v>7</v>
      </c>
      <c r="F16" s="39">
        <v>17</v>
      </c>
      <c r="G16" s="41">
        <v>12</v>
      </c>
      <c r="H16" s="39">
        <v>13</v>
      </c>
      <c r="I16" s="41">
        <v>5</v>
      </c>
      <c r="J16" s="39">
        <v>363</v>
      </c>
      <c r="K16" s="48"/>
    </row>
    <row r="17" spans="1:11" ht="17.850000000000001" customHeight="1">
      <c r="A17" s="38" t="s">
        <v>87</v>
      </c>
      <c r="B17" s="39">
        <v>442</v>
      </c>
      <c r="C17" s="41">
        <v>3182</v>
      </c>
      <c r="D17" s="39">
        <v>365</v>
      </c>
      <c r="E17" s="41">
        <v>85</v>
      </c>
      <c r="F17" s="39">
        <v>533</v>
      </c>
      <c r="G17" s="41">
        <v>88</v>
      </c>
      <c r="H17" s="39">
        <v>171</v>
      </c>
      <c r="I17" s="41">
        <v>193</v>
      </c>
      <c r="J17" s="39">
        <v>958</v>
      </c>
      <c r="K17" s="48"/>
    </row>
    <row r="18" spans="1:11" ht="17.850000000000001" customHeight="1">
      <c r="A18" s="38" t="s">
        <v>88</v>
      </c>
      <c r="B18" s="39">
        <v>6</v>
      </c>
      <c r="C18" s="41">
        <v>27</v>
      </c>
      <c r="D18" s="39">
        <v>7</v>
      </c>
      <c r="E18" s="41">
        <v>2</v>
      </c>
      <c r="F18" s="39">
        <v>7</v>
      </c>
      <c r="G18" s="41">
        <v>0</v>
      </c>
      <c r="H18" s="39">
        <v>3</v>
      </c>
      <c r="I18" s="41">
        <v>2</v>
      </c>
      <c r="J18" s="39">
        <v>17</v>
      </c>
      <c r="K18" s="48"/>
    </row>
    <row r="19" spans="1:11" ht="17.850000000000001" customHeight="1">
      <c r="A19" s="38" t="s">
        <v>89</v>
      </c>
      <c r="B19" s="39">
        <v>2773</v>
      </c>
      <c r="C19" s="41">
        <v>8516</v>
      </c>
      <c r="D19" s="39">
        <v>1447</v>
      </c>
      <c r="E19" s="41">
        <v>879</v>
      </c>
      <c r="F19" s="39">
        <v>241</v>
      </c>
      <c r="G19" s="41">
        <v>4725</v>
      </c>
      <c r="H19" s="39">
        <v>9688</v>
      </c>
      <c r="I19" s="41">
        <v>738</v>
      </c>
      <c r="J19" s="39">
        <v>8109</v>
      </c>
      <c r="K19" s="48"/>
    </row>
    <row r="20" spans="1:11" ht="17.850000000000001" customHeight="1">
      <c r="A20" s="38" t="s">
        <v>90</v>
      </c>
      <c r="B20" s="39">
        <v>116</v>
      </c>
      <c r="C20" s="41">
        <v>415</v>
      </c>
      <c r="D20" s="39">
        <v>196</v>
      </c>
      <c r="E20" s="41">
        <v>12</v>
      </c>
      <c r="F20" s="39">
        <v>539</v>
      </c>
      <c r="G20" s="41">
        <v>52</v>
      </c>
      <c r="H20" s="39">
        <v>69</v>
      </c>
      <c r="I20" s="41">
        <v>37</v>
      </c>
      <c r="J20" s="39">
        <v>577</v>
      </c>
      <c r="K20" s="48"/>
    </row>
    <row r="21" spans="1:11" ht="17.850000000000001" customHeight="1">
      <c r="A21" s="38" t="s">
        <v>91</v>
      </c>
      <c r="B21" s="39">
        <v>17</v>
      </c>
      <c r="C21" s="41">
        <v>63</v>
      </c>
      <c r="D21" s="39">
        <v>80</v>
      </c>
      <c r="E21" s="41">
        <v>0</v>
      </c>
      <c r="F21" s="39">
        <v>159</v>
      </c>
      <c r="G21" s="41">
        <v>9</v>
      </c>
      <c r="H21" s="39">
        <v>18</v>
      </c>
      <c r="I21" s="41">
        <v>4</v>
      </c>
      <c r="J21" s="39">
        <v>155</v>
      </c>
      <c r="K21" s="48"/>
    </row>
    <row r="22" spans="1:11" ht="17.850000000000001" customHeight="1">
      <c r="A22" s="38" t="s">
        <v>92</v>
      </c>
      <c r="B22" s="39">
        <v>31571</v>
      </c>
      <c r="C22" s="41">
        <v>10329</v>
      </c>
      <c r="D22" s="39">
        <v>11804</v>
      </c>
      <c r="E22" s="41">
        <v>404</v>
      </c>
      <c r="F22" s="39">
        <v>380</v>
      </c>
      <c r="G22" s="41">
        <v>7226</v>
      </c>
      <c r="H22" s="39">
        <v>12287</v>
      </c>
      <c r="I22" s="41">
        <v>406</v>
      </c>
      <c r="J22" s="39">
        <v>28798</v>
      </c>
      <c r="K22" s="48"/>
    </row>
    <row r="23" spans="1:11" ht="17.850000000000001" customHeight="1">
      <c r="A23" s="38" t="s">
        <v>139</v>
      </c>
      <c r="B23" s="39">
        <v>13</v>
      </c>
      <c r="C23" s="41">
        <v>12</v>
      </c>
      <c r="D23" s="39">
        <v>9</v>
      </c>
      <c r="E23" s="41">
        <v>2</v>
      </c>
      <c r="F23" s="39">
        <v>141</v>
      </c>
      <c r="G23" s="41">
        <v>107</v>
      </c>
      <c r="H23" s="39">
        <v>40</v>
      </c>
      <c r="I23" s="41">
        <v>0</v>
      </c>
      <c r="J23" s="39">
        <v>158</v>
      </c>
      <c r="K23" s="48"/>
    </row>
    <row r="24" spans="1:11" ht="17.850000000000001" customHeight="1">
      <c r="A24" s="38" t="s">
        <v>140</v>
      </c>
      <c r="B24" s="39">
        <v>208</v>
      </c>
      <c r="C24" s="41">
        <v>1445</v>
      </c>
      <c r="D24" s="39">
        <v>292</v>
      </c>
      <c r="E24" s="41">
        <v>107</v>
      </c>
      <c r="F24" s="39">
        <v>30</v>
      </c>
      <c r="G24" s="41">
        <v>46</v>
      </c>
      <c r="H24" s="39">
        <v>130</v>
      </c>
      <c r="I24" s="41">
        <v>215</v>
      </c>
      <c r="J24" s="39">
        <v>1205</v>
      </c>
      <c r="K24" s="48"/>
    </row>
    <row r="25" spans="1:11" ht="17.850000000000001" customHeight="1">
      <c r="A25" s="38" t="s">
        <v>93</v>
      </c>
      <c r="B25" s="39">
        <v>4</v>
      </c>
      <c r="C25" s="41">
        <v>25</v>
      </c>
      <c r="D25" s="39">
        <v>4</v>
      </c>
      <c r="E25" s="41">
        <v>1</v>
      </c>
      <c r="F25" s="39">
        <v>189</v>
      </c>
      <c r="G25" s="41">
        <v>19</v>
      </c>
      <c r="H25" s="39">
        <v>54</v>
      </c>
      <c r="I25" s="41">
        <v>2</v>
      </c>
      <c r="J25" s="39">
        <v>144</v>
      </c>
      <c r="K25" s="48"/>
    </row>
    <row r="26" spans="1:11" ht="17.850000000000001" customHeight="1">
      <c r="A26" s="38" t="s">
        <v>94</v>
      </c>
      <c r="B26" s="39">
        <v>97</v>
      </c>
      <c r="C26" s="41">
        <v>120</v>
      </c>
      <c r="D26" s="39">
        <v>88</v>
      </c>
      <c r="E26" s="41">
        <v>3</v>
      </c>
      <c r="F26" s="39">
        <v>8</v>
      </c>
      <c r="G26" s="41">
        <v>15</v>
      </c>
      <c r="H26" s="39">
        <v>142</v>
      </c>
      <c r="I26" s="41">
        <v>9</v>
      </c>
      <c r="J26" s="39">
        <v>67</v>
      </c>
      <c r="K26" s="48"/>
    </row>
    <row r="27" spans="1:11" ht="17.850000000000001" customHeight="1">
      <c r="A27" s="38" t="s">
        <v>141</v>
      </c>
      <c r="B27" s="39">
        <v>0</v>
      </c>
      <c r="C27" s="41">
        <v>1</v>
      </c>
      <c r="D27" s="39">
        <v>0</v>
      </c>
      <c r="E27" s="41">
        <v>0</v>
      </c>
      <c r="F27" s="39">
        <v>3</v>
      </c>
      <c r="G27" s="41">
        <v>0</v>
      </c>
      <c r="H27" s="39">
        <v>0</v>
      </c>
      <c r="I27" s="41">
        <v>0</v>
      </c>
      <c r="J27" s="39">
        <v>2</v>
      </c>
      <c r="K27" s="48"/>
    </row>
    <row r="28" spans="1:11" ht="17.850000000000001" customHeight="1">
      <c r="A28" s="38" t="s">
        <v>95</v>
      </c>
      <c r="B28" s="39">
        <v>53</v>
      </c>
      <c r="C28" s="41">
        <v>99</v>
      </c>
      <c r="D28" s="39">
        <v>247</v>
      </c>
      <c r="E28" s="41">
        <v>7</v>
      </c>
      <c r="F28" s="39">
        <v>51</v>
      </c>
      <c r="G28" s="41">
        <v>43</v>
      </c>
      <c r="H28" s="39">
        <v>95</v>
      </c>
      <c r="I28" s="41">
        <v>6</v>
      </c>
      <c r="J28" s="39">
        <v>93</v>
      </c>
      <c r="K28" s="48"/>
    </row>
    <row r="29" spans="1:11" ht="17.25" customHeight="1">
      <c r="A29" s="75" t="s">
        <v>96</v>
      </c>
      <c r="B29" s="20">
        <v>36513</v>
      </c>
      <c r="C29" s="22">
        <v>34537</v>
      </c>
      <c r="D29" s="20">
        <v>17157</v>
      </c>
      <c r="E29" s="22">
        <v>1947</v>
      </c>
      <c r="F29" s="20">
        <v>8618</v>
      </c>
      <c r="G29" s="22">
        <v>14516</v>
      </c>
      <c r="H29" s="20">
        <v>28650</v>
      </c>
      <c r="I29" s="22">
        <v>2175</v>
      </c>
      <c r="J29" s="20">
        <v>49430</v>
      </c>
      <c r="K29" s="48"/>
    </row>
    <row r="30" spans="1:11" ht="13.5" customHeight="1">
      <c r="A30" s="10"/>
      <c r="B30" s="10"/>
      <c r="C30" s="10"/>
      <c r="D30" s="10"/>
      <c r="E30" s="10"/>
      <c r="F30" s="10"/>
      <c r="G30" s="10"/>
      <c r="H30" s="10"/>
      <c r="I30" s="10"/>
      <c r="J30" s="10"/>
      <c r="K30" s="48"/>
    </row>
    <row r="31" spans="1:11" ht="13.5" customHeight="1">
      <c r="A31" s="152" t="s">
        <v>184</v>
      </c>
    </row>
    <row r="32" spans="1:11" ht="13.5" customHeight="1">
      <c r="A32" s="152" t="s">
        <v>185</v>
      </c>
    </row>
    <row r="33" spans="1:1" ht="13.5" customHeight="1">
      <c r="A33" s="10"/>
    </row>
    <row r="34" spans="1:1" ht="13.5" customHeight="1">
      <c r="A34" s="153"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hyperlinks>
    <hyperlink ref="H1" r:id="rId1" display="Definitions an Explanations" xr:uid="{00000000-0004-0000-0100-000000000000}"/>
  </hyperlinks>
  <printOptions horizontalCentered="1"/>
  <pageMargins left="0.70866141732283472" right="0.70866141732283472" top="0.74803149606299213" bottom="0.74803149606299213" header="0.31496062992125984" footer="0.31496062992125984"/>
  <pageSetup paperSize="9" scale="80" orientation="landscape" r:id="rId2"/>
  <headerFooter>
    <oddFooter>&amp;CSource: NSW Bureau of Crime Statistics and Research, www.bocsar.nsw.gov.au&amp;RPlease refer queries to bcsr@dcj.nsw.gov.au</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M40"/>
  <sheetViews>
    <sheetView zoomScale="90" zoomScaleNormal="90" workbookViewId="0">
      <pane xSplit="2" ySplit="6" topLeftCell="C7" activePane="bottomRight" state="frozen"/>
      <selection activeCell="A76" sqref="A76"/>
      <selection pane="topRight" activeCell="A76" sqref="A76"/>
      <selection pane="bottomLeft" activeCell="A76" sqref="A76"/>
      <selection pane="bottomRight" activeCell="A2" sqref="A2"/>
    </sheetView>
  </sheetViews>
  <sheetFormatPr defaultRowHeight="12.75"/>
  <cols>
    <col min="1" max="1" width="14.7109375" customWidth="1"/>
    <col min="2" max="2" width="16.140625" bestFit="1" customWidth="1"/>
    <col min="3" max="3" width="15" customWidth="1"/>
    <col min="4" max="6" width="15.140625" customWidth="1"/>
    <col min="7" max="7" width="15" customWidth="1"/>
    <col min="8" max="10" width="15.140625" customWidth="1"/>
    <col min="11" max="11" width="15" customWidth="1"/>
    <col min="12" max="12" width="15.140625" customWidth="1"/>
    <col min="13" max="13" width="15" customWidth="1"/>
  </cols>
  <sheetData>
    <row r="1" spans="1:13" ht="20.25">
      <c r="A1" s="8" t="s">
        <v>207</v>
      </c>
      <c r="G1" s="145" t="s">
        <v>161</v>
      </c>
      <c r="I1" s="145"/>
    </row>
    <row r="3" spans="1:13" ht="18">
      <c r="A3" s="77" t="s">
        <v>142</v>
      </c>
      <c r="B3" s="76"/>
      <c r="C3" s="76"/>
      <c r="D3" s="76"/>
      <c r="E3" s="76"/>
      <c r="F3" s="76"/>
      <c r="G3" s="76"/>
      <c r="H3" s="76"/>
      <c r="I3" s="76"/>
      <c r="J3" s="76"/>
      <c r="K3" s="76"/>
      <c r="L3" s="76"/>
      <c r="M3" s="76"/>
    </row>
    <row r="4" spans="1:13" ht="12.2" customHeight="1">
      <c r="A4" s="77"/>
      <c r="B4" s="76"/>
      <c r="C4" s="76"/>
      <c r="D4" s="76"/>
      <c r="E4" s="76"/>
      <c r="F4" s="76"/>
      <c r="G4" s="76"/>
      <c r="H4" s="76"/>
      <c r="I4" s="76"/>
      <c r="J4" s="76"/>
      <c r="K4" s="76"/>
      <c r="L4" s="76"/>
      <c r="M4" s="76"/>
    </row>
    <row r="5" spans="1:13" ht="18.399999999999999" customHeight="1">
      <c r="A5" s="78" t="s">
        <v>203</v>
      </c>
      <c r="B5" s="79"/>
      <c r="C5" s="79"/>
      <c r="D5" s="79"/>
      <c r="E5" s="79"/>
      <c r="F5" s="79"/>
      <c r="G5" s="79"/>
      <c r="H5" s="79"/>
      <c r="I5" s="79"/>
      <c r="J5" s="79"/>
      <c r="K5" s="79"/>
      <c r="L5" s="79"/>
      <c r="M5" s="79"/>
    </row>
    <row r="6" spans="1:13" ht="39.4" customHeight="1">
      <c r="A6" s="54" t="s">
        <v>143</v>
      </c>
      <c r="B6" s="55" t="s">
        <v>144</v>
      </c>
      <c r="C6" s="90" t="s">
        <v>171</v>
      </c>
      <c r="D6" s="74" t="s">
        <v>166</v>
      </c>
      <c r="E6" s="91" t="s">
        <v>167</v>
      </c>
      <c r="F6" s="56" t="s">
        <v>75</v>
      </c>
      <c r="G6" s="90" t="s">
        <v>19</v>
      </c>
      <c r="H6" s="74" t="s">
        <v>76</v>
      </c>
      <c r="I6" s="91" t="s">
        <v>20</v>
      </c>
      <c r="J6" s="56" t="s">
        <v>172</v>
      </c>
      <c r="K6" s="90" t="s">
        <v>21</v>
      </c>
      <c r="L6" s="56" t="s">
        <v>25</v>
      </c>
      <c r="M6" s="90" t="s">
        <v>55</v>
      </c>
    </row>
    <row r="7" spans="1:13" ht="17.850000000000001" customHeight="1">
      <c r="A7" s="32" t="s">
        <v>97</v>
      </c>
      <c r="B7" s="32" t="s">
        <v>147</v>
      </c>
      <c r="C7" s="33">
        <v>7</v>
      </c>
      <c r="D7" s="35">
        <v>2313</v>
      </c>
      <c r="E7" s="33">
        <v>4248</v>
      </c>
      <c r="F7" s="35">
        <v>2576</v>
      </c>
      <c r="G7" s="33">
        <v>16</v>
      </c>
      <c r="H7" s="35">
        <v>408</v>
      </c>
      <c r="I7" s="33">
        <v>376</v>
      </c>
      <c r="J7" s="35">
        <v>2823</v>
      </c>
      <c r="K7" s="33">
        <v>124</v>
      </c>
      <c r="L7" s="35">
        <v>8</v>
      </c>
      <c r="M7" s="33">
        <v>919</v>
      </c>
    </row>
    <row r="8" spans="1:13" ht="17.850000000000001" customHeight="1">
      <c r="A8" s="38"/>
      <c r="B8" s="38" t="s">
        <v>148</v>
      </c>
      <c r="C8" s="39">
        <v>16</v>
      </c>
      <c r="D8" s="41">
        <v>3071</v>
      </c>
      <c r="E8" s="39">
        <v>6359</v>
      </c>
      <c r="F8" s="41">
        <v>342</v>
      </c>
      <c r="G8" s="39">
        <v>56</v>
      </c>
      <c r="H8" s="41">
        <v>559</v>
      </c>
      <c r="I8" s="39">
        <v>831</v>
      </c>
      <c r="J8" s="41">
        <v>4341</v>
      </c>
      <c r="K8" s="39">
        <v>194</v>
      </c>
      <c r="L8" s="41">
        <v>205</v>
      </c>
      <c r="M8" s="39">
        <v>811</v>
      </c>
    </row>
    <row r="9" spans="1:13" ht="17.850000000000001" customHeight="1">
      <c r="A9" s="38"/>
      <c r="B9" s="38" t="s">
        <v>100</v>
      </c>
      <c r="C9" s="39">
        <v>19</v>
      </c>
      <c r="D9" s="41">
        <v>2555</v>
      </c>
      <c r="E9" s="39">
        <v>4706</v>
      </c>
      <c r="F9" s="41">
        <v>214</v>
      </c>
      <c r="G9" s="39">
        <v>29</v>
      </c>
      <c r="H9" s="41">
        <v>292</v>
      </c>
      <c r="I9" s="39">
        <v>116</v>
      </c>
      <c r="J9" s="41">
        <v>3697</v>
      </c>
      <c r="K9" s="39">
        <v>132</v>
      </c>
      <c r="L9" s="41">
        <v>335</v>
      </c>
      <c r="M9" s="39">
        <v>1022</v>
      </c>
    </row>
    <row r="10" spans="1:13" ht="17.850000000000001" customHeight="1">
      <c r="A10" s="38"/>
      <c r="B10" s="38" t="s">
        <v>104</v>
      </c>
      <c r="C10" s="39">
        <v>28</v>
      </c>
      <c r="D10" s="41">
        <v>5419</v>
      </c>
      <c r="E10" s="39">
        <v>9263</v>
      </c>
      <c r="F10" s="41">
        <v>216</v>
      </c>
      <c r="G10" s="39">
        <v>31</v>
      </c>
      <c r="H10" s="41">
        <v>462</v>
      </c>
      <c r="I10" s="39">
        <v>156</v>
      </c>
      <c r="J10" s="41">
        <v>8188</v>
      </c>
      <c r="K10" s="39">
        <v>311</v>
      </c>
      <c r="L10" s="41">
        <v>730</v>
      </c>
      <c r="M10" s="39">
        <v>2883</v>
      </c>
    </row>
    <row r="11" spans="1:13" ht="17.850000000000001" customHeight="1">
      <c r="A11" s="38"/>
      <c r="B11" s="38" t="s">
        <v>95</v>
      </c>
      <c r="C11" s="39">
        <v>0</v>
      </c>
      <c r="D11" s="41">
        <v>109</v>
      </c>
      <c r="E11" s="39">
        <v>377</v>
      </c>
      <c r="F11" s="41">
        <v>69</v>
      </c>
      <c r="G11" s="39">
        <v>3</v>
      </c>
      <c r="H11" s="41">
        <v>16</v>
      </c>
      <c r="I11" s="39">
        <v>9</v>
      </c>
      <c r="J11" s="41">
        <v>158</v>
      </c>
      <c r="K11" s="39">
        <v>7</v>
      </c>
      <c r="L11" s="41">
        <v>36</v>
      </c>
      <c r="M11" s="39">
        <v>28</v>
      </c>
    </row>
    <row r="12" spans="1:13" ht="17.850000000000001" customHeight="1">
      <c r="A12" s="9"/>
      <c r="B12" s="53" t="s">
        <v>96</v>
      </c>
      <c r="C12" s="27">
        <v>70</v>
      </c>
      <c r="D12" s="29">
        <v>13467</v>
      </c>
      <c r="E12" s="27">
        <v>24953</v>
      </c>
      <c r="F12" s="29">
        <v>3417</v>
      </c>
      <c r="G12" s="27">
        <v>135</v>
      </c>
      <c r="H12" s="29">
        <v>1737</v>
      </c>
      <c r="I12" s="27">
        <v>1488</v>
      </c>
      <c r="J12" s="29">
        <v>19207</v>
      </c>
      <c r="K12" s="27">
        <v>768</v>
      </c>
      <c r="L12" s="29">
        <v>1314</v>
      </c>
      <c r="M12" s="27">
        <v>5663</v>
      </c>
    </row>
    <row r="13" spans="1:13" ht="17.850000000000001" customHeight="1">
      <c r="A13" s="13" t="s">
        <v>102</v>
      </c>
      <c r="B13" s="32" t="s">
        <v>147</v>
      </c>
      <c r="C13" s="14" t="s">
        <v>208</v>
      </c>
      <c r="D13" s="16">
        <v>2842</v>
      </c>
      <c r="E13" s="14">
        <v>3165</v>
      </c>
      <c r="F13" s="16">
        <v>8333</v>
      </c>
      <c r="G13" s="14">
        <v>25</v>
      </c>
      <c r="H13" s="16">
        <v>55</v>
      </c>
      <c r="I13" s="14">
        <v>63</v>
      </c>
      <c r="J13" s="16">
        <v>4179</v>
      </c>
      <c r="K13" s="14">
        <v>165</v>
      </c>
      <c r="L13" s="16">
        <v>5</v>
      </c>
      <c r="M13" s="14">
        <v>1497</v>
      </c>
    </row>
    <row r="14" spans="1:13" ht="17.850000000000001" customHeight="1">
      <c r="A14" s="13"/>
      <c r="B14" s="38" t="s">
        <v>148</v>
      </c>
      <c r="C14" s="14" t="s">
        <v>208</v>
      </c>
      <c r="D14" s="16">
        <v>7624</v>
      </c>
      <c r="E14" s="14">
        <v>3372</v>
      </c>
      <c r="F14" s="16">
        <v>2827</v>
      </c>
      <c r="G14" s="14">
        <v>65</v>
      </c>
      <c r="H14" s="16">
        <v>178</v>
      </c>
      <c r="I14" s="14">
        <v>46</v>
      </c>
      <c r="J14" s="16">
        <v>8337</v>
      </c>
      <c r="K14" s="14">
        <v>242</v>
      </c>
      <c r="L14" s="16">
        <v>179</v>
      </c>
      <c r="M14" s="14">
        <v>5197</v>
      </c>
    </row>
    <row r="15" spans="1:13" ht="17.850000000000001" customHeight="1">
      <c r="A15" s="13"/>
      <c r="B15" s="38" t="s">
        <v>100</v>
      </c>
      <c r="C15" s="14">
        <v>7</v>
      </c>
      <c r="D15" s="16">
        <v>6652</v>
      </c>
      <c r="E15" s="14">
        <v>2184</v>
      </c>
      <c r="F15" s="16">
        <v>1288</v>
      </c>
      <c r="G15" s="14">
        <v>30</v>
      </c>
      <c r="H15" s="16">
        <v>85</v>
      </c>
      <c r="I15" s="14">
        <v>35</v>
      </c>
      <c r="J15" s="16">
        <v>6779</v>
      </c>
      <c r="K15" s="14">
        <v>223</v>
      </c>
      <c r="L15" s="16">
        <v>241</v>
      </c>
      <c r="M15" s="14">
        <v>5378</v>
      </c>
    </row>
    <row r="16" spans="1:13" ht="17.850000000000001" customHeight="1">
      <c r="A16" s="13"/>
      <c r="B16" s="38" t="s">
        <v>104</v>
      </c>
      <c r="C16" s="14">
        <v>17</v>
      </c>
      <c r="D16" s="16">
        <v>8826</v>
      </c>
      <c r="E16" s="14">
        <v>4099</v>
      </c>
      <c r="F16" s="16">
        <v>1242</v>
      </c>
      <c r="G16" s="14">
        <v>31</v>
      </c>
      <c r="H16" s="16">
        <v>164</v>
      </c>
      <c r="I16" s="14">
        <v>41</v>
      </c>
      <c r="J16" s="16">
        <v>10772</v>
      </c>
      <c r="K16" s="14">
        <v>363</v>
      </c>
      <c r="L16" s="16">
        <v>471</v>
      </c>
      <c r="M16" s="14">
        <v>7418</v>
      </c>
    </row>
    <row r="17" spans="1:13" ht="17.850000000000001" customHeight="1">
      <c r="A17" s="38"/>
      <c r="B17" s="38" t="s">
        <v>95</v>
      </c>
      <c r="C17" s="39">
        <v>0</v>
      </c>
      <c r="D17" s="41">
        <v>145</v>
      </c>
      <c r="E17" s="39">
        <v>218</v>
      </c>
      <c r="F17" s="41">
        <v>183</v>
      </c>
      <c r="G17" s="39">
        <v>1</v>
      </c>
      <c r="H17" s="41">
        <v>3</v>
      </c>
      <c r="I17" s="39" t="s">
        <v>208</v>
      </c>
      <c r="J17" s="41">
        <v>186</v>
      </c>
      <c r="K17" s="39">
        <v>16</v>
      </c>
      <c r="L17" s="41">
        <v>18</v>
      </c>
      <c r="M17" s="39">
        <v>77</v>
      </c>
    </row>
    <row r="18" spans="1:13" ht="17.850000000000001" customHeight="1">
      <c r="A18" s="38"/>
      <c r="B18" s="53" t="s">
        <v>96</v>
      </c>
      <c r="C18" s="27" t="s">
        <v>209</v>
      </c>
      <c r="D18" s="29">
        <v>26089</v>
      </c>
      <c r="E18" s="27">
        <v>13038</v>
      </c>
      <c r="F18" s="29">
        <v>13873</v>
      </c>
      <c r="G18" s="27">
        <v>152</v>
      </c>
      <c r="H18" s="29">
        <v>485</v>
      </c>
      <c r="I18" s="27">
        <v>185</v>
      </c>
      <c r="J18" s="29">
        <v>30253</v>
      </c>
      <c r="K18" s="27">
        <v>1009</v>
      </c>
      <c r="L18" s="29">
        <v>914</v>
      </c>
      <c r="M18" s="27">
        <v>19567</v>
      </c>
    </row>
    <row r="19" spans="1:13" ht="17.850000000000001" customHeight="1">
      <c r="A19" s="32" t="s">
        <v>95</v>
      </c>
      <c r="B19" s="32" t="s">
        <v>147</v>
      </c>
      <c r="C19" s="33">
        <v>0</v>
      </c>
      <c r="D19" s="35">
        <v>17</v>
      </c>
      <c r="E19" s="33">
        <v>17</v>
      </c>
      <c r="F19" s="35">
        <v>32</v>
      </c>
      <c r="G19" s="33" t="s">
        <v>208</v>
      </c>
      <c r="H19" s="35">
        <v>1</v>
      </c>
      <c r="I19" s="33">
        <v>2</v>
      </c>
      <c r="J19" s="35">
        <v>16</v>
      </c>
      <c r="K19" s="33" t="s">
        <v>208</v>
      </c>
      <c r="L19" s="35">
        <v>1</v>
      </c>
      <c r="M19" s="33">
        <v>9</v>
      </c>
    </row>
    <row r="20" spans="1:13" ht="17.850000000000001" customHeight="1">
      <c r="A20" s="38"/>
      <c r="B20" s="38" t="s">
        <v>148</v>
      </c>
      <c r="C20" s="39">
        <v>0</v>
      </c>
      <c r="D20" s="41">
        <v>8</v>
      </c>
      <c r="E20" s="39">
        <v>32</v>
      </c>
      <c r="F20" s="41">
        <v>11</v>
      </c>
      <c r="G20" s="39" t="s">
        <v>208</v>
      </c>
      <c r="H20" s="41">
        <v>2</v>
      </c>
      <c r="I20" s="39">
        <v>8</v>
      </c>
      <c r="J20" s="41">
        <v>32</v>
      </c>
      <c r="K20" s="39">
        <v>1</v>
      </c>
      <c r="L20" s="41">
        <v>2</v>
      </c>
      <c r="M20" s="39">
        <v>1</v>
      </c>
    </row>
    <row r="21" spans="1:13" ht="17.850000000000001" customHeight="1">
      <c r="A21" s="38"/>
      <c r="B21" s="38" t="s">
        <v>100</v>
      </c>
      <c r="C21" s="39">
        <v>0</v>
      </c>
      <c r="D21" s="41">
        <v>9</v>
      </c>
      <c r="E21" s="39">
        <v>21</v>
      </c>
      <c r="F21" s="41">
        <v>3</v>
      </c>
      <c r="G21" s="39" t="s">
        <v>208</v>
      </c>
      <c r="H21" s="41" t="s">
        <v>208</v>
      </c>
      <c r="I21" s="39" t="s">
        <v>208</v>
      </c>
      <c r="J21" s="41">
        <v>25</v>
      </c>
      <c r="K21" s="39" t="s">
        <v>208</v>
      </c>
      <c r="L21" s="41">
        <v>1</v>
      </c>
      <c r="M21" s="39">
        <v>6</v>
      </c>
    </row>
    <row r="22" spans="1:13" ht="17.850000000000001" customHeight="1">
      <c r="A22" s="38"/>
      <c r="B22" s="38" t="s">
        <v>104</v>
      </c>
      <c r="C22" s="39">
        <v>0</v>
      </c>
      <c r="D22" s="41">
        <v>23</v>
      </c>
      <c r="E22" s="39">
        <v>32</v>
      </c>
      <c r="F22" s="41">
        <v>2</v>
      </c>
      <c r="G22" s="39" t="s">
        <v>208</v>
      </c>
      <c r="H22" s="41">
        <v>3</v>
      </c>
      <c r="I22" s="39">
        <v>2</v>
      </c>
      <c r="J22" s="41">
        <v>45</v>
      </c>
      <c r="K22" s="39" t="s">
        <v>208</v>
      </c>
      <c r="L22" s="41">
        <v>2</v>
      </c>
      <c r="M22" s="39">
        <v>8</v>
      </c>
    </row>
    <row r="23" spans="1:13" ht="17.850000000000001" customHeight="1">
      <c r="A23" s="38"/>
      <c r="B23" s="38" t="s">
        <v>95</v>
      </c>
      <c r="C23" s="39">
        <v>0</v>
      </c>
      <c r="D23" s="41">
        <v>9</v>
      </c>
      <c r="E23" s="39">
        <v>90</v>
      </c>
      <c r="F23" s="41">
        <v>15</v>
      </c>
      <c r="G23" s="39" t="s">
        <v>208</v>
      </c>
      <c r="H23" s="41">
        <v>178</v>
      </c>
      <c r="I23" s="39">
        <v>8</v>
      </c>
      <c r="J23" s="41">
        <v>271</v>
      </c>
      <c r="K23" s="39">
        <v>20</v>
      </c>
      <c r="L23" s="41">
        <v>2005</v>
      </c>
      <c r="M23" s="39" t="s">
        <v>208</v>
      </c>
    </row>
    <row r="24" spans="1:13" ht="17.850000000000001" customHeight="1">
      <c r="A24" s="9"/>
      <c r="B24" s="53" t="s">
        <v>96</v>
      </c>
      <c r="C24" s="27">
        <v>0</v>
      </c>
      <c r="D24" s="29">
        <v>66</v>
      </c>
      <c r="E24" s="27">
        <v>192</v>
      </c>
      <c r="F24" s="29">
        <v>63</v>
      </c>
      <c r="G24" s="27" t="s">
        <v>209</v>
      </c>
      <c r="H24" s="29">
        <v>184</v>
      </c>
      <c r="I24" s="27">
        <v>20</v>
      </c>
      <c r="J24" s="29">
        <v>389</v>
      </c>
      <c r="K24" s="27">
        <v>21</v>
      </c>
      <c r="L24" s="29">
        <v>2011</v>
      </c>
      <c r="M24" s="27">
        <v>24</v>
      </c>
    </row>
    <row r="25" spans="1:13" ht="17.850000000000001" customHeight="1">
      <c r="A25" s="52" t="s">
        <v>96</v>
      </c>
      <c r="B25" s="32" t="s">
        <v>147</v>
      </c>
      <c r="C25" s="33" t="s">
        <v>209</v>
      </c>
      <c r="D25" s="35">
        <v>5172</v>
      </c>
      <c r="E25" s="33">
        <v>7430</v>
      </c>
      <c r="F25" s="35">
        <v>10941</v>
      </c>
      <c r="G25" s="33">
        <v>41</v>
      </c>
      <c r="H25" s="35">
        <v>464</v>
      </c>
      <c r="I25" s="33">
        <v>441</v>
      </c>
      <c r="J25" s="35">
        <v>7018</v>
      </c>
      <c r="K25" s="33">
        <v>289</v>
      </c>
      <c r="L25" s="35">
        <v>14</v>
      </c>
      <c r="M25" s="33">
        <v>2425</v>
      </c>
    </row>
    <row r="26" spans="1:13" ht="17.850000000000001" customHeight="1">
      <c r="A26" s="38"/>
      <c r="B26" s="38" t="s">
        <v>148</v>
      </c>
      <c r="C26" s="39" t="s">
        <v>209</v>
      </c>
      <c r="D26" s="41">
        <v>10703</v>
      </c>
      <c r="E26" s="39">
        <v>9763</v>
      </c>
      <c r="F26" s="41">
        <v>3180</v>
      </c>
      <c r="G26" s="39">
        <v>121</v>
      </c>
      <c r="H26" s="41">
        <v>739</v>
      </c>
      <c r="I26" s="39">
        <v>885</v>
      </c>
      <c r="J26" s="41">
        <v>12710</v>
      </c>
      <c r="K26" s="39">
        <v>437</v>
      </c>
      <c r="L26" s="41">
        <v>386</v>
      </c>
      <c r="M26" s="39">
        <v>6009</v>
      </c>
    </row>
    <row r="27" spans="1:13" ht="17.850000000000001" customHeight="1">
      <c r="A27" s="38"/>
      <c r="B27" s="38" t="s">
        <v>100</v>
      </c>
      <c r="C27" s="39">
        <v>26</v>
      </c>
      <c r="D27" s="41">
        <v>9216</v>
      </c>
      <c r="E27" s="39">
        <v>6911</v>
      </c>
      <c r="F27" s="41">
        <v>1505</v>
      </c>
      <c r="G27" s="39">
        <v>59</v>
      </c>
      <c r="H27" s="41">
        <v>377</v>
      </c>
      <c r="I27" s="39">
        <v>151</v>
      </c>
      <c r="J27" s="41">
        <v>10501</v>
      </c>
      <c r="K27" s="39">
        <v>355</v>
      </c>
      <c r="L27" s="41">
        <v>577</v>
      </c>
      <c r="M27" s="39">
        <v>6406</v>
      </c>
    </row>
    <row r="28" spans="1:13" ht="17.850000000000001" customHeight="1">
      <c r="A28" s="38"/>
      <c r="B28" s="38" t="s">
        <v>104</v>
      </c>
      <c r="C28" s="39">
        <v>45</v>
      </c>
      <c r="D28" s="41">
        <v>14268</v>
      </c>
      <c r="E28" s="39">
        <v>13394</v>
      </c>
      <c r="F28" s="41">
        <v>1460</v>
      </c>
      <c r="G28" s="39">
        <v>62</v>
      </c>
      <c r="H28" s="41">
        <v>629</v>
      </c>
      <c r="I28" s="39">
        <v>199</v>
      </c>
      <c r="J28" s="41">
        <v>19005</v>
      </c>
      <c r="K28" s="39">
        <v>674</v>
      </c>
      <c r="L28" s="41">
        <v>1203</v>
      </c>
      <c r="M28" s="39">
        <v>10309</v>
      </c>
    </row>
    <row r="29" spans="1:13" ht="17.850000000000001" customHeight="1">
      <c r="A29" s="38"/>
      <c r="B29" s="38" t="s">
        <v>95</v>
      </c>
      <c r="C29" s="39">
        <v>0</v>
      </c>
      <c r="D29" s="41">
        <v>263</v>
      </c>
      <c r="E29" s="39">
        <v>685</v>
      </c>
      <c r="F29" s="41">
        <v>267</v>
      </c>
      <c r="G29" s="39">
        <v>4</v>
      </c>
      <c r="H29" s="41">
        <v>197</v>
      </c>
      <c r="I29" s="39">
        <v>17</v>
      </c>
      <c r="J29" s="41">
        <v>615</v>
      </c>
      <c r="K29" s="39">
        <v>43</v>
      </c>
      <c r="L29" s="41">
        <v>2059</v>
      </c>
      <c r="M29" s="39">
        <v>105</v>
      </c>
    </row>
    <row r="30" spans="1:13" ht="17.850000000000001" customHeight="1">
      <c r="A30" s="9"/>
      <c r="B30" s="53" t="s">
        <v>96</v>
      </c>
      <c r="C30" s="27" t="s">
        <v>209</v>
      </c>
      <c r="D30" s="29">
        <v>39622</v>
      </c>
      <c r="E30" s="27">
        <v>38183</v>
      </c>
      <c r="F30" s="29">
        <v>17353</v>
      </c>
      <c r="G30" s="27">
        <v>287</v>
      </c>
      <c r="H30" s="29">
        <v>2406</v>
      </c>
      <c r="I30" s="27">
        <v>1693</v>
      </c>
      <c r="J30" s="29">
        <v>49849</v>
      </c>
      <c r="K30" s="27">
        <v>1798</v>
      </c>
      <c r="L30" s="29">
        <v>4239</v>
      </c>
      <c r="M30" s="27">
        <v>25254</v>
      </c>
    </row>
    <row r="31" spans="1:13">
      <c r="A31" s="38"/>
      <c r="B31" s="57"/>
      <c r="C31" s="51"/>
      <c r="D31" s="51"/>
      <c r="E31" s="51"/>
      <c r="F31" s="51"/>
      <c r="G31" s="51"/>
      <c r="H31" s="51"/>
      <c r="I31" s="51"/>
      <c r="J31" s="51"/>
      <c r="K31" s="51"/>
      <c r="L31" s="51"/>
      <c r="M31" s="51"/>
    </row>
    <row r="32" spans="1:13">
      <c r="A32" s="97" t="s">
        <v>137</v>
      </c>
      <c r="B32" s="10"/>
      <c r="C32" s="10"/>
      <c r="D32" s="10"/>
      <c r="E32" s="10"/>
      <c r="F32" s="10"/>
      <c r="G32" s="10"/>
      <c r="H32" s="10"/>
      <c r="I32" s="10"/>
      <c r="J32" s="10"/>
      <c r="K32" s="10"/>
      <c r="L32" s="10"/>
      <c r="M32" s="10"/>
    </row>
    <row r="33" spans="1:1">
      <c r="A33" s="98"/>
    </row>
    <row r="34" spans="1:1">
      <c r="A34" s="99" t="s">
        <v>152</v>
      </c>
    </row>
    <row r="35" spans="1:1">
      <c r="A35" s="99" t="s">
        <v>149</v>
      </c>
    </row>
    <row r="37" spans="1:1">
      <c r="A37" s="47" t="s">
        <v>74</v>
      </c>
    </row>
    <row r="38" spans="1:1">
      <c r="A38" s="47" t="s">
        <v>70</v>
      </c>
    </row>
    <row r="39" spans="1:1">
      <c r="A39" s="10"/>
    </row>
    <row r="40" spans="1:1">
      <c r="A40" s="153"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hyperlinks>
    <hyperlink ref="G1" r:id="rId1" display="Definitions an Explanations" xr:uid="{00000000-0004-0000-0200-000000000000}"/>
  </hyperlinks>
  <pageMargins left="0.70866141732283472" right="0.70866141732283472" top="0.74803149606299213" bottom="0.74803149606299213" header="0.31496062992125984" footer="0.31496062992125984"/>
  <pageSetup paperSize="9" scale="95" orientation="portrait" r:id="rId2"/>
  <headerFooter>
    <oddFooter>&amp;C&amp;9Source: NSW Bureau of Crime Statistics and Research, www.bocsar.nsw.gov.au
Please refer queries to bcsr@dcj.nsw.gov.au</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AI46"/>
  <sheetViews>
    <sheetView zoomScaleNormal="100" workbookViewId="0">
      <pane xSplit="2" ySplit="6" topLeftCell="C7" activePane="bottomRight" state="frozen"/>
      <selection activeCell="A76" sqref="A76"/>
      <selection pane="topRight" activeCell="A76" sqref="A76"/>
      <selection pane="bottomLeft" activeCell="A76" sqref="A76"/>
      <selection pane="bottomRight" activeCell="A2" sqref="A2"/>
    </sheetView>
  </sheetViews>
  <sheetFormatPr defaultRowHeight="12.75"/>
  <cols>
    <col min="1" max="1" width="23.42578125" customWidth="1"/>
    <col min="2" max="2" width="21" customWidth="1"/>
    <col min="3" max="11" width="14.28515625" customWidth="1"/>
    <col min="12" max="35" width="14.42578125" customWidth="1"/>
  </cols>
  <sheetData>
    <row r="1" spans="1:35" ht="20.25">
      <c r="A1" s="8" t="s">
        <v>210</v>
      </c>
      <c r="F1" s="144" t="s">
        <v>161</v>
      </c>
    </row>
    <row r="2" spans="1:35" ht="10.15" customHeight="1"/>
    <row r="3" spans="1:35" ht="20.45" customHeight="1">
      <c r="A3" s="81" t="s">
        <v>157</v>
      </c>
      <c r="B3" s="11"/>
      <c r="C3" s="11"/>
      <c r="D3" s="11"/>
      <c r="E3" s="11"/>
      <c r="F3" s="11"/>
      <c r="G3" s="11"/>
      <c r="H3" s="11"/>
      <c r="I3" s="11"/>
      <c r="J3" s="11"/>
      <c r="K3" s="11"/>
      <c r="L3" s="11"/>
    </row>
    <row r="4" spans="1:35" ht="9.75" customHeight="1">
      <c r="A4" s="81"/>
      <c r="B4" s="11"/>
      <c r="C4" s="11"/>
      <c r="D4" s="11"/>
      <c r="E4" s="11"/>
      <c r="F4" s="11"/>
      <c r="G4" s="11"/>
      <c r="H4" s="11"/>
      <c r="I4" s="11"/>
      <c r="J4" s="11"/>
      <c r="K4" s="11"/>
      <c r="L4" s="11"/>
    </row>
    <row r="5" spans="1:35" ht="20.45" customHeight="1">
      <c r="A5" s="77" t="s">
        <v>203</v>
      </c>
      <c r="B5" s="11"/>
      <c r="C5" s="59"/>
      <c r="D5" s="59"/>
      <c r="E5" s="59"/>
      <c r="F5" s="59"/>
      <c r="G5" s="59"/>
      <c r="H5" s="59"/>
      <c r="I5" s="59"/>
      <c r="J5" s="59"/>
      <c r="K5" s="59"/>
      <c r="L5" s="59"/>
    </row>
    <row r="6" spans="1:35" ht="51">
      <c r="A6" s="104" t="s">
        <v>155</v>
      </c>
      <c r="B6" s="104" t="s">
        <v>156</v>
      </c>
      <c r="C6" s="90" t="s">
        <v>171</v>
      </c>
      <c r="D6" s="74" t="s">
        <v>166</v>
      </c>
      <c r="E6" s="90" t="s">
        <v>167</v>
      </c>
      <c r="F6" s="62" t="s">
        <v>18</v>
      </c>
      <c r="G6" s="90" t="s">
        <v>75</v>
      </c>
      <c r="H6" s="62" t="s">
        <v>19</v>
      </c>
      <c r="I6" s="90" t="s">
        <v>76</v>
      </c>
      <c r="J6" s="62" t="s">
        <v>20</v>
      </c>
      <c r="K6" s="90" t="s">
        <v>172</v>
      </c>
      <c r="L6" s="62" t="s">
        <v>21</v>
      </c>
      <c r="M6" s="90" t="s">
        <v>7</v>
      </c>
      <c r="N6" s="74" t="s">
        <v>8</v>
      </c>
      <c r="O6" s="90" t="s">
        <v>22</v>
      </c>
      <c r="P6" s="62" t="s">
        <v>9</v>
      </c>
      <c r="Q6" s="90" t="s">
        <v>10</v>
      </c>
      <c r="R6" s="62" t="s">
        <v>11</v>
      </c>
      <c r="S6" s="90" t="s">
        <v>12</v>
      </c>
      <c r="T6" s="62" t="s">
        <v>13</v>
      </c>
      <c r="U6" s="90" t="s">
        <v>23</v>
      </c>
      <c r="V6" s="62" t="s">
        <v>14</v>
      </c>
      <c r="W6" s="90" t="s">
        <v>24</v>
      </c>
      <c r="X6" s="62" t="s">
        <v>25</v>
      </c>
      <c r="Y6" s="90" t="s">
        <v>15</v>
      </c>
      <c r="Z6" s="62" t="s">
        <v>26</v>
      </c>
      <c r="AA6" s="90" t="s">
        <v>43</v>
      </c>
      <c r="AB6" s="62" t="s">
        <v>44</v>
      </c>
      <c r="AC6" s="90" t="s">
        <v>49</v>
      </c>
      <c r="AD6" s="62" t="s">
        <v>50</v>
      </c>
      <c r="AE6" s="90" t="s">
        <v>51</v>
      </c>
      <c r="AF6" s="62" t="s">
        <v>52</v>
      </c>
      <c r="AG6" s="90" t="s">
        <v>53</v>
      </c>
      <c r="AH6" s="62" t="s">
        <v>60</v>
      </c>
      <c r="AI6" s="90" t="s">
        <v>61</v>
      </c>
    </row>
    <row r="7" spans="1:35" ht="17.850000000000001" customHeight="1">
      <c r="A7" s="38" t="s">
        <v>97</v>
      </c>
      <c r="B7" s="38" t="s">
        <v>103</v>
      </c>
      <c r="C7" s="39">
        <v>4</v>
      </c>
      <c r="D7" s="41">
        <v>687</v>
      </c>
      <c r="E7" s="39">
        <v>1429</v>
      </c>
      <c r="F7" s="41">
        <v>94</v>
      </c>
      <c r="G7" s="39">
        <v>197</v>
      </c>
      <c r="H7" s="41">
        <v>10</v>
      </c>
      <c r="I7" s="39">
        <v>492</v>
      </c>
      <c r="J7" s="41">
        <v>8</v>
      </c>
      <c r="K7" s="39">
        <v>1181</v>
      </c>
      <c r="L7" s="41">
        <v>31</v>
      </c>
      <c r="M7" s="39">
        <v>990</v>
      </c>
      <c r="N7" s="41">
        <v>805</v>
      </c>
      <c r="O7" s="39">
        <v>312</v>
      </c>
      <c r="P7" s="41">
        <v>967</v>
      </c>
      <c r="Q7" s="39">
        <v>307</v>
      </c>
      <c r="R7" s="41">
        <v>1075</v>
      </c>
      <c r="S7" s="39">
        <v>106</v>
      </c>
      <c r="T7" s="41">
        <v>70</v>
      </c>
      <c r="U7" s="39">
        <v>0</v>
      </c>
      <c r="V7" s="41">
        <v>361</v>
      </c>
      <c r="W7" s="39">
        <v>284</v>
      </c>
      <c r="X7" s="41">
        <v>113</v>
      </c>
      <c r="Y7" s="39">
        <v>1115</v>
      </c>
      <c r="Z7" s="41">
        <v>832</v>
      </c>
      <c r="AA7" s="39">
        <v>478</v>
      </c>
      <c r="AB7" s="41">
        <v>1549</v>
      </c>
      <c r="AC7" s="39">
        <v>0</v>
      </c>
      <c r="AD7" s="41">
        <v>94</v>
      </c>
      <c r="AE7" s="39">
        <v>51</v>
      </c>
      <c r="AF7" s="41">
        <v>0</v>
      </c>
      <c r="AG7" s="39">
        <v>1802</v>
      </c>
      <c r="AH7" s="41">
        <v>4536</v>
      </c>
      <c r="AI7" s="39">
        <v>561</v>
      </c>
    </row>
    <row r="8" spans="1:35" ht="17.850000000000001" customHeight="1">
      <c r="A8" s="11"/>
      <c r="B8" s="38" t="s">
        <v>98</v>
      </c>
      <c r="C8" s="39">
        <v>7</v>
      </c>
      <c r="D8" s="41">
        <v>406</v>
      </c>
      <c r="E8" s="39">
        <v>338</v>
      </c>
      <c r="F8" s="41">
        <v>48</v>
      </c>
      <c r="G8" s="39">
        <v>105</v>
      </c>
      <c r="H8" s="41">
        <v>11</v>
      </c>
      <c r="I8" s="39">
        <v>89</v>
      </c>
      <c r="J8" s="41">
        <v>2</v>
      </c>
      <c r="K8" s="39">
        <v>570</v>
      </c>
      <c r="L8" s="41">
        <v>19</v>
      </c>
      <c r="M8" s="39">
        <v>201</v>
      </c>
      <c r="N8" s="41">
        <v>119</v>
      </c>
      <c r="O8" s="39">
        <v>112</v>
      </c>
      <c r="P8" s="41">
        <v>152</v>
      </c>
      <c r="Q8" s="39">
        <v>79</v>
      </c>
      <c r="R8" s="41">
        <v>204</v>
      </c>
      <c r="S8" s="39">
        <v>15</v>
      </c>
      <c r="T8" s="41">
        <v>8</v>
      </c>
      <c r="U8" s="39">
        <v>0</v>
      </c>
      <c r="V8" s="41">
        <v>124</v>
      </c>
      <c r="W8" s="39">
        <v>47</v>
      </c>
      <c r="X8" s="41">
        <v>18</v>
      </c>
      <c r="Y8" s="39">
        <v>256</v>
      </c>
      <c r="Z8" s="41">
        <v>952</v>
      </c>
      <c r="AA8" s="39">
        <v>165</v>
      </c>
      <c r="AB8" s="41">
        <v>338</v>
      </c>
      <c r="AC8" s="39">
        <v>1</v>
      </c>
      <c r="AD8" s="41">
        <v>103</v>
      </c>
      <c r="AE8" s="39">
        <v>12</v>
      </c>
      <c r="AF8" s="41">
        <v>0</v>
      </c>
      <c r="AG8" s="39">
        <v>873</v>
      </c>
      <c r="AH8" s="41">
        <v>1502</v>
      </c>
      <c r="AI8" s="39">
        <v>228</v>
      </c>
    </row>
    <row r="9" spans="1:35" ht="17.850000000000001" customHeight="1">
      <c r="A9" s="11"/>
      <c r="B9" s="38" t="s">
        <v>99</v>
      </c>
      <c r="C9" s="39">
        <v>61</v>
      </c>
      <c r="D9" s="41">
        <v>2755</v>
      </c>
      <c r="E9" s="39">
        <v>1621</v>
      </c>
      <c r="F9" s="41">
        <v>281</v>
      </c>
      <c r="G9" s="39">
        <v>513</v>
      </c>
      <c r="H9" s="41">
        <v>65</v>
      </c>
      <c r="I9" s="39">
        <v>264</v>
      </c>
      <c r="J9" s="41">
        <v>2</v>
      </c>
      <c r="K9" s="39">
        <v>3240</v>
      </c>
      <c r="L9" s="41">
        <v>78</v>
      </c>
      <c r="M9" s="39">
        <v>594</v>
      </c>
      <c r="N9" s="41">
        <v>290</v>
      </c>
      <c r="O9" s="39">
        <v>740</v>
      </c>
      <c r="P9" s="41">
        <v>526</v>
      </c>
      <c r="Q9" s="39">
        <v>294</v>
      </c>
      <c r="R9" s="41">
        <v>1472</v>
      </c>
      <c r="S9" s="39">
        <v>139</v>
      </c>
      <c r="T9" s="41">
        <v>58</v>
      </c>
      <c r="U9" s="39">
        <v>2</v>
      </c>
      <c r="V9" s="41">
        <v>848</v>
      </c>
      <c r="W9" s="39">
        <v>314</v>
      </c>
      <c r="X9" s="41">
        <v>67</v>
      </c>
      <c r="Y9" s="39">
        <v>1152</v>
      </c>
      <c r="Z9" s="41">
        <v>4396</v>
      </c>
      <c r="AA9" s="39">
        <v>838</v>
      </c>
      <c r="AB9" s="41">
        <v>1329</v>
      </c>
      <c r="AC9" s="39">
        <v>1</v>
      </c>
      <c r="AD9" s="41">
        <v>504</v>
      </c>
      <c r="AE9" s="39">
        <v>80</v>
      </c>
      <c r="AF9" s="41">
        <v>1</v>
      </c>
      <c r="AG9" s="39">
        <v>4879</v>
      </c>
      <c r="AH9" s="41">
        <v>6235</v>
      </c>
      <c r="AI9" s="39">
        <v>1094</v>
      </c>
    </row>
    <row r="10" spans="1:35" ht="17.850000000000001" customHeight="1">
      <c r="A10" s="11"/>
      <c r="B10" s="38" t="s">
        <v>100</v>
      </c>
      <c r="C10" s="39">
        <v>30</v>
      </c>
      <c r="D10" s="41">
        <v>3070</v>
      </c>
      <c r="E10" s="39">
        <v>1368</v>
      </c>
      <c r="F10" s="41">
        <v>229</v>
      </c>
      <c r="G10" s="39">
        <v>583</v>
      </c>
      <c r="H10" s="41">
        <v>52</v>
      </c>
      <c r="I10" s="39">
        <v>181</v>
      </c>
      <c r="J10" s="41">
        <v>3</v>
      </c>
      <c r="K10" s="39">
        <v>3475</v>
      </c>
      <c r="L10" s="41">
        <v>92</v>
      </c>
      <c r="M10" s="39">
        <v>824</v>
      </c>
      <c r="N10" s="41">
        <v>430</v>
      </c>
      <c r="O10" s="39">
        <v>1181</v>
      </c>
      <c r="P10" s="41">
        <v>386</v>
      </c>
      <c r="Q10" s="39">
        <v>399</v>
      </c>
      <c r="R10" s="41">
        <v>1982</v>
      </c>
      <c r="S10" s="39">
        <v>240</v>
      </c>
      <c r="T10" s="41">
        <v>56</v>
      </c>
      <c r="U10" s="39">
        <v>0</v>
      </c>
      <c r="V10" s="41">
        <v>1072</v>
      </c>
      <c r="W10" s="39">
        <v>515</v>
      </c>
      <c r="X10" s="41">
        <v>37</v>
      </c>
      <c r="Y10" s="39">
        <v>924</v>
      </c>
      <c r="Z10" s="41">
        <v>3559</v>
      </c>
      <c r="AA10" s="39">
        <v>743</v>
      </c>
      <c r="AB10" s="41">
        <v>1277</v>
      </c>
      <c r="AC10" s="39">
        <v>6</v>
      </c>
      <c r="AD10" s="41">
        <v>415</v>
      </c>
      <c r="AE10" s="39">
        <v>47</v>
      </c>
      <c r="AF10" s="41">
        <v>0</v>
      </c>
      <c r="AG10" s="39">
        <v>5928</v>
      </c>
      <c r="AH10" s="41">
        <v>5983</v>
      </c>
      <c r="AI10" s="39">
        <v>1072</v>
      </c>
    </row>
    <row r="11" spans="1:35" ht="17.850000000000001" customHeight="1">
      <c r="A11" s="11"/>
      <c r="B11" s="38" t="s">
        <v>104</v>
      </c>
      <c r="C11" s="39">
        <v>17</v>
      </c>
      <c r="D11" s="41">
        <v>4071</v>
      </c>
      <c r="E11" s="39">
        <v>2203</v>
      </c>
      <c r="F11" s="41">
        <v>336</v>
      </c>
      <c r="G11" s="39">
        <v>931</v>
      </c>
      <c r="H11" s="41">
        <v>28</v>
      </c>
      <c r="I11" s="39">
        <v>87</v>
      </c>
      <c r="J11" s="41">
        <v>11</v>
      </c>
      <c r="K11" s="39">
        <v>4855</v>
      </c>
      <c r="L11" s="41">
        <v>95</v>
      </c>
      <c r="M11" s="39">
        <v>541</v>
      </c>
      <c r="N11" s="41">
        <v>495</v>
      </c>
      <c r="O11" s="39">
        <v>1386</v>
      </c>
      <c r="P11" s="41">
        <v>237</v>
      </c>
      <c r="Q11" s="39">
        <v>243</v>
      </c>
      <c r="R11" s="41">
        <v>2417</v>
      </c>
      <c r="S11" s="39">
        <v>195</v>
      </c>
      <c r="T11" s="41">
        <v>52</v>
      </c>
      <c r="U11" s="39">
        <v>6</v>
      </c>
      <c r="V11" s="41">
        <v>799</v>
      </c>
      <c r="W11" s="39">
        <v>588</v>
      </c>
      <c r="X11" s="41">
        <v>86</v>
      </c>
      <c r="Y11" s="39">
        <v>1136</v>
      </c>
      <c r="Z11" s="41">
        <v>4294</v>
      </c>
      <c r="AA11" s="39">
        <v>1165</v>
      </c>
      <c r="AB11" s="41">
        <v>1721</v>
      </c>
      <c r="AC11" s="39">
        <v>3</v>
      </c>
      <c r="AD11" s="41">
        <v>478</v>
      </c>
      <c r="AE11" s="39">
        <v>139</v>
      </c>
      <c r="AF11" s="41">
        <v>1</v>
      </c>
      <c r="AG11" s="39">
        <v>7960</v>
      </c>
      <c r="AH11" s="41">
        <v>7626</v>
      </c>
      <c r="AI11" s="39">
        <v>1947</v>
      </c>
    </row>
    <row r="12" spans="1:35" ht="17.850000000000001" customHeight="1">
      <c r="A12" s="11"/>
      <c r="B12" s="38" t="s">
        <v>101</v>
      </c>
      <c r="C12" s="39">
        <v>1</v>
      </c>
      <c r="D12" s="41">
        <v>12</v>
      </c>
      <c r="E12" s="39">
        <v>19</v>
      </c>
      <c r="F12" s="41">
        <v>1</v>
      </c>
      <c r="G12" s="39">
        <v>2</v>
      </c>
      <c r="H12" s="41">
        <v>0</v>
      </c>
      <c r="I12" s="39">
        <v>2</v>
      </c>
      <c r="J12" s="41">
        <v>0</v>
      </c>
      <c r="K12" s="39">
        <v>14</v>
      </c>
      <c r="L12" s="41">
        <v>0</v>
      </c>
      <c r="M12" s="39">
        <v>4</v>
      </c>
      <c r="N12" s="41">
        <v>5</v>
      </c>
      <c r="O12" s="39">
        <v>2</v>
      </c>
      <c r="P12" s="41">
        <v>1</v>
      </c>
      <c r="Q12" s="39">
        <v>1</v>
      </c>
      <c r="R12" s="41">
        <v>6</v>
      </c>
      <c r="S12" s="39">
        <v>0</v>
      </c>
      <c r="T12" s="41">
        <v>1</v>
      </c>
      <c r="U12" s="39">
        <v>0</v>
      </c>
      <c r="V12" s="41">
        <v>1</v>
      </c>
      <c r="W12" s="39">
        <v>0</v>
      </c>
      <c r="X12" s="41">
        <v>1</v>
      </c>
      <c r="Y12" s="39">
        <v>10</v>
      </c>
      <c r="Z12" s="41">
        <v>16</v>
      </c>
      <c r="AA12" s="39">
        <v>3</v>
      </c>
      <c r="AB12" s="41">
        <v>10</v>
      </c>
      <c r="AC12" s="39">
        <v>0</v>
      </c>
      <c r="AD12" s="41">
        <v>1</v>
      </c>
      <c r="AE12" s="39">
        <v>0</v>
      </c>
      <c r="AF12" s="41">
        <v>0</v>
      </c>
      <c r="AG12" s="39">
        <v>17</v>
      </c>
      <c r="AH12" s="41">
        <v>39</v>
      </c>
      <c r="AI12" s="39">
        <v>2</v>
      </c>
    </row>
    <row r="13" spans="1:35" ht="17.850000000000001" customHeight="1">
      <c r="A13" s="11"/>
      <c r="B13" s="53" t="s">
        <v>96</v>
      </c>
      <c r="C13" s="27">
        <v>120</v>
      </c>
      <c r="D13" s="29">
        <v>11001</v>
      </c>
      <c r="E13" s="27">
        <v>6978</v>
      </c>
      <c r="F13" s="29">
        <v>989</v>
      </c>
      <c r="G13" s="27">
        <v>2331</v>
      </c>
      <c r="H13" s="29">
        <v>166</v>
      </c>
      <c r="I13" s="27">
        <v>1115</v>
      </c>
      <c r="J13" s="29">
        <v>26</v>
      </c>
      <c r="K13" s="27">
        <v>13335</v>
      </c>
      <c r="L13" s="29">
        <v>315</v>
      </c>
      <c r="M13" s="27">
        <v>3154</v>
      </c>
      <c r="N13" s="29">
        <v>2144</v>
      </c>
      <c r="O13" s="27">
        <v>3733</v>
      </c>
      <c r="P13" s="29">
        <v>2269</v>
      </c>
      <c r="Q13" s="27">
        <v>1323</v>
      </c>
      <c r="R13" s="29">
        <v>7156</v>
      </c>
      <c r="S13" s="27">
        <v>695</v>
      </c>
      <c r="T13" s="29">
        <v>245</v>
      </c>
      <c r="U13" s="27">
        <v>8</v>
      </c>
      <c r="V13" s="29">
        <v>3205</v>
      </c>
      <c r="W13" s="27">
        <v>1748</v>
      </c>
      <c r="X13" s="29">
        <v>322</v>
      </c>
      <c r="Y13" s="27">
        <v>4593</v>
      </c>
      <c r="Z13" s="29">
        <v>14049</v>
      </c>
      <c r="AA13" s="27">
        <v>3392</v>
      </c>
      <c r="AB13" s="29">
        <v>6224</v>
      </c>
      <c r="AC13" s="27">
        <v>11</v>
      </c>
      <c r="AD13" s="29">
        <v>1595</v>
      </c>
      <c r="AE13" s="27">
        <v>329</v>
      </c>
      <c r="AF13" s="29">
        <v>2</v>
      </c>
      <c r="AG13" s="27">
        <v>21459</v>
      </c>
      <c r="AH13" s="29">
        <v>25921</v>
      </c>
      <c r="AI13" s="27">
        <v>4904</v>
      </c>
    </row>
    <row r="14" spans="1:35" ht="17.850000000000001" customHeight="1">
      <c r="A14" s="32" t="s">
        <v>102</v>
      </c>
      <c r="B14" s="32" t="s">
        <v>103</v>
      </c>
      <c r="C14" s="33">
        <v>1</v>
      </c>
      <c r="D14" s="35">
        <v>510</v>
      </c>
      <c r="E14" s="33">
        <v>1269</v>
      </c>
      <c r="F14" s="35">
        <v>68</v>
      </c>
      <c r="G14" s="33">
        <v>13</v>
      </c>
      <c r="H14" s="35">
        <v>2</v>
      </c>
      <c r="I14" s="33">
        <v>100</v>
      </c>
      <c r="J14" s="35">
        <v>0</v>
      </c>
      <c r="K14" s="33">
        <v>669</v>
      </c>
      <c r="L14" s="35">
        <v>6</v>
      </c>
      <c r="M14" s="33">
        <v>122</v>
      </c>
      <c r="N14" s="35">
        <v>117</v>
      </c>
      <c r="O14" s="33">
        <v>107</v>
      </c>
      <c r="P14" s="35">
        <v>225</v>
      </c>
      <c r="Q14" s="33">
        <v>34</v>
      </c>
      <c r="R14" s="35">
        <v>789</v>
      </c>
      <c r="S14" s="33">
        <v>25</v>
      </c>
      <c r="T14" s="35">
        <v>22</v>
      </c>
      <c r="U14" s="33">
        <v>0</v>
      </c>
      <c r="V14" s="35">
        <v>93</v>
      </c>
      <c r="W14" s="33">
        <v>88</v>
      </c>
      <c r="X14" s="35">
        <v>35</v>
      </c>
      <c r="Y14" s="33">
        <v>365</v>
      </c>
      <c r="Z14" s="35">
        <v>253</v>
      </c>
      <c r="AA14" s="33">
        <v>42</v>
      </c>
      <c r="AB14" s="35">
        <v>448</v>
      </c>
      <c r="AC14" s="33">
        <v>0</v>
      </c>
      <c r="AD14" s="35">
        <v>24</v>
      </c>
      <c r="AE14" s="33">
        <v>25</v>
      </c>
      <c r="AF14" s="35">
        <v>0</v>
      </c>
      <c r="AG14" s="33">
        <v>629</v>
      </c>
      <c r="AH14" s="35">
        <v>2161</v>
      </c>
      <c r="AI14" s="33">
        <v>85</v>
      </c>
    </row>
    <row r="15" spans="1:35" ht="17.850000000000001" customHeight="1">
      <c r="A15" s="11"/>
      <c r="B15" s="38" t="s">
        <v>98</v>
      </c>
      <c r="C15" s="39">
        <v>0</v>
      </c>
      <c r="D15" s="41">
        <v>241</v>
      </c>
      <c r="E15" s="39">
        <v>149</v>
      </c>
      <c r="F15" s="41">
        <v>27</v>
      </c>
      <c r="G15" s="39">
        <v>2</v>
      </c>
      <c r="H15" s="41">
        <v>2</v>
      </c>
      <c r="I15" s="39">
        <v>15</v>
      </c>
      <c r="J15" s="41">
        <v>1</v>
      </c>
      <c r="K15" s="39">
        <v>188</v>
      </c>
      <c r="L15" s="41">
        <v>4</v>
      </c>
      <c r="M15" s="39">
        <v>34</v>
      </c>
      <c r="N15" s="41">
        <v>12</v>
      </c>
      <c r="O15" s="39">
        <v>35</v>
      </c>
      <c r="P15" s="41">
        <v>35</v>
      </c>
      <c r="Q15" s="39">
        <v>5</v>
      </c>
      <c r="R15" s="41">
        <v>197</v>
      </c>
      <c r="S15" s="39">
        <v>8</v>
      </c>
      <c r="T15" s="41">
        <v>1</v>
      </c>
      <c r="U15" s="39">
        <v>0</v>
      </c>
      <c r="V15" s="41">
        <v>37</v>
      </c>
      <c r="W15" s="39">
        <v>25</v>
      </c>
      <c r="X15" s="41">
        <v>0</v>
      </c>
      <c r="Y15" s="39">
        <v>71</v>
      </c>
      <c r="Z15" s="41">
        <v>240</v>
      </c>
      <c r="AA15" s="39">
        <v>25</v>
      </c>
      <c r="AB15" s="41">
        <v>79</v>
      </c>
      <c r="AC15" s="39">
        <v>0</v>
      </c>
      <c r="AD15" s="41">
        <v>18</v>
      </c>
      <c r="AE15" s="39">
        <v>0</v>
      </c>
      <c r="AF15" s="41">
        <v>0</v>
      </c>
      <c r="AG15" s="39">
        <v>256</v>
      </c>
      <c r="AH15" s="41">
        <v>713</v>
      </c>
      <c r="AI15" s="39">
        <v>38</v>
      </c>
    </row>
    <row r="16" spans="1:35" ht="17.850000000000001" customHeight="1">
      <c r="A16" s="11"/>
      <c r="B16" s="38" t="s">
        <v>99</v>
      </c>
      <c r="C16" s="39">
        <v>10</v>
      </c>
      <c r="D16" s="41">
        <v>1230</v>
      </c>
      <c r="E16" s="39">
        <v>574</v>
      </c>
      <c r="F16" s="41">
        <v>166</v>
      </c>
      <c r="G16" s="39">
        <v>27</v>
      </c>
      <c r="H16" s="41">
        <v>11</v>
      </c>
      <c r="I16" s="39">
        <v>27</v>
      </c>
      <c r="J16" s="41">
        <v>1</v>
      </c>
      <c r="K16" s="39">
        <v>852</v>
      </c>
      <c r="L16" s="41">
        <v>15</v>
      </c>
      <c r="M16" s="39">
        <v>121</v>
      </c>
      <c r="N16" s="41">
        <v>44</v>
      </c>
      <c r="O16" s="39">
        <v>260</v>
      </c>
      <c r="P16" s="41">
        <v>74</v>
      </c>
      <c r="Q16" s="39">
        <v>35</v>
      </c>
      <c r="R16" s="41">
        <v>1220</v>
      </c>
      <c r="S16" s="39">
        <v>50</v>
      </c>
      <c r="T16" s="41">
        <v>18</v>
      </c>
      <c r="U16" s="39">
        <v>0</v>
      </c>
      <c r="V16" s="41">
        <v>357</v>
      </c>
      <c r="W16" s="39">
        <v>142</v>
      </c>
      <c r="X16" s="41">
        <v>3</v>
      </c>
      <c r="Y16" s="39">
        <v>278</v>
      </c>
      <c r="Z16" s="41">
        <v>1130</v>
      </c>
      <c r="AA16" s="39">
        <v>109</v>
      </c>
      <c r="AB16" s="41">
        <v>345</v>
      </c>
      <c r="AC16" s="39">
        <v>0</v>
      </c>
      <c r="AD16" s="41">
        <v>103</v>
      </c>
      <c r="AE16" s="39">
        <v>3</v>
      </c>
      <c r="AF16" s="41">
        <v>0</v>
      </c>
      <c r="AG16" s="39">
        <v>1313</v>
      </c>
      <c r="AH16" s="41">
        <v>1885</v>
      </c>
      <c r="AI16" s="39">
        <v>178</v>
      </c>
    </row>
    <row r="17" spans="1:35" ht="17.850000000000001" customHeight="1">
      <c r="A17" s="11"/>
      <c r="B17" s="38" t="s">
        <v>100</v>
      </c>
      <c r="C17" s="39">
        <v>4</v>
      </c>
      <c r="D17" s="41">
        <v>1331</v>
      </c>
      <c r="E17" s="39">
        <v>503</v>
      </c>
      <c r="F17" s="41">
        <v>117</v>
      </c>
      <c r="G17" s="39">
        <v>18</v>
      </c>
      <c r="H17" s="41">
        <v>8</v>
      </c>
      <c r="I17" s="39">
        <v>42</v>
      </c>
      <c r="J17" s="41">
        <v>1</v>
      </c>
      <c r="K17" s="39">
        <v>825</v>
      </c>
      <c r="L17" s="41">
        <v>17</v>
      </c>
      <c r="M17" s="39">
        <v>162</v>
      </c>
      <c r="N17" s="41">
        <v>73</v>
      </c>
      <c r="O17" s="39">
        <v>410</v>
      </c>
      <c r="P17" s="41">
        <v>64</v>
      </c>
      <c r="Q17" s="39">
        <v>38</v>
      </c>
      <c r="R17" s="41">
        <v>1281</v>
      </c>
      <c r="S17" s="39">
        <v>71</v>
      </c>
      <c r="T17" s="41">
        <v>14</v>
      </c>
      <c r="U17" s="39">
        <v>0</v>
      </c>
      <c r="V17" s="41">
        <v>448</v>
      </c>
      <c r="W17" s="39">
        <v>155</v>
      </c>
      <c r="X17" s="41">
        <v>11</v>
      </c>
      <c r="Y17" s="39">
        <v>274</v>
      </c>
      <c r="Z17" s="41">
        <v>1044</v>
      </c>
      <c r="AA17" s="39">
        <v>116</v>
      </c>
      <c r="AB17" s="41">
        <v>331</v>
      </c>
      <c r="AC17" s="39">
        <v>0</v>
      </c>
      <c r="AD17" s="41">
        <v>96</v>
      </c>
      <c r="AE17" s="39">
        <v>2</v>
      </c>
      <c r="AF17" s="41">
        <v>0</v>
      </c>
      <c r="AG17" s="39">
        <v>1630</v>
      </c>
      <c r="AH17" s="41">
        <v>1736</v>
      </c>
      <c r="AI17" s="39">
        <v>192</v>
      </c>
    </row>
    <row r="18" spans="1:35" ht="17.850000000000001" customHeight="1">
      <c r="A18" s="11"/>
      <c r="B18" s="38" t="s">
        <v>104</v>
      </c>
      <c r="C18" s="39">
        <v>7</v>
      </c>
      <c r="D18" s="41">
        <v>1561</v>
      </c>
      <c r="E18" s="39">
        <v>684</v>
      </c>
      <c r="F18" s="41">
        <v>126</v>
      </c>
      <c r="G18" s="39">
        <v>30</v>
      </c>
      <c r="H18" s="41">
        <v>3</v>
      </c>
      <c r="I18" s="39">
        <v>20</v>
      </c>
      <c r="J18" s="41">
        <v>4</v>
      </c>
      <c r="K18" s="39">
        <v>954</v>
      </c>
      <c r="L18" s="41">
        <v>17</v>
      </c>
      <c r="M18" s="39">
        <v>100</v>
      </c>
      <c r="N18" s="41">
        <v>33</v>
      </c>
      <c r="O18" s="39">
        <v>315</v>
      </c>
      <c r="P18" s="41">
        <v>27</v>
      </c>
      <c r="Q18" s="39">
        <v>29</v>
      </c>
      <c r="R18" s="41">
        <v>1371</v>
      </c>
      <c r="S18" s="39">
        <v>85</v>
      </c>
      <c r="T18" s="41">
        <v>26</v>
      </c>
      <c r="U18" s="39">
        <v>2</v>
      </c>
      <c r="V18" s="41">
        <v>360</v>
      </c>
      <c r="W18" s="39">
        <v>179</v>
      </c>
      <c r="X18" s="41">
        <v>10</v>
      </c>
      <c r="Y18" s="39">
        <v>318</v>
      </c>
      <c r="Z18" s="41">
        <v>1103</v>
      </c>
      <c r="AA18" s="39">
        <v>157</v>
      </c>
      <c r="AB18" s="41">
        <v>418</v>
      </c>
      <c r="AC18" s="39">
        <v>1</v>
      </c>
      <c r="AD18" s="41">
        <v>137</v>
      </c>
      <c r="AE18" s="39">
        <v>0</v>
      </c>
      <c r="AF18" s="41">
        <v>1</v>
      </c>
      <c r="AG18" s="39">
        <v>1617</v>
      </c>
      <c r="AH18" s="41">
        <v>1666</v>
      </c>
      <c r="AI18" s="39">
        <v>204</v>
      </c>
    </row>
    <row r="19" spans="1:35" ht="17.850000000000001" customHeight="1">
      <c r="A19" s="11"/>
      <c r="B19" s="38" t="s">
        <v>101</v>
      </c>
      <c r="C19" s="39">
        <v>0</v>
      </c>
      <c r="D19" s="41">
        <v>8</v>
      </c>
      <c r="E19" s="39">
        <v>16</v>
      </c>
      <c r="F19" s="41">
        <v>0</v>
      </c>
      <c r="G19" s="39">
        <v>0</v>
      </c>
      <c r="H19" s="41">
        <v>0</v>
      </c>
      <c r="I19" s="39">
        <v>1</v>
      </c>
      <c r="J19" s="41">
        <v>0</v>
      </c>
      <c r="K19" s="39">
        <v>10</v>
      </c>
      <c r="L19" s="41">
        <v>0</v>
      </c>
      <c r="M19" s="39">
        <v>3</v>
      </c>
      <c r="N19" s="41">
        <v>3</v>
      </c>
      <c r="O19" s="39">
        <v>3</v>
      </c>
      <c r="P19" s="41">
        <v>0</v>
      </c>
      <c r="Q19" s="39">
        <v>1</v>
      </c>
      <c r="R19" s="41">
        <v>15</v>
      </c>
      <c r="S19" s="39">
        <v>0</v>
      </c>
      <c r="T19" s="41">
        <v>0</v>
      </c>
      <c r="U19" s="39">
        <v>0</v>
      </c>
      <c r="V19" s="41">
        <v>3</v>
      </c>
      <c r="W19" s="39">
        <v>1</v>
      </c>
      <c r="X19" s="41">
        <v>1</v>
      </c>
      <c r="Y19" s="39">
        <v>3</v>
      </c>
      <c r="Z19" s="41">
        <v>9</v>
      </c>
      <c r="AA19" s="39">
        <v>1</v>
      </c>
      <c r="AB19" s="41">
        <v>6</v>
      </c>
      <c r="AC19" s="39">
        <v>0</v>
      </c>
      <c r="AD19" s="41">
        <v>1</v>
      </c>
      <c r="AE19" s="39">
        <v>1</v>
      </c>
      <c r="AF19" s="41">
        <v>0</v>
      </c>
      <c r="AG19" s="39">
        <v>10</v>
      </c>
      <c r="AH19" s="41">
        <v>16</v>
      </c>
      <c r="AI19" s="39">
        <v>0</v>
      </c>
    </row>
    <row r="20" spans="1:35" ht="17.850000000000001" customHeight="1">
      <c r="A20" s="61"/>
      <c r="B20" s="53" t="s">
        <v>96</v>
      </c>
      <c r="C20" s="27">
        <v>22</v>
      </c>
      <c r="D20" s="29">
        <v>4881</v>
      </c>
      <c r="E20" s="27">
        <v>3195</v>
      </c>
      <c r="F20" s="29">
        <v>504</v>
      </c>
      <c r="G20" s="27">
        <v>90</v>
      </c>
      <c r="H20" s="29">
        <v>26</v>
      </c>
      <c r="I20" s="27">
        <v>205</v>
      </c>
      <c r="J20" s="29">
        <v>7</v>
      </c>
      <c r="K20" s="27">
        <v>3498</v>
      </c>
      <c r="L20" s="29">
        <v>59</v>
      </c>
      <c r="M20" s="27">
        <v>542</v>
      </c>
      <c r="N20" s="29">
        <v>282</v>
      </c>
      <c r="O20" s="27">
        <v>1130</v>
      </c>
      <c r="P20" s="29">
        <v>425</v>
      </c>
      <c r="Q20" s="27">
        <v>142</v>
      </c>
      <c r="R20" s="29">
        <v>4873</v>
      </c>
      <c r="S20" s="27">
        <v>239</v>
      </c>
      <c r="T20" s="29">
        <v>81</v>
      </c>
      <c r="U20" s="27">
        <v>2</v>
      </c>
      <c r="V20" s="29">
        <v>1298</v>
      </c>
      <c r="W20" s="27">
        <v>590</v>
      </c>
      <c r="X20" s="29">
        <v>60</v>
      </c>
      <c r="Y20" s="27">
        <v>1309</v>
      </c>
      <c r="Z20" s="29">
        <v>3779</v>
      </c>
      <c r="AA20" s="27">
        <v>450</v>
      </c>
      <c r="AB20" s="29">
        <v>1627</v>
      </c>
      <c r="AC20" s="27">
        <v>1</v>
      </c>
      <c r="AD20" s="29">
        <v>379</v>
      </c>
      <c r="AE20" s="27">
        <v>31</v>
      </c>
      <c r="AF20" s="29">
        <v>1</v>
      </c>
      <c r="AG20" s="27">
        <v>5455</v>
      </c>
      <c r="AH20" s="29">
        <v>8177</v>
      </c>
      <c r="AI20" s="27">
        <v>697</v>
      </c>
    </row>
    <row r="21" spans="1:35" ht="17.850000000000001" customHeight="1">
      <c r="A21" s="38" t="s">
        <v>95</v>
      </c>
      <c r="B21" s="38" t="s">
        <v>103</v>
      </c>
      <c r="C21" s="39">
        <v>0</v>
      </c>
      <c r="D21" s="41">
        <v>1</v>
      </c>
      <c r="E21" s="39">
        <v>1</v>
      </c>
      <c r="F21" s="41">
        <v>0</v>
      </c>
      <c r="G21" s="39">
        <v>1</v>
      </c>
      <c r="H21" s="41">
        <v>0</v>
      </c>
      <c r="I21" s="39">
        <v>0</v>
      </c>
      <c r="J21" s="41">
        <v>0</v>
      </c>
      <c r="K21" s="39">
        <v>0</v>
      </c>
      <c r="L21" s="41">
        <v>0</v>
      </c>
      <c r="M21" s="39">
        <v>1</v>
      </c>
      <c r="N21" s="41">
        <v>1</v>
      </c>
      <c r="O21" s="39">
        <v>0</v>
      </c>
      <c r="P21" s="41">
        <v>0</v>
      </c>
      <c r="Q21" s="39">
        <v>0</v>
      </c>
      <c r="R21" s="41">
        <v>1</v>
      </c>
      <c r="S21" s="39">
        <v>0</v>
      </c>
      <c r="T21" s="41">
        <v>0</v>
      </c>
      <c r="U21" s="39">
        <v>0</v>
      </c>
      <c r="V21" s="41">
        <v>0</v>
      </c>
      <c r="W21" s="39">
        <v>0</v>
      </c>
      <c r="X21" s="41">
        <v>0</v>
      </c>
      <c r="Y21" s="39">
        <v>0</v>
      </c>
      <c r="Z21" s="41">
        <v>0</v>
      </c>
      <c r="AA21" s="39">
        <v>2</v>
      </c>
      <c r="AB21" s="41">
        <v>0</v>
      </c>
      <c r="AC21" s="39">
        <v>0</v>
      </c>
      <c r="AD21" s="41">
        <v>0</v>
      </c>
      <c r="AE21" s="39">
        <v>0</v>
      </c>
      <c r="AF21" s="41">
        <v>0</v>
      </c>
      <c r="AG21" s="39">
        <v>0</v>
      </c>
      <c r="AH21" s="41">
        <v>21</v>
      </c>
      <c r="AI21" s="39">
        <v>4</v>
      </c>
    </row>
    <row r="22" spans="1:35" ht="17.850000000000001" customHeight="1">
      <c r="A22" s="11"/>
      <c r="B22" s="38" t="s">
        <v>98</v>
      </c>
      <c r="C22" s="39">
        <v>0</v>
      </c>
      <c r="D22" s="41">
        <v>2</v>
      </c>
      <c r="E22" s="39">
        <v>0</v>
      </c>
      <c r="F22" s="41">
        <v>1</v>
      </c>
      <c r="G22" s="39">
        <v>0</v>
      </c>
      <c r="H22" s="41">
        <v>0</v>
      </c>
      <c r="I22" s="39">
        <v>0</v>
      </c>
      <c r="J22" s="41">
        <v>0</v>
      </c>
      <c r="K22" s="39">
        <v>0</v>
      </c>
      <c r="L22" s="41">
        <v>0</v>
      </c>
      <c r="M22" s="39">
        <v>0</v>
      </c>
      <c r="N22" s="41">
        <v>0</v>
      </c>
      <c r="O22" s="39">
        <v>0</v>
      </c>
      <c r="P22" s="41">
        <v>0</v>
      </c>
      <c r="Q22" s="39">
        <v>0</v>
      </c>
      <c r="R22" s="41">
        <v>0</v>
      </c>
      <c r="S22" s="39">
        <v>0</v>
      </c>
      <c r="T22" s="41">
        <v>0</v>
      </c>
      <c r="U22" s="39">
        <v>0</v>
      </c>
      <c r="V22" s="41">
        <v>0</v>
      </c>
      <c r="W22" s="39">
        <v>0</v>
      </c>
      <c r="X22" s="41">
        <v>0</v>
      </c>
      <c r="Y22" s="39">
        <v>0</v>
      </c>
      <c r="Z22" s="41">
        <v>0</v>
      </c>
      <c r="AA22" s="39">
        <v>0</v>
      </c>
      <c r="AB22" s="41">
        <v>0</v>
      </c>
      <c r="AC22" s="39">
        <v>0</v>
      </c>
      <c r="AD22" s="41">
        <v>0</v>
      </c>
      <c r="AE22" s="39">
        <v>0</v>
      </c>
      <c r="AF22" s="41">
        <v>0</v>
      </c>
      <c r="AG22" s="39">
        <v>1</v>
      </c>
      <c r="AH22" s="41">
        <v>4</v>
      </c>
      <c r="AI22" s="39">
        <v>0</v>
      </c>
    </row>
    <row r="23" spans="1:35" ht="17.850000000000001" customHeight="1">
      <c r="A23" s="11"/>
      <c r="B23" s="38" t="s">
        <v>99</v>
      </c>
      <c r="C23" s="39">
        <v>0</v>
      </c>
      <c r="D23" s="41">
        <v>0</v>
      </c>
      <c r="E23" s="39">
        <v>0</v>
      </c>
      <c r="F23" s="41">
        <v>0</v>
      </c>
      <c r="G23" s="39">
        <v>0</v>
      </c>
      <c r="H23" s="41">
        <v>0</v>
      </c>
      <c r="I23" s="39">
        <v>0</v>
      </c>
      <c r="J23" s="41">
        <v>0</v>
      </c>
      <c r="K23" s="39">
        <v>2</v>
      </c>
      <c r="L23" s="41">
        <v>0</v>
      </c>
      <c r="M23" s="39">
        <v>0</v>
      </c>
      <c r="N23" s="41">
        <v>0</v>
      </c>
      <c r="O23" s="39">
        <v>0</v>
      </c>
      <c r="P23" s="41">
        <v>0</v>
      </c>
      <c r="Q23" s="39">
        <v>0</v>
      </c>
      <c r="R23" s="41">
        <v>1</v>
      </c>
      <c r="S23" s="39">
        <v>0</v>
      </c>
      <c r="T23" s="41">
        <v>1</v>
      </c>
      <c r="U23" s="39">
        <v>0</v>
      </c>
      <c r="V23" s="41">
        <v>0</v>
      </c>
      <c r="W23" s="39">
        <v>0</v>
      </c>
      <c r="X23" s="41">
        <v>0</v>
      </c>
      <c r="Y23" s="39">
        <v>0</v>
      </c>
      <c r="Z23" s="41">
        <v>9</v>
      </c>
      <c r="AA23" s="39">
        <v>0</v>
      </c>
      <c r="AB23" s="41">
        <v>1</v>
      </c>
      <c r="AC23" s="39">
        <v>0</v>
      </c>
      <c r="AD23" s="41">
        <v>0</v>
      </c>
      <c r="AE23" s="39">
        <v>0</v>
      </c>
      <c r="AF23" s="41">
        <v>0</v>
      </c>
      <c r="AG23" s="39">
        <v>0</v>
      </c>
      <c r="AH23" s="41">
        <v>13</v>
      </c>
      <c r="AI23" s="39">
        <v>0</v>
      </c>
    </row>
    <row r="24" spans="1:35" ht="17.850000000000001" customHeight="1">
      <c r="A24" s="11"/>
      <c r="B24" s="38" t="s">
        <v>100</v>
      </c>
      <c r="C24" s="39">
        <v>0</v>
      </c>
      <c r="D24" s="41">
        <v>0</v>
      </c>
      <c r="E24" s="39">
        <v>2</v>
      </c>
      <c r="F24" s="41">
        <v>0</v>
      </c>
      <c r="G24" s="39">
        <v>0</v>
      </c>
      <c r="H24" s="41">
        <v>0</v>
      </c>
      <c r="I24" s="39">
        <v>0</v>
      </c>
      <c r="J24" s="41">
        <v>0</v>
      </c>
      <c r="K24" s="39">
        <v>1</v>
      </c>
      <c r="L24" s="41">
        <v>0</v>
      </c>
      <c r="M24" s="39">
        <v>0</v>
      </c>
      <c r="N24" s="41">
        <v>0</v>
      </c>
      <c r="O24" s="39">
        <v>0</v>
      </c>
      <c r="P24" s="41">
        <v>0</v>
      </c>
      <c r="Q24" s="39">
        <v>0</v>
      </c>
      <c r="R24" s="41">
        <v>0</v>
      </c>
      <c r="S24" s="39">
        <v>0</v>
      </c>
      <c r="T24" s="41">
        <v>0</v>
      </c>
      <c r="U24" s="39">
        <v>0</v>
      </c>
      <c r="V24" s="41">
        <v>0</v>
      </c>
      <c r="W24" s="39">
        <v>0</v>
      </c>
      <c r="X24" s="41">
        <v>0</v>
      </c>
      <c r="Y24" s="39">
        <v>0</v>
      </c>
      <c r="Z24" s="41">
        <v>2</v>
      </c>
      <c r="AA24" s="39">
        <v>0</v>
      </c>
      <c r="AB24" s="41">
        <v>0</v>
      </c>
      <c r="AC24" s="39">
        <v>0</v>
      </c>
      <c r="AD24" s="41">
        <v>3</v>
      </c>
      <c r="AE24" s="39">
        <v>0</v>
      </c>
      <c r="AF24" s="41">
        <v>0</v>
      </c>
      <c r="AG24" s="39">
        <v>1</v>
      </c>
      <c r="AH24" s="41">
        <v>4</v>
      </c>
      <c r="AI24" s="39">
        <v>1</v>
      </c>
    </row>
    <row r="25" spans="1:35" ht="17.850000000000001" customHeight="1">
      <c r="A25" s="11"/>
      <c r="B25" s="38" t="s">
        <v>104</v>
      </c>
      <c r="C25" s="39">
        <v>0</v>
      </c>
      <c r="D25" s="41">
        <v>1</v>
      </c>
      <c r="E25" s="39">
        <v>0</v>
      </c>
      <c r="F25" s="41">
        <v>0</v>
      </c>
      <c r="G25" s="39">
        <v>0</v>
      </c>
      <c r="H25" s="41">
        <v>0</v>
      </c>
      <c r="I25" s="39">
        <v>0</v>
      </c>
      <c r="J25" s="41">
        <v>0</v>
      </c>
      <c r="K25" s="39">
        <v>0</v>
      </c>
      <c r="L25" s="41">
        <v>0</v>
      </c>
      <c r="M25" s="39">
        <v>0</v>
      </c>
      <c r="N25" s="41">
        <v>0</v>
      </c>
      <c r="O25" s="39">
        <v>0</v>
      </c>
      <c r="P25" s="41">
        <v>0</v>
      </c>
      <c r="Q25" s="39">
        <v>0</v>
      </c>
      <c r="R25" s="41">
        <v>2</v>
      </c>
      <c r="S25" s="39">
        <v>0</v>
      </c>
      <c r="T25" s="41">
        <v>0</v>
      </c>
      <c r="U25" s="39">
        <v>0</v>
      </c>
      <c r="V25" s="41">
        <v>1</v>
      </c>
      <c r="W25" s="39">
        <v>0</v>
      </c>
      <c r="X25" s="41">
        <v>0</v>
      </c>
      <c r="Y25" s="39">
        <v>0</v>
      </c>
      <c r="Z25" s="41">
        <v>0</v>
      </c>
      <c r="AA25" s="39">
        <v>0</v>
      </c>
      <c r="AB25" s="41">
        <v>1</v>
      </c>
      <c r="AC25" s="39">
        <v>0</v>
      </c>
      <c r="AD25" s="41">
        <v>2</v>
      </c>
      <c r="AE25" s="39">
        <v>0</v>
      </c>
      <c r="AF25" s="41">
        <v>0</v>
      </c>
      <c r="AG25" s="39">
        <v>1</v>
      </c>
      <c r="AH25" s="41">
        <v>2</v>
      </c>
      <c r="AI25" s="39">
        <v>6</v>
      </c>
    </row>
    <row r="26" spans="1:35" ht="17.850000000000001" customHeight="1">
      <c r="A26" s="11"/>
      <c r="B26" s="38" t="s">
        <v>101</v>
      </c>
      <c r="C26" s="39">
        <v>0</v>
      </c>
      <c r="D26" s="41">
        <v>0</v>
      </c>
      <c r="E26" s="39">
        <v>0</v>
      </c>
      <c r="F26" s="41">
        <v>0</v>
      </c>
      <c r="G26" s="39">
        <v>0</v>
      </c>
      <c r="H26" s="41">
        <v>0</v>
      </c>
      <c r="I26" s="39">
        <v>0</v>
      </c>
      <c r="J26" s="41">
        <v>0</v>
      </c>
      <c r="K26" s="39">
        <v>0</v>
      </c>
      <c r="L26" s="41">
        <v>0</v>
      </c>
      <c r="M26" s="39">
        <v>0</v>
      </c>
      <c r="N26" s="41">
        <v>0</v>
      </c>
      <c r="O26" s="39">
        <v>0</v>
      </c>
      <c r="P26" s="41">
        <v>0</v>
      </c>
      <c r="Q26" s="39">
        <v>0</v>
      </c>
      <c r="R26" s="41">
        <v>0</v>
      </c>
      <c r="S26" s="39">
        <v>0</v>
      </c>
      <c r="T26" s="41">
        <v>0</v>
      </c>
      <c r="U26" s="39">
        <v>0</v>
      </c>
      <c r="V26" s="41">
        <v>0</v>
      </c>
      <c r="W26" s="39">
        <v>0</v>
      </c>
      <c r="X26" s="41">
        <v>0</v>
      </c>
      <c r="Y26" s="39">
        <v>0</v>
      </c>
      <c r="Z26" s="41">
        <v>0</v>
      </c>
      <c r="AA26" s="39">
        <v>1</v>
      </c>
      <c r="AB26" s="41">
        <v>0</v>
      </c>
      <c r="AC26" s="39">
        <v>0</v>
      </c>
      <c r="AD26" s="41">
        <v>94</v>
      </c>
      <c r="AE26" s="39">
        <v>0</v>
      </c>
      <c r="AF26" s="41">
        <v>0</v>
      </c>
      <c r="AG26" s="39">
        <v>0</v>
      </c>
      <c r="AH26" s="41">
        <v>0</v>
      </c>
      <c r="AI26" s="39">
        <v>49</v>
      </c>
    </row>
    <row r="27" spans="1:35" ht="17.850000000000001" customHeight="1">
      <c r="A27" s="11"/>
      <c r="B27" s="53" t="s">
        <v>96</v>
      </c>
      <c r="C27" s="27">
        <v>0</v>
      </c>
      <c r="D27" s="29">
        <v>4</v>
      </c>
      <c r="E27" s="27">
        <v>3</v>
      </c>
      <c r="F27" s="29">
        <v>1</v>
      </c>
      <c r="G27" s="27">
        <v>1</v>
      </c>
      <c r="H27" s="29">
        <v>0</v>
      </c>
      <c r="I27" s="27">
        <v>0</v>
      </c>
      <c r="J27" s="29">
        <v>0</v>
      </c>
      <c r="K27" s="27">
        <v>3</v>
      </c>
      <c r="L27" s="29">
        <v>0</v>
      </c>
      <c r="M27" s="27">
        <v>1</v>
      </c>
      <c r="N27" s="29">
        <v>1</v>
      </c>
      <c r="O27" s="27">
        <v>0</v>
      </c>
      <c r="P27" s="29">
        <v>0</v>
      </c>
      <c r="Q27" s="27">
        <v>0</v>
      </c>
      <c r="R27" s="29">
        <v>4</v>
      </c>
      <c r="S27" s="27">
        <v>0</v>
      </c>
      <c r="T27" s="29">
        <v>1</v>
      </c>
      <c r="U27" s="27">
        <v>0</v>
      </c>
      <c r="V27" s="29">
        <v>1</v>
      </c>
      <c r="W27" s="27">
        <v>0</v>
      </c>
      <c r="X27" s="29">
        <v>0</v>
      </c>
      <c r="Y27" s="27">
        <v>0</v>
      </c>
      <c r="Z27" s="29">
        <v>11</v>
      </c>
      <c r="AA27" s="27">
        <v>3</v>
      </c>
      <c r="AB27" s="29">
        <v>2</v>
      </c>
      <c r="AC27" s="27">
        <v>0</v>
      </c>
      <c r="AD27" s="29">
        <v>99</v>
      </c>
      <c r="AE27" s="27">
        <v>0</v>
      </c>
      <c r="AF27" s="29">
        <v>0</v>
      </c>
      <c r="AG27" s="27">
        <v>3</v>
      </c>
      <c r="AH27" s="29">
        <v>44</v>
      </c>
      <c r="AI27" s="27">
        <v>60</v>
      </c>
    </row>
    <row r="28" spans="1:35" ht="17.850000000000001" customHeight="1">
      <c r="A28" s="52" t="s">
        <v>96</v>
      </c>
      <c r="B28" s="32" t="s">
        <v>103</v>
      </c>
      <c r="C28" s="33">
        <v>5</v>
      </c>
      <c r="D28" s="35">
        <v>1198</v>
      </c>
      <c r="E28" s="33">
        <v>2699</v>
      </c>
      <c r="F28" s="35">
        <v>162</v>
      </c>
      <c r="G28" s="33">
        <v>211</v>
      </c>
      <c r="H28" s="35">
        <v>12</v>
      </c>
      <c r="I28" s="33">
        <v>592</v>
      </c>
      <c r="J28" s="35">
        <v>8</v>
      </c>
      <c r="K28" s="33">
        <v>1850</v>
      </c>
      <c r="L28" s="35">
        <v>37</v>
      </c>
      <c r="M28" s="33">
        <v>1113</v>
      </c>
      <c r="N28" s="35">
        <v>923</v>
      </c>
      <c r="O28" s="33">
        <v>419</v>
      </c>
      <c r="P28" s="35">
        <v>1192</v>
      </c>
      <c r="Q28" s="33">
        <v>341</v>
      </c>
      <c r="R28" s="35">
        <v>1865</v>
      </c>
      <c r="S28" s="33">
        <v>131</v>
      </c>
      <c r="T28" s="35">
        <v>92</v>
      </c>
      <c r="U28" s="33">
        <v>0</v>
      </c>
      <c r="V28" s="35">
        <v>454</v>
      </c>
      <c r="W28" s="33">
        <v>372</v>
      </c>
      <c r="X28" s="35">
        <v>148</v>
      </c>
      <c r="Y28" s="33">
        <v>1480</v>
      </c>
      <c r="Z28" s="35">
        <v>1085</v>
      </c>
      <c r="AA28" s="33">
        <v>522</v>
      </c>
      <c r="AB28" s="35">
        <v>1997</v>
      </c>
      <c r="AC28" s="33">
        <v>0</v>
      </c>
      <c r="AD28" s="35">
        <v>118</v>
      </c>
      <c r="AE28" s="33">
        <v>76</v>
      </c>
      <c r="AF28" s="35">
        <v>0</v>
      </c>
      <c r="AG28" s="33">
        <v>2431</v>
      </c>
      <c r="AH28" s="35">
        <v>6718</v>
      </c>
      <c r="AI28" s="33">
        <v>650</v>
      </c>
    </row>
    <row r="29" spans="1:35" ht="17.850000000000001" customHeight="1">
      <c r="A29" s="11"/>
      <c r="B29" s="38" t="s">
        <v>98</v>
      </c>
      <c r="C29" s="39">
        <v>7</v>
      </c>
      <c r="D29" s="41">
        <v>649</v>
      </c>
      <c r="E29" s="39">
        <v>487</v>
      </c>
      <c r="F29" s="41">
        <v>76</v>
      </c>
      <c r="G29" s="39">
        <v>107</v>
      </c>
      <c r="H29" s="41">
        <v>13</v>
      </c>
      <c r="I29" s="39">
        <v>104</v>
      </c>
      <c r="J29" s="41">
        <v>3</v>
      </c>
      <c r="K29" s="39">
        <v>758</v>
      </c>
      <c r="L29" s="41">
        <v>23</v>
      </c>
      <c r="M29" s="39">
        <v>235</v>
      </c>
      <c r="N29" s="41">
        <v>131</v>
      </c>
      <c r="O29" s="39">
        <v>147</v>
      </c>
      <c r="P29" s="41">
        <v>187</v>
      </c>
      <c r="Q29" s="39">
        <v>84</v>
      </c>
      <c r="R29" s="41">
        <v>401</v>
      </c>
      <c r="S29" s="39">
        <v>23</v>
      </c>
      <c r="T29" s="41">
        <v>9</v>
      </c>
      <c r="U29" s="39">
        <v>0</v>
      </c>
      <c r="V29" s="41">
        <v>161</v>
      </c>
      <c r="W29" s="39">
        <v>72</v>
      </c>
      <c r="X29" s="41">
        <v>18</v>
      </c>
      <c r="Y29" s="39">
        <v>327</v>
      </c>
      <c r="Z29" s="41">
        <v>1192</v>
      </c>
      <c r="AA29" s="39">
        <v>190</v>
      </c>
      <c r="AB29" s="41">
        <v>417</v>
      </c>
      <c r="AC29" s="39">
        <v>1</v>
      </c>
      <c r="AD29" s="41">
        <v>121</v>
      </c>
      <c r="AE29" s="39">
        <v>12</v>
      </c>
      <c r="AF29" s="41">
        <v>0</v>
      </c>
      <c r="AG29" s="39">
        <v>1130</v>
      </c>
      <c r="AH29" s="41">
        <v>2219</v>
      </c>
      <c r="AI29" s="39">
        <v>266</v>
      </c>
    </row>
    <row r="30" spans="1:35" ht="17.850000000000001" customHeight="1">
      <c r="A30" s="11"/>
      <c r="B30" s="38" t="s">
        <v>99</v>
      </c>
      <c r="C30" s="39">
        <v>71</v>
      </c>
      <c r="D30" s="41">
        <v>3985</v>
      </c>
      <c r="E30" s="39">
        <v>2195</v>
      </c>
      <c r="F30" s="41">
        <v>447</v>
      </c>
      <c r="G30" s="39">
        <v>540</v>
      </c>
      <c r="H30" s="41">
        <v>76</v>
      </c>
      <c r="I30" s="39">
        <v>291</v>
      </c>
      <c r="J30" s="41">
        <v>3</v>
      </c>
      <c r="K30" s="39">
        <v>4094</v>
      </c>
      <c r="L30" s="41">
        <v>93</v>
      </c>
      <c r="M30" s="39">
        <v>715</v>
      </c>
      <c r="N30" s="41">
        <v>334</v>
      </c>
      <c r="O30" s="39">
        <v>1000</v>
      </c>
      <c r="P30" s="41">
        <v>600</v>
      </c>
      <c r="Q30" s="39">
        <v>329</v>
      </c>
      <c r="R30" s="41">
        <v>2693</v>
      </c>
      <c r="S30" s="39">
        <v>189</v>
      </c>
      <c r="T30" s="41">
        <v>77</v>
      </c>
      <c r="U30" s="39">
        <v>2</v>
      </c>
      <c r="V30" s="41">
        <v>1205</v>
      </c>
      <c r="W30" s="39">
        <v>456</v>
      </c>
      <c r="X30" s="41">
        <v>70</v>
      </c>
      <c r="Y30" s="39">
        <v>1430</v>
      </c>
      <c r="Z30" s="41">
        <v>5535</v>
      </c>
      <c r="AA30" s="39">
        <v>947</v>
      </c>
      <c r="AB30" s="41">
        <v>1675</v>
      </c>
      <c r="AC30" s="39">
        <v>1</v>
      </c>
      <c r="AD30" s="41">
        <v>607</v>
      </c>
      <c r="AE30" s="39">
        <v>83</v>
      </c>
      <c r="AF30" s="41">
        <v>1</v>
      </c>
      <c r="AG30" s="39">
        <v>6192</v>
      </c>
      <c r="AH30" s="41">
        <v>8133</v>
      </c>
      <c r="AI30" s="39">
        <v>1272</v>
      </c>
    </row>
    <row r="31" spans="1:35" ht="17.850000000000001" customHeight="1">
      <c r="A31" s="11"/>
      <c r="B31" s="38" t="s">
        <v>100</v>
      </c>
      <c r="C31" s="39">
        <v>34</v>
      </c>
      <c r="D31" s="41">
        <v>4401</v>
      </c>
      <c r="E31" s="39">
        <v>1873</v>
      </c>
      <c r="F31" s="41">
        <v>346</v>
      </c>
      <c r="G31" s="39">
        <v>601</v>
      </c>
      <c r="H31" s="41">
        <v>60</v>
      </c>
      <c r="I31" s="39">
        <v>223</v>
      </c>
      <c r="J31" s="41">
        <v>4</v>
      </c>
      <c r="K31" s="39">
        <v>4301</v>
      </c>
      <c r="L31" s="41">
        <v>109</v>
      </c>
      <c r="M31" s="39">
        <v>986</v>
      </c>
      <c r="N31" s="41">
        <v>503</v>
      </c>
      <c r="O31" s="39">
        <v>1591</v>
      </c>
      <c r="P31" s="41">
        <v>450</v>
      </c>
      <c r="Q31" s="39">
        <v>437</v>
      </c>
      <c r="R31" s="41">
        <v>3263</v>
      </c>
      <c r="S31" s="39">
        <v>311</v>
      </c>
      <c r="T31" s="41">
        <v>70</v>
      </c>
      <c r="U31" s="39">
        <v>0</v>
      </c>
      <c r="V31" s="41">
        <v>1520</v>
      </c>
      <c r="W31" s="39">
        <v>670</v>
      </c>
      <c r="X31" s="41">
        <v>48</v>
      </c>
      <c r="Y31" s="39">
        <v>1198</v>
      </c>
      <c r="Z31" s="41">
        <v>4605</v>
      </c>
      <c r="AA31" s="39">
        <v>859</v>
      </c>
      <c r="AB31" s="41">
        <v>1608</v>
      </c>
      <c r="AC31" s="39">
        <v>6</v>
      </c>
      <c r="AD31" s="41">
        <v>514</v>
      </c>
      <c r="AE31" s="39">
        <v>49</v>
      </c>
      <c r="AF31" s="41">
        <v>0</v>
      </c>
      <c r="AG31" s="39">
        <v>7559</v>
      </c>
      <c r="AH31" s="41">
        <v>7723</v>
      </c>
      <c r="AI31" s="39">
        <v>1265</v>
      </c>
    </row>
    <row r="32" spans="1:35" ht="17.850000000000001" customHeight="1">
      <c r="A32" s="11"/>
      <c r="B32" s="38" t="s">
        <v>104</v>
      </c>
      <c r="C32" s="39">
        <v>24</v>
      </c>
      <c r="D32" s="41">
        <v>5633</v>
      </c>
      <c r="E32" s="39">
        <v>2887</v>
      </c>
      <c r="F32" s="41">
        <v>462</v>
      </c>
      <c r="G32" s="39">
        <v>961</v>
      </c>
      <c r="H32" s="41">
        <v>31</v>
      </c>
      <c r="I32" s="39">
        <v>107</v>
      </c>
      <c r="J32" s="41">
        <v>15</v>
      </c>
      <c r="K32" s="39">
        <v>5809</v>
      </c>
      <c r="L32" s="41">
        <v>112</v>
      </c>
      <c r="M32" s="39">
        <v>641</v>
      </c>
      <c r="N32" s="41">
        <v>528</v>
      </c>
      <c r="O32" s="39">
        <v>1701</v>
      </c>
      <c r="P32" s="41">
        <v>264</v>
      </c>
      <c r="Q32" s="39">
        <v>272</v>
      </c>
      <c r="R32" s="41">
        <v>3790</v>
      </c>
      <c r="S32" s="39">
        <v>280</v>
      </c>
      <c r="T32" s="41">
        <v>78</v>
      </c>
      <c r="U32" s="39">
        <v>8</v>
      </c>
      <c r="V32" s="41">
        <v>1160</v>
      </c>
      <c r="W32" s="39">
        <v>767</v>
      </c>
      <c r="X32" s="41">
        <v>96</v>
      </c>
      <c r="Y32" s="39">
        <v>1454</v>
      </c>
      <c r="Z32" s="41">
        <v>5397</v>
      </c>
      <c r="AA32" s="39">
        <v>1322</v>
      </c>
      <c r="AB32" s="41">
        <v>2140</v>
      </c>
      <c r="AC32" s="39">
        <v>4</v>
      </c>
      <c r="AD32" s="41">
        <v>617</v>
      </c>
      <c r="AE32" s="39">
        <v>139</v>
      </c>
      <c r="AF32" s="41">
        <v>2</v>
      </c>
      <c r="AG32" s="39">
        <v>9578</v>
      </c>
      <c r="AH32" s="41">
        <v>9294</v>
      </c>
      <c r="AI32" s="39">
        <v>2157</v>
      </c>
    </row>
    <row r="33" spans="1:35" ht="17.850000000000001" customHeight="1">
      <c r="A33" s="11"/>
      <c r="B33" s="38" t="s">
        <v>101</v>
      </c>
      <c r="C33" s="39">
        <v>1</v>
      </c>
      <c r="D33" s="41">
        <v>20</v>
      </c>
      <c r="E33" s="39">
        <v>35</v>
      </c>
      <c r="F33" s="41">
        <v>1</v>
      </c>
      <c r="G33" s="39">
        <v>2</v>
      </c>
      <c r="H33" s="41">
        <v>0</v>
      </c>
      <c r="I33" s="39">
        <v>3</v>
      </c>
      <c r="J33" s="41">
        <v>0</v>
      </c>
      <c r="K33" s="39">
        <v>24</v>
      </c>
      <c r="L33" s="41">
        <v>0</v>
      </c>
      <c r="M33" s="39">
        <v>7</v>
      </c>
      <c r="N33" s="41">
        <v>8</v>
      </c>
      <c r="O33" s="39">
        <v>5</v>
      </c>
      <c r="P33" s="41">
        <v>1</v>
      </c>
      <c r="Q33" s="39">
        <v>2</v>
      </c>
      <c r="R33" s="41">
        <v>21</v>
      </c>
      <c r="S33" s="39">
        <v>0</v>
      </c>
      <c r="T33" s="41">
        <v>1</v>
      </c>
      <c r="U33" s="39">
        <v>0</v>
      </c>
      <c r="V33" s="41">
        <v>4</v>
      </c>
      <c r="W33" s="39">
        <v>1</v>
      </c>
      <c r="X33" s="41">
        <v>2</v>
      </c>
      <c r="Y33" s="39">
        <v>13</v>
      </c>
      <c r="Z33" s="41">
        <v>25</v>
      </c>
      <c r="AA33" s="39">
        <v>5</v>
      </c>
      <c r="AB33" s="41">
        <v>16</v>
      </c>
      <c r="AC33" s="39">
        <v>0</v>
      </c>
      <c r="AD33" s="41">
        <v>96</v>
      </c>
      <c r="AE33" s="39">
        <v>1</v>
      </c>
      <c r="AF33" s="41">
        <v>0</v>
      </c>
      <c r="AG33" s="39">
        <v>27</v>
      </c>
      <c r="AH33" s="41">
        <v>55</v>
      </c>
      <c r="AI33" s="39">
        <v>51</v>
      </c>
    </row>
    <row r="34" spans="1:35" ht="17.850000000000001" customHeight="1">
      <c r="A34" s="61"/>
      <c r="B34" s="53" t="s">
        <v>96</v>
      </c>
      <c r="C34" s="27">
        <v>142</v>
      </c>
      <c r="D34" s="29">
        <v>15886</v>
      </c>
      <c r="E34" s="27">
        <v>10176</v>
      </c>
      <c r="F34" s="29">
        <v>1494</v>
      </c>
      <c r="G34" s="27">
        <v>2422</v>
      </c>
      <c r="H34" s="29">
        <v>192</v>
      </c>
      <c r="I34" s="27">
        <v>1320</v>
      </c>
      <c r="J34" s="29">
        <v>33</v>
      </c>
      <c r="K34" s="27">
        <v>16836</v>
      </c>
      <c r="L34" s="29">
        <v>374</v>
      </c>
      <c r="M34" s="27">
        <v>3697</v>
      </c>
      <c r="N34" s="29">
        <v>2427</v>
      </c>
      <c r="O34" s="27">
        <v>4863</v>
      </c>
      <c r="P34" s="29">
        <v>2694</v>
      </c>
      <c r="Q34" s="27">
        <v>1465</v>
      </c>
      <c r="R34" s="29">
        <v>12033</v>
      </c>
      <c r="S34" s="27">
        <v>934</v>
      </c>
      <c r="T34" s="29">
        <v>327</v>
      </c>
      <c r="U34" s="27">
        <v>10</v>
      </c>
      <c r="V34" s="29">
        <v>4504</v>
      </c>
      <c r="W34" s="27">
        <v>2338</v>
      </c>
      <c r="X34" s="29">
        <v>382</v>
      </c>
      <c r="Y34" s="27">
        <v>5902</v>
      </c>
      <c r="Z34" s="29">
        <v>17839</v>
      </c>
      <c r="AA34" s="27">
        <v>3845</v>
      </c>
      <c r="AB34" s="29">
        <v>7853</v>
      </c>
      <c r="AC34" s="27">
        <v>12</v>
      </c>
      <c r="AD34" s="29">
        <v>2073</v>
      </c>
      <c r="AE34" s="27">
        <v>360</v>
      </c>
      <c r="AF34" s="29">
        <v>3</v>
      </c>
      <c r="AG34" s="27">
        <v>26917</v>
      </c>
      <c r="AH34" s="29">
        <v>34142</v>
      </c>
      <c r="AI34" s="27">
        <v>5661</v>
      </c>
    </row>
    <row r="35" spans="1:35" ht="6.75" customHeight="1">
      <c r="A35" s="11"/>
      <c r="B35" s="57"/>
      <c r="C35" s="60"/>
      <c r="D35" s="60"/>
      <c r="E35" s="60"/>
      <c r="F35" s="60"/>
      <c r="G35" s="60"/>
      <c r="H35" s="60"/>
      <c r="I35" s="60"/>
      <c r="J35" s="60"/>
      <c r="K35" s="60"/>
      <c r="L35" s="60"/>
    </row>
    <row r="36" spans="1:35" ht="14.25" customHeight="1">
      <c r="A36" s="11" t="s">
        <v>163</v>
      </c>
      <c r="B36" s="57"/>
      <c r="C36" s="60"/>
      <c r="D36" s="60"/>
      <c r="E36" s="60"/>
      <c r="F36" s="60"/>
      <c r="G36" s="60"/>
      <c r="H36" s="60"/>
      <c r="I36" s="60"/>
      <c r="J36" s="60"/>
      <c r="K36" s="60"/>
      <c r="L36" s="60"/>
    </row>
    <row r="37" spans="1:35" ht="6.75" customHeight="1">
      <c r="A37" s="11"/>
      <c r="B37" s="57"/>
      <c r="C37" s="60"/>
      <c r="D37" s="60"/>
      <c r="E37" s="60"/>
      <c r="F37" s="60"/>
      <c r="G37" s="60"/>
      <c r="H37" s="60"/>
      <c r="I37" s="60"/>
      <c r="J37" s="60"/>
      <c r="K37" s="60"/>
      <c r="L37" s="60"/>
    </row>
    <row r="38" spans="1:35" ht="50.25" customHeight="1">
      <c r="A38" s="156" t="s">
        <v>168</v>
      </c>
      <c r="B38" s="156"/>
      <c r="C38" s="156"/>
      <c r="D38" s="156"/>
      <c r="E38" s="156"/>
      <c r="F38" s="156"/>
      <c r="G38" s="156"/>
      <c r="H38" s="156"/>
      <c r="I38" s="156"/>
      <c r="J38" s="156"/>
      <c r="K38" s="156"/>
      <c r="L38" s="156"/>
      <c r="M38" s="156"/>
      <c r="N38" s="156"/>
      <c r="O38" s="156"/>
    </row>
    <row r="39" spans="1:35" ht="28.5" customHeight="1">
      <c r="A39" s="156" t="s">
        <v>160</v>
      </c>
      <c r="B39" s="156"/>
      <c r="C39" s="156"/>
      <c r="D39" s="156"/>
      <c r="E39" s="156"/>
      <c r="F39" s="156"/>
      <c r="G39" s="156"/>
      <c r="H39" s="156"/>
      <c r="I39" s="156"/>
      <c r="J39" s="156"/>
      <c r="K39" s="156"/>
      <c r="L39" s="156"/>
      <c r="M39" s="156"/>
      <c r="N39" s="156"/>
      <c r="O39" s="156"/>
    </row>
    <row r="40" spans="1:35">
      <c r="A40" s="101" t="s">
        <v>162</v>
      </c>
    </row>
    <row r="41" spans="1:35" ht="14.25">
      <c r="A41" s="101" t="s">
        <v>154</v>
      </c>
    </row>
    <row r="43" spans="1:35">
      <c r="A43" s="47" t="s">
        <v>74</v>
      </c>
    </row>
    <row r="44" spans="1:35">
      <c r="A44" s="47" t="s">
        <v>70</v>
      </c>
    </row>
    <row r="45" spans="1:35">
      <c r="A45" s="10"/>
    </row>
    <row r="46" spans="1:35">
      <c r="A46" s="153"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mergeCells count="2">
    <mergeCell ref="A38:O38"/>
    <mergeCell ref="A39:O39"/>
  </mergeCells>
  <hyperlinks>
    <hyperlink ref="F1" r:id="rId1" display="Definitions an Explanations" xr:uid="{00000000-0004-0000-0300-000000000000}"/>
  </hyperlinks>
  <printOptions horizontalCentered="1"/>
  <pageMargins left="0.39370078740157483" right="0.39370078740157483" top="0.78740157480314965" bottom="0.78740157480314965" header="0.59055118110236227" footer="0.59055118110236227"/>
  <pageSetup paperSize="9" scale="60" fitToHeight="0" orientation="landscape" horizontalDpi="1200" verticalDpi="1200" r:id="rId2"/>
  <headerFooter>
    <oddFooter>&amp;CSource: NSW Bureau of Crime Statistics and Research, www.bocsar.nsw.gov.au&amp;RPlease refer queries to bcsr@dcj.nsw.gov.au</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AH35"/>
  <sheetViews>
    <sheetView workbookViewId="0">
      <selection activeCell="A2" sqref="A2"/>
    </sheetView>
  </sheetViews>
  <sheetFormatPr defaultColWidth="9.140625" defaultRowHeight="15"/>
  <cols>
    <col min="1" max="1" width="13.7109375" style="106" customWidth="1"/>
    <col min="2" max="12" width="12.28515625" style="106" customWidth="1"/>
    <col min="13" max="29" width="11.140625" style="106" customWidth="1"/>
    <col min="30" max="30" width="11.85546875" style="106" customWidth="1"/>
    <col min="31" max="34" width="11.140625" style="106" customWidth="1"/>
    <col min="35" max="16384" width="9.140625" style="106"/>
  </cols>
  <sheetData>
    <row r="1" spans="1:34" ht="20.25">
      <c r="A1" s="8" t="s">
        <v>210</v>
      </c>
      <c r="B1" s="105"/>
      <c r="C1" s="105"/>
      <c r="D1" s="105"/>
      <c r="E1" s="105"/>
      <c r="F1" s="105"/>
      <c r="H1" s="144" t="s">
        <v>161</v>
      </c>
      <c r="I1" s="105"/>
      <c r="J1" s="105"/>
      <c r="K1" s="105"/>
    </row>
    <row r="2" spans="1:34">
      <c r="A2" s="105"/>
      <c r="B2" s="105"/>
      <c r="C2" s="105"/>
      <c r="D2" s="105"/>
      <c r="E2" s="105"/>
      <c r="F2" s="105"/>
      <c r="G2" s="105"/>
      <c r="H2" s="105"/>
      <c r="I2" s="105"/>
      <c r="J2" s="105"/>
      <c r="K2" s="105"/>
    </row>
    <row r="3" spans="1:34" ht="18">
      <c r="A3" s="107" t="s">
        <v>178</v>
      </c>
      <c r="B3" s="108"/>
      <c r="C3" s="108"/>
      <c r="D3" s="108"/>
      <c r="E3" s="108"/>
      <c r="F3" s="108"/>
      <c r="G3" s="108"/>
      <c r="H3" s="108"/>
      <c r="I3" s="108"/>
      <c r="J3" s="108"/>
      <c r="K3" s="108"/>
    </row>
    <row r="4" spans="1:34" ht="18">
      <c r="A4" s="109" t="s">
        <v>203</v>
      </c>
      <c r="B4" s="108"/>
      <c r="C4" s="108"/>
      <c r="D4" s="108"/>
      <c r="E4" s="108"/>
      <c r="F4" s="108"/>
      <c r="G4" s="108"/>
      <c r="H4" s="108"/>
      <c r="I4" s="108"/>
      <c r="J4" s="108"/>
      <c r="K4" s="108"/>
    </row>
    <row r="5" spans="1:34">
      <c r="B5" s="110"/>
      <c r="C5" s="110"/>
      <c r="D5" s="110"/>
      <c r="E5" s="110"/>
      <c r="F5" s="110"/>
      <c r="G5" s="110"/>
      <c r="H5" s="110"/>
      <c r="I5" s="110"/>
      <c r="J5" s="110"/>
      <c r="K5" s="110"/>
    </row>
    <row r="6" spans="1:34" ht="64.5">
      <c r="A6" s="111" t="s">
        <v>180</v>
      </c>
      <c r="B6" s="112" t="s">
        <v>171</v>
      </c>
      <c r="C6" s="113" t="s">
        <v>166</v>
      </c>
      <c r="D6" s="112" t="s">
        <v>167</v>
      </c>
      <c r="E6" s="114" t="s">
        <v>18</v>
      </c>
      <c r="F6" s="112" t="s">
        <v>75</v>
      </c>
      <c r="G6" s="114" t="s">
        <v>19</v>
      </c>
      <c r="H6" s="112" t="s">
        <v>76</v>
      </c>
      <c r="I6" s="114" t="s">
        <v>20</v>
      </c>
      <c r="J6" s="112" t="s">
        <v>172</v>
      </c>
      <c r="K6" s="114" t="s">
        <v>21</v>
      </c>
      <c r="L6" s="112" t="s">
        <v>7</v>
      </c>
      <c r="M6" s="114" t="s">
        <v>8</v>
      </c>
      <c r="N6" s="112" t="s">
        <v>22</v>
      </c>
      <c r="O6" s="113" t="s">
        <v>9</v>
      </c>
      <c r="P6" s="112" t="s">
        <v>10</v>
      </c>
      <c r="Q6" s="113" t="s">
        <v>11</v>
      </c>
      <c r="R6" s="112" t="s">
        <v>12</v>
      </c>
      <c r="S6" s="113" t="s">
        <v>13</v>
      </c>
      <c r="T6" s="112" t="s">
        <v>23</v>
      </c>
      <c r="U6" s="113" t="s">
        <v>14</v>
      </c>
      <c r="V6" s="112" t="s">
        <v>24</v>
      </c>
      <c r="W6" s="113" t="s">
        <v>25</v>
      </c>
      <c r="X6" s="112" t="s">
        <v>15</v>
      </c>
      <c r="Y6" s="113" t="s">
        <v>26</v>
      </c>
      <c r="Z6" s="112" t="s">
        <v>43</v>
      </c>
      <c r="AA6" s="113" t="s">
        <v>44</v>
      </c>
      <c r="AB6" s="112" t="s">
        <v>49</v>
      </c>
      <c r="AC6" s="113" t="s">
        <v>50</v>
      </c>
      <c r="AD6" s="112" t="s">
        <v>51</v>
      </c>
      <c r="AE6" s="113" t="s">
        <v>52</v>
      </c>
      <c r="AF6" s="112" t="s">
        <v>53</v>
      </c>
      <c r="AG6" s="113" t="s">
        <v>60</v>
      </c>
      <c r="AH6" s="112" t="s">
        <v>61</v>
      </c>
    </row>
    <row r="7" spans="1:34">
      <c r="A7" s="115" t="s">
        <v>181</v>
      </c>
      <c r="B7" s="116">
        <v>18</v>
      </c>
      <c r="C7" s="117">
        <v>3462</v>
      </c>
      <c r="D7" s="116">
        <v>2870</v>
      </c>
      <c r="E7" s="117">
        <v>462</v>
      </c>
      <c r="F7" s="116">
        <v>320</v>
      </c>
      <c r="G7" s="117">
        <v>42</v>
      </c>
      <c r="H7" s="116">
        <v>477</v>
      </c>
      <c r="I7" s="117">
        <v>2</v>
      </c>
      <c r="J7" s="116">
        <v>4444</v>
      </c>
      <c r="K7" s="117">
        <v>94</v>
      </c>
      <c r="L7" s="116">
        <v>1868</v>
      </c>
      <c r="M7" s="117">
        <v>1054</v>
      </c>
      <c r="N7" s="116">
        <v>1236</v>
      </c>
      <c r="O7" s="117">
        <v>1476</v>
      </c>
      <c r="P7" s="116">
        <v>640</v>
      </c>
      <c r="Q7" s="117">
        <v>3448</v>
      </c>
      <c r="R7" s="116">
        <v>285</v>
      </c>
      <c r="S7" s="117">
        <v>127</v>
      </c>
      <c r="T7" s="116">
        <v>0</v>
      </c>
      <c r="U7" s="117">
        <v>1188</v>
      </c>
      <c r="V7" s="116">
        <v>737</v>
      </c>
      <c r="W7" s="117">
        <v>122</v>
      </c>
      <c r="X7" s="116">
        <v>1763</v>
      </c>
      <c r="Y7" s="117">
        <v>2546</v>
      </c>
      <c r="Z7" s="116">
        <v>863</v>
      </c>
      <c r="AA7" s="117">
        <v>2409</v>
      </c>
      <c r="AB7" s="116">
        <v>0</v>
      </c>
      <c r="AC7" s="117">
        <v>173</v>
      </c>
      <c r="AD7" s="116">
        <v>36</v>
      </c>
      <c r="AE7" s="117">
        <v>0</v>
      </c>
      <c r="AF7" s="116">
        <v>8846</v>
      </c>
      <c r="AG7" s="117">
        <v>6951</v>
      </c>
      <c r="AH7" s="116">
        <v>719</v>
      </c>
    </row>
    <row r="8" spans="1:34" ht="15" customHeight="1">
      <c r="A8" s="115" t="s">
        <v>183</v>
      </c>
      <c r="B8" s="116">
        <v>124</v>
      </c>
      <c r="C8" s="117">
        <v>12416</v>
      </c>
      <c r="D8" s="116">
        <v>7270</v>
      </c>
      <c r="E8" s="117">
        <v>1031</v>
      </c>
      <c r="F8" s="116">
        <v>2090</v>
      </c>
      <c r="G8" s="117">
        <v>150</v>
      </c>
      <c r="H8" s="116">
        <v>843</v>
      </c>
      <c r="I8" s="117">
        <v>31</v>
      </c>
      <c r="J8" s="116">
        <v>12374</v>
      </c>
      <c r="K8" s="117">
        <v>280</v>
      </c>
      <c r="L8" s="116">
        <v>1829</v>
      </c>
      <c r="M8" s="117">
        <v>1370</v>
      </c>
      <c r="N8" s="116">
        <v>3625</v>
      </c>
      <c r="O8" s="117">
        <v>1218</v>
      </c>
      <c r="P8" s="116">
        <v>823</v>
      </c>
      <c r="Q8" s="117">
        <v>8569</v>
      </c>
      <c r="R8" s="116">
        <v>648</v>
      </c>
      <c r="S8" s="117">
        <v>200</v>
      </c>
      <c r="T8" s="116">
        <v>10</v>
      </c>
      <c r="U8" s="117">
        <v>3301</v>
      </c>
      <c r="V8" s="116">
        <v>1595</v>
      </c>
      <c r="W8" s="117">
        <v>259</v>
      </c>
      <c r="X8" s="116">
        <v>4127</v>
      </c>
      <c r="Y8" s="117">
        <v>15246</v>
      </c>
      <c r="Z8" s="116">
        <v>2975</v>
      </c>
      <c r="AA8" s="117">
        <v>5431</v>
      </c>
      <c r="AB8" s="116">
        <v>12</v>
      </c>
      <c r="AC8" s="117">
        <v>1797</v>
      </c>
      <c r="AD8" s="116">
        <v>320</v>
      </c>
      <c r="AE8" s="117">
        <v>3</v>
      </c>
      <c r="AF8" s="116">
        <v>18065</v>
      </c>
      <c r="AG8" s="117">
        <v>26593</v>
      </c>
      <c r="AH8" s="116">
        <v>4804</v>
      </c>
    </row>
    <row r="9" spans="1:34">
      <c r="A9" s="115" t="s">
        <v>95</v>
      </c>
      <c r="B9" s="116">
        <v>0</v>
      </c>
      <c r="C9" s="117">
        <v>8</v>
      </c>
      <c r="D9" s="116">
        <v>36</v>
      </c>
      <c r="E9" s="117">
        <v>1</v>
      </c>
      <c r="F9" s="116">
        <v>12</v>
      </c>
      <c r="G9" s="117">
        <v>0</v>
      </c>
      <c r="H9" s="116">
        <v>0</v>
      </c>
      <c r="I9" s="117">
        <v>0</v>
      </c>
      <c r="J9" s="116">
        <v>18</v>
      </c>
      <c r="K9" s="117">
        <v>0</v>
      </c>
      <c r="L9" s="116">
        <v>0</v>
      </c>
      <c r="M9" s="117">
        <v>3</v>
      </c>
      <c r="N9" s="116">
        <v>2</v>
      </c>
      <c r="O9" s="117">
        <v>0</v>
      </c>
      <c r="P9" s="116">
        <v>2</v>
      </c>
      <c r="Q9" s="117">
        <v>16</v>
      </c>
      <c r="R9" s="116">
        <v>1</v>
      </c>
      <c r="S9" s="117">
        <v>0</v>
      </c>
      <c r="T9" s="116">
        <v>0</v>
      </c>
      <c r="U9" s="117">
        <v>15</v>
      </c>
      <c r="V9" s="116">
        <v>6</v>
      </c>
      <c r="W9" s="117">
        <v>1</v>
      </c>
      <c r="X9" s="116">
        <v>12</v>
      </c>
      <c r="Y9" s="117">
        <v>47</v>
      </c>
      <c r="Z9" s="116">
        <v>7</v>
      </c>
      <c r="AA9" s="117">
        <v>13</v>
      </c>
      <c r="AB9" s="116">
        <v>0</v>
      </c>
      <c r="AC9" s="117">
        <v>103</v>
      </c>
      <c r="AD9" s="116">
        <v>4</v>
      </c>
      <c r="AE9" s="117">
        <v>0</v>
      </c>
      <c r="AF9" s="116">
        <v>6</v>
      </c>
      <c r="AG9" s="117">
        <v>598</v>
      </c>
      <c r="AH9" s="116">
        <v>138</v>
      </c>
    </row>
    <row r="10" spans="1:34" ht="15.75" thickBot="1">
      <c r="A10" s="118" t="s">
        <v>96</v>
      </c>
      <c r="B10" s="119">
        <v>142</v>
      </c>
      <c r="C10" s="120">
        <v>15886</v>
      </c>
      <c r="D10" s="119">
        <v>10176</v>
      </c>
      <c r="E10" s="120">
        <v>1494</v>
      </c>
      <c r="F10" s="119">
        <v>2422</v>
      </c>
      <c r="G10" s="120">
        <v>192</v>
      </c>
      <c r="H10" s="119">
        <v>1320</v>
      </c>
      <c r="I10" s="120">
        <v>33</v>
      </c>
      <c r="J10" s="119">
        <v>16836</v>
      </c>
      <c r="K10" s="120">
        <v>374</v>
      </c>
      <c r="L10" s="119">
        <v>3697</v>
      </c>
      <c r="M10" s="120">
        <v>2427</v>
      </c>
      <c r="N10" s="119">
        <v>4863</v>
      </c>
      <c r="O10" s="120">
        <v>2694</v>
      </c>
      <c r="P10" s="119">
        <v>1465</v>
      </c>
      <c r="Q10" s="120">
        <v>12033</v>
      </c>
      <c r="R10" s="119">
        <v>934</v>
      </c>
      <c r="S10" s="120">
        <v>327</v>
      </c>
      <c r="T10" s="119">
        <v>10</v>
      </c>
      <c r="U10" s="120">
        <v>4504</v>
      </c>
      <c r="V10" s="119">
        <v>2338</v>
      </c>
      <c r="W10" s="120">
        <v>382</v>
      </c>
      <c r="X10" s="119">
        <v>5902</v>
      </c>
      <c r="Y10" s="120">
        <v>17839</v>
      </c>
      <c r="Z10" s="119">
        <v>3845</v>
      </c>
      <c r="AA10" s="120">
        <v>7853</v>
      </c>
      <c r="AB10" s="119">
        <v>12</v>
      </c>
      <c r="AC10" s="120">
        <v>2073</v>
      </c>
      <c r="AD10" s="119">
        <v>360</v>
      </c>
      <c r="AE10" s="120">
        <v>3</v>
      </c>
      <c r="AF10" s="119">
        <v>26917</v>
      </c>
      <c r="AG10" s="120">
        <v>34142</v>
      </c>
      <c r="AH10" s="119">
        <v>5661</v>
      </c>
    </row>
    <row r="12" spans="1:34" ht="15" customHeight="1">
      <c r="A12" s="157" t="s">
        <v>169</v>
      </c>
      <c r="B12" s="157"/>
      <c r="C12" s="157"/>
      <c r="D12" s="157"/>
      <c r="E12" s="157"/>
      <c r="F12" s="157"/>
      <c r="G12" s="157"/>
      <c r="H12" s="157"/>
      <c r="I12" s="157"/>
      <c r="J12" s="157"/>
      <c r="K12" s="157"/>
      <c r="L12" s="157"/>
      <c r="M12" s="157"/>
      <c r="N12" s="149"/>
    </row>
    <row r="13" spans="1:34" ht="15" customHeight="1">
      <c r="A13" s="157" t="s">
        <v>170</v>
      </c>
      <c r="B13" s="157"/>
      <c r="C13" s="157"/>
      <c r="D13" s="157"/>
      <c r="E13" s="157"/>
      <c r="F13" s="157"/>
      <c r="G13" s="157"/>
      <c r="H13" s="157"/>
      <c r="I13" s="157"/>
      <c r="J13" s="157"/>
      <c r="K13" s="157"/>
      <c r="L13" s="157"/>
      <c r="M13" s="157"/>
      <c r="N13" s="149"/>
    </row>
    <row r="14" spans="1:34">
      <c r="A14" s="11" t="s">
        <v>165</v>
      </c>
    </row>
    <row r="15" spans="1:34" s="122" customFormat="1" ht="12">
      <c r="A15" s="121" t="s">
        <v>162</v>
      </c>
    </row>
    <row r="16" spans="1:34" s="122" customFormat="1" ht="13.5">
      <c r="A16" s="121" t="s">
        <v>158</v>
      </c>
    </row>
    <row r="18" spans="1:12" ht="18">
      <c r="A18" s="123" t="s">
        <v>179</v>
      </c>
      <c r="B18" s="124"/>
      <c r="C18" s="124"/>
      <c r="D18" s="124"/>
      <c r="E18" s="124"/>
      <c r="F18" s="124"/>
    </row>
    <row r="19" spans="1:12" ht="18">
      <c r="A19" s="123" t="str">
        <f>A4</f>
        <v>New South Wales</v>
      </c>
      <c r="B19" s="124"/>
      <c r="C19" s="124"/>
      <c r="D19" s="124"/>
      <c r="E19" s="124"/>
      <c r="F19" s="124"/>
    </row>
    <row r="20" spans="1:12">
      <c r="B20" s="125"/>
      <c r="C20" s="125"/>
      <c r="D20" s="125"/>
      <c r="E20" s="125"/>
    </row>
    <row r="21" spans="1:12" ht="64.5">
      <c r="A21" s="111" t="s">
        <v>182</v>
      </c>
      <c r="B21" s="126" t="s">
        <v>171</v>
      </c>
      <c r="C21" s="127" t="s">
        <v>166</v>
      </c>
      <c r="D21" s="128" t="s">
        <v>167</v>
      </c>
      <c r="E21" s="129" t="s">
        <v>75</v>
      </c>
      <c r="F21" s="126" t="s">
        <v>19</v>
      </c>
      <c r="G21" s="127" t="s">
        <v>76</v>
      </c>
      <c r="H21" s="126" t="s">
        <v>20</v>
      </c>
      <c r="I21" s="127" t="s">
        <v>172</v>
      </c>
      <c r="J21" s="126" t="s">
        <v>21</v>
      </c>
      <c r="K21" s="127" t="s">
        <v>25</v>
      </c>
      <c r="L21" s="126" t="s">
        <v>55</v>
      </c>
    </row>
    <row r="22" spans="1:12">
      <c r="A22" s="115" t="s">
        <v>181</v>
      </c>
      <c r="B22" s="130">
        <v>7</v>
      </c>
      <c r="C22" s="131">
        <v>7216</v>
      </c>
      <c r="D22" s="130">
        <v>4042</v>
      </c>
      <c r="E22" s="131">
        <v>2528</v>
      </c>
      <c r="F22" s="130">
        <v>45</v>
      </c>
      <c r="G22" s="131">
        <v>176</v>
      </c>
      <c r="H22" s="130">
        <v>47</v>
      </c>
      <c r="I22" s="131">
        <v>6623</v>
      </c>
      <c r="J22" s="130">
        <v>218</v>
      </c>
      <c r="K22" s="131">
        <v>212</v>
      </c>
      <c r="L22" s="130">
        <v>5867</v>
      </c>
    </row>
    <row r="23" spans="1:12">
      <c r="A23" s="115" t="s">
        <v>183</v>
      </c>
      <c r="B23" s="132">
        <v>90</v>
      </c>
      <c r="C23" s="133">
        <v>32275</v>
      </c>
      <c r="D23" s="132">
        <v>33843</v>
      </c>
      <c r="E23" s="133">
        <v>14175</v>
      </c>
      <c r="F23" s="132">
        <v>240</v>
      </c>
      <c r="G23" s="133">
        <v>2048</v>
      </c>
      <c r="H23" s="132">
        <v>1534</v>
      </c>
      <c r="I23" s="133">
        <v>42785</v>
      </c>
      <c r="J23" s="132">
        <v>1558</v>
      </c>
      <c r="K23" s="133">
        <v>2112</v>
      </c>
      <c r="L23" s="132">
        <v>19190</v>
      </c>
    </row>
    <row r="24" spans="1:12">
      <c r="A24" s="115" t="s">
        <v>95</v>
      </c>
      <c r="B24" s="132">
        <v>0</v>
      </c>
      <c r="C24" s="133">
        <v>131</v>
      </c>
      <c r="D24" s="132">
        <v>298</v>
      </c>
      <c r="E24" s="133">
        <v>650</v>
      </c>
      <c r="F24" s="132">
        <v>2</v>
      </c>
      <c r="G24" s="133">
        <v>182</v>
      </c>
      <c r="H24" s="132">
        <v>112</v>
      </c>
      <c r="I24" s="133">
        <v>441</v>
      </c>
      <c r="J24" s="132">
        <v>22</v>
      </c>
      <c r="K24" s="133">
        <v>1915</v>
      </c>
      <c r="L24" s="132">
        <v>197</v>
      </c>
    </row>
    <row r="25" spans="1:12" ht="15.75" thickBot="1">
      <c r="A25" s="118" t="s">
        <v>96</v>
      </c>
      <c r="B25" s="134">
        <v>97</v>
      </c>
      <c r="C25" s="135">
        <v>39622</v>
      </c>
      <c r="D25" s="134">
        <v>38183</v>
      </c>
      <c r="E25" s="135">
        <v>17353</v>
      </c>
      <c r="F25" s="134">
        <v>287</v>
      </c>
      <c r="G25" s="135">
        <v>2406</v>
      </c>
      <c r="H25" s="134">
        <v>1693</v>
      </c>
      <c r="I25" s="135">
        <v>49849</v>
      </c>
      <c r="J25" s="134">
        <v>1798</v>
      </c>
      <c r="K25" s="135">
        <v>4239</v>
      </c>
      <c r="L25" s="134">
        <v>25254</v>
      </c>
    </row>
    <row r="26" spans="1:12">
      <c r="A26" s="136"/>
      <c r="B26" s="137"/>
      <c r="C26" s="138"/>
      <c r="D26" s="138"/>
      <c r="E26" s="138"/>
    </row>
    <row r="27" spans="1:12">
      <c r="A27" s="139" t="s">
        <v>164</v>
      </c>
      <c r="B27" s="140"/>
      <c r="C27" s="140"/>
      <c r="D27" s="140"/>
      <c r="E27" s="140"/>
    </row>
    <row r="28" spans="1:12">
      <c r="A28" s="141"/>
    </row>
    <row r="29" spans="1:12">
      <c r="A29" s="142" t="s">
        <v>152</v>
      </c>
    </row>
    <row r="30" spans="1:12">
      <c r="A30" s="142" t="s">
        <v>149</v>
      </c>
    </row>
    <row r="32" spans="1:12">
      <c r="A32" s="47" t="s">
        <v>74</v>
      </c>
    </row>
    <row r="33" spans="1:1">
      <c r="A33" s="47" t="s">
        <v>70</v>
      </c>
    </row>
    <row r="34" spans="1:1">
      <c r="A34" s="10"/>
    </row>
    <row r="35" spans="1:1">
      <c r="A35" s="153"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mergeCells count="2">
    <mergeCell ref="A12:M12"/>
    <mergeCell ref="A13:M13"/>
  </mergeCells>
  <hyperlinks>
    <hyperlink ref="H1" r:id="rId1" display="Definitions an Explanations" xr:uid="{00000000-0004-0000-0400-000000000000}"/>
  </hyperlinks>
  <pageMargins left="0.70866141732283472" right="0.70866141732283472" top="0.74803149606299213" bottom="0.74803149606299213" header="0.31496062992125984" footer="0.31496062992125984"/>
  <pageSetup paperSize="9" scale="65" fitToWidth="0" orientation="landscape" r:id="rId2"/>
  <headerFooter>
    <oddFooter>&amp;CSource: NSW Bureau of Crime Statistics and Research, www.bocsar.nsw.gov.au&amp;RPlease refer queries to bcsr@dcj.nsw.gov.au</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G32"/>
  <sheetViews>
    <sheetView workbookViewId="0">
      <pane xSplit="2" ySplit="6" topLeftCell="C7" activePane="bottomRight" state="frozen"/>
      <selection activeCell="A76" sqref="A76"/>
      <selection pane="topRight" activeCell="A76" sqref="A76"/>
      <selection pane="bottomLeft" activeCell="A76" sqref="A76"/>
      <selection pane="bottomRight" activeCell="A2" sqref="A2"/>
    </sheetView>
  </sheetViews>
  <sheetFormatPr defaultRowHeight="12.75"/>
  <cols>
    <col min="1" max="1" width="33.85546875" customWidth="1"/>
    <col min="2" max="2" width="6.42578125" customWidth="1"/>
    <col min="3" max="3" width="14.42578125" customWidth="1"/>
    <col min="4" max="4" width="20.28515625" customWidth="1"/>
    <col min="5" max="5" width="13" customWidth="1"/>
    <col min="6" max="6" width="20.85546875" customWidth="1"/>
  </cols>
  <sheetData>
    <row r="1" spans="1:7" ht="20.25">
      <c r="A1" s="8" t="s">
        <v>207</v>
      </c>
      <c r="F1" s="144" t="s">
        <v>161</v>
      </c>
    </row>
    <row r="3" spans="1:7" ht="17.649999999999999" customHeight="1">
      <c r="A3" s="82" t="s">
        <v>136</v>
      </c>
    </row>
    <row r="4" spans="1:7">
      <c r="B4" s="58"/>
      <c r="C4" s="58"/>
      <c r="D4" s="58"/>
      <c r="E4" s="58"/>
      <c r="F4" s="63"/>
      <c r="G4" s="63"/>
    </row>
    <row r="5" spans="1:7" ht="17.649999999999999" customHeight="1">
      <c r="A5" s="82" t="s">
        <v>203</v>
      </c>
      <c r="B5" s="58"/>
      <c r="C5" s="58"/>
      <c r="D5" s="58"/>
      <c r="E5" s="58"/>
      <c r="F5" s="63"/>
      <c r="G5" s="63"/>
    </row>
    <row r="6" spans="1:7" ht="17.850000000000001" customHeight="1">
      <c r="A6" s="69" t="s">
        <v>105</v>
      </c>
      <c r="B6" s="143" t="s">
        <v>159</v>
      </c>
      <c r="C6" s="92" t="s">
        <v>106</v>
      </c>
      <c r="D6" s="70" t="s">
        <v>107</v>
      </c>
      <c r="E6" s="93" t="s">
        <v>96</v>
      </c>
      <c r="F6" s="63"/>
      <c r="G6" s="63"/>
    </row>
    <row r="7" spans="1:7" ht="17.850000000000001" customHeight="1">
      <c r="A7" s="32" t="s">
        <v>171</v>
      </c>
      <c r="B7" s="32" t="s">
        <v>108</v>
      </c>
      <c r="C7" s="33">
        <v>10</v>
      </c>
      <c r="D7" s="35">
        <v>86</v>
      </c>
      <c r="E7" s="33">
        <v>96</v>
      </c>
      <c r="F7" s="63"/>
      <c r="G7" s="63"/>
    </row>
    <row r="8" spans="1:7" ht="17.850000000000001" customHeight="1">
      <c r="A8" s="9"/>
      <c r="B8" s="9" t="s">
        <v>109</v>
      </c>
      <c r="C8" s="21">
        <v>10.416700000000001</v>
      </c>
      <c r="D8" s="23">
        <v>89.583299999999994</v>
      </c>
      <c r="E8" s="21">
        <v>100</v>
      </c>
      <c r="F8" s="63"/>
      <c r="G8" s="63"/>
    </row>
    <row r="9" spans="1:7" ht="17.850000000000001" customHeight="1">
      <c r="A9" s="38" t="s">
        <v>166</v>
      </c>
      <c r="B9" s="38" t="s">
        <v>108</v>
      </c>
      <c r="C9" s="33">
        <v>9486</v>
      </c>
      <c r="D9" s="35">
        <v>27027</v>
      </c>
      <c r="E9" s="33">
        <v>36513</v>
      </c>
      <c r="F9" s="63"/>
      <c r="G9" s="63"/>
    </row>
    <row r="10" spans="1:7" ht="17.850000000000001" customHeight="1">
      <c r="A10" s="38"/>
      <c r="B10" s="38" t="s">
        <v>109</v>
      </c>
      <c r="C10" s="40">
        <v>25.979800000000001</v>
      </c>
      <c r="D10" s="42">
        <v>74.020200000000003</v>
      </c>
      <c r="E10" s="40">
        <v>100</v>
      </c>
      <c r="F10" s="63"/>
      <c r="G10" s="63"/>
    </row>
    <row r="11" spans="1:7" ht="17.850000000000001" customHeight="1">
      <c r="A11" s="32" t="s">
        <v>167</v>
      </c>
      <c r="B11" s="32" t="s">
        <v>108</v>
      </c>
      <c r="C11" s="33">
        <v>7484</v>
      </c>
      <c r="D11" s="35">
        <v>27053</v>
      </c>
      <c r="E11" s="33">
        <v>34537</v>
      </c>
      <c r="F11" s="63"/>
      <c r="G11" s="63"/>
    </row>
    <row r="12" spans="1:7" ht="17.850000000000001" customHeight="1">
      <c r="A12" s="9"/>
      <c r="B12" s="9" t="s">
        <v>109</v>
      </c>
      <c r="C12" s="21">
        <v>21.669499999999999</v>
      </c>
      <c r="D12" s="23">
        <v>78.330500000000001</v>
      </c>
      <c r="E12" s="21">
        <v>100</v>
      </c>
      <c r="F12" s="63"/>
      <c r="G12" s="63"/>
    </row>
    <row r="13" spans="1:7" ht="17.850000000000001" customHeight="1">
      <c r="A13" s="38" t="s">
        <v>18</v>
      </c>
      <c r="B13" s="38" t="s">
        <v>108</v>
      </c>
      <c r="C13" s="33">
        <v>992</v>
      </c>
      <c r="D13" s="35">
        <v>1560</v>
      </c>
      <c r="E13" s="33">
        <v>2552</v>
      </c>
      <c r="F13" s="63"/>
      <c r="G13" s="63"/>
    </row>
    <row r="14" spans="1:7" ht="17.850000000000001" customHeight="1">
      <c r="A14" s="38"/>
      <c r="B14" s="38" t="s">
        <v>109</v>
      </c>
      <c r="C14" s="40">
        <v>38.871499999999997</v>
      </c>
      <c r="D14" s="42">
        <v>61.128500000000003</v>
      </c>
      <c r="E14" s="40">
        <v>100</v>
      </c>
      <c r="F14" s="63"/>
      <c r="G14" s="63"/>
    </row>
    <row r="15" spans="1:7" ht="17.850000000000001" customHeight="1">
      <c r="A15" s="32" t="s">
        <v>75</v>
      </c>
      <c r="B15" s="32" t="s">
        <v>108</v>
      </c>
      <c r="C15" s="33">
        <v>2197</v>
      </c>
      <c r="D15" s="35">
        <v>14960</v>
      </c>
      <c r="E15" s="33">
        <v>17157</v>
      </c>
      <c r="F15" s="63"/>
      <c r="G15" s="63"/>
    </row>
    <row r="16" spans="1:7" ht="17.850000000000001" customHeight="1">
      <c r="A16" s="9"/>
      <c r="B16" s="9" t="s">
        <v>109</v>
      </c>
      <c r="C16" s="21">
        <v>12.805300000000001</v>
      </c>
      <c r="D16" s="23">
        <v>87.194699999999997</v>
      </c>
      <c r="E16" s="21">
        <v>100</v>
      </c>
      <c r="F16" s="63"/>
      <c r="G16" s="63"/>
    </row>
    <row r="17" spans="1:7" ht="17.850000000000001" customHeight="1">
      <c r="A17" s="38" t="s">
        <v>19</v>
      </c>
      <c r="B17" s="38" t="s">
        <v>108</v>
      </c>
      <c r="C17" s="33">
        <v>24</v>
      </c>
      <c r="D17" s="35">
        <v>234</v>
      </c>
      <c r="E17" s="33">
        <v>258</v>
      </c>
      <c r="F17" s="63"/>
      <c r="G17" s="63"/>
    </row>
    <row r="18" spans="1:7" ht="17.850000000000001" customHeight="1">
      <c r="A18" s="38"/>
      <c r="B18" s="38" t="s">
        <v>109</v>
      </c>
      <c r="C18" s="40">
        <v>9.3023000000000007</v>
      </c>
      <c r="D18" s="42">
        <v>90.697699999999998</v>
      </c>
      <c r="E18" s="40">
        <v>100</v>
      </c>
      <c r="F18" s="63"/>
      <c r="G18" s="63"/>
    </row>
    <row r="19" spans="1:7" ht="17.850000000000001" customHeight="1">
      <c r="A19" s="32" t="s">
        <v>172</v>
      </c>
      <c r="B19" s="32" t="s">
        <v>108</v>
      </c>
      <c r="C19" s="33">
        <v>6108</v>
      </c>
      <c r="D19" s="35">
        <v>40237</v>
      </c>
      <c r="E19" s="33">
        <v>46345</v>
      </c>
      <c r="F19" s="63"/>
      <c r="G19" s="63"/>
    </row>
    <row r="20" spans="1:7" ht="17.850000000000001" customHeight="1">
      <c r="A20" s="9"/>
      <c r="B20" s="9" t="s">
        <v>109</v>
      </c>
      <c r="C20" s="21">
        <v>13.179399999999999</v>
      </c>
      <c r="D20" s="23">
        <v>86.820599999999999</v>
      </c>
      <c r="E20" s="21">
        <v>100</v>
      </c>
      <c r="F20" s="63"/>
      <c r="G20" s="63"/>
    </row>
    <row r="21" spans="1:7" ht="17.850000000000001" customHeight="1">
      <c r="A21" s="38" t="s">
        <v>46</v>
      </c>
      <c r="B21" s="38" t="s">
        <v>108</v>
      </c>
      <c r="C21" s="33">
        <v>1430</v>
      </c>
      <c r="D21" s="35">
        <v>1660</v>
      </c>
      <c r="E21" s="33">
        <v>3090</v>
      </c>
      <c r="F21" s="63"/>
      <c r="G21" s="63"/>
    </row>
    <row r="22" spans="1:7" ht="17.850000000000001" customHeight="1">
      <c r="A22" s="38"/>
      <c r="B22" s="38" t="s">
        <v>109</v>
      </c>
      <c r="C22" s="40">
        <v>46.278300000000002</v>
      </c>
      <c r="D22" s="42">
        <v>53.721699999999998</v>
      </c>
      <c r="E22" s="40">
        <v>100</v>
      </c>
      <c r="F22" s="63"/>
      <c r="G22" s="63"/>
    </row>
    <row r="23" spans="1:7" ht="17.850000000000001" customHeight="1">
      <c r="A23" s="32" t="s">
        <v>47</v>
      </c>
      <c r="B23" s="32" t="s">
        <v>108</v>
      </c>
      <c r="C23" s="33">
        <v>412</v>
      </c>
      <c r="D23" s="35">
        <v>653</v>
      </c>
      <c r="E23" s="33">
        <v>1065</v>
      </c>
      <c r="F23" s="63"/>
      <c r="G23" s="63"/>
    </row>
    <row r="24" spans="1:7" ht="17.850000000000001" customHeight="1">
      <c r="A24" s="9"/>
      <c r="B24" s="9" t="s">
        <v>109</v>
      </c>
      <c r="C24" s="21">
        <v>38.685400000000001</v>
      </c>
      <c r="D24" s="23">
        <v>61.314599999999999</v>
      </c>
      <c r="E24" s="21">
        <v>100</v>
      </c>
      <c r="F24" s="63"/>
      <c r="G24" s="63"/>
    </row>
    <row r="25" spans="1:7">
      <c r="A25" s="38"/>
      <c r="B25" s="38"/>
      <c r="C25" s="68"/>
      <c r="D25" s="68"/>
      <c r="E25" s="68"/>
      <c r="F25" s="63"/>
      <c r="G25" s="63"/>
    </row>
    <row r="26" spans="1:7">
      <c r="A26" s="102" t="s">
        <v>150</v>
      </c>
      <c r="B26" s="96"/>
      <c r="C26" s="96"/>
      <c r="D26" s="96"/>
      <c r="E26" s="96"/>
      <c r="F26" s="63"/>
      <c r="G26" s="63"/>
    </row>
    <row r="27" spans="1:7">
      <c r="A27" s="102" t="s">
        <v>151</v>
      </c>
      <c r="B27" s="48"/>
      <c r="C27" s="48"/>
      <c r="D27" s="48"/>
      <c r="E27" s="48"/>
      <c r="F27" s="63"/>
      <c r="G27" s="63"/>
    </row>
    <row r="29" spans="1:7">
      <c r="A29" s="47" t="s">
        <v>74</v>
      </c>
    </row>
    <row r="30" spans="1:7">
      <c r="A30" s="47" t="s">
        <v>70</v>
      </c>
    </row>
    <row r="31" spans="1:7">
      <c r="A31" s="10"/>
    </row>
    <row r="32" spans="1:7">
      <c r="A32" s="153"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hyperlinks>
    <hyperlink ref="F1" r:id="rId1" display="Definitions an Explanations" xr:uid="{00000000-0004-0000-0500-000000000000}"/>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bcsr@dcj.nsw.gov.au</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M46"/>
  <sheetViews>
    <sheetView workbookViewId="0">
      <pane xSplit="1" ySplit="6" topLeftCell="B7" activePane="bottomRight" state="frozen"/>
      <selection activeCell="A76" sqref="A76"/>
      <selection pane="topRight" activeCell="A76" sqref="A76"/>
      <selection pane="bottomLeft" activeCell="A76" sqref="A76"/>
      <selection pane="bottomRight" activeCell="A2" sqref="A2"/>
    </sheetView>
  </sheetViews>
  <sheetFormatPr defaultRowHeight="12.75"/>
  <cols>
    <col min="1" max="1" width="36.140625" customWidth="1"/>
    <col min="2" max="13" width="8.42578125" customWidth="1"/>
  </cols>
  <sheetData>
    <row r="1" spans="1:13" ht="20.25">
      <c r="A1" s="8" t="s">
        <v>207</v>
      </c>
      <c r="G1" s="144" t="s">
        <v>161</v>
      </c>
    </row>
    <row r="3" spans="1:13" ht="18">
      <c r="A3" s="7" t="s">
        <v>173</v>
      </c>
      <c r="B3" s="10"/>
      <c r="C3" s="10"/>
      <c r="D3" s="10"/>
      <c r="E3" s="10"/>
      <c r="F3" s="10"/>
      <c r="G3" s="10"/>
      <c r="H3" s="10"/>
      <c r="I3" s="10"/>
      <c r="J3" s="10"/>
      <c r="K3" s="10"/>
      <c r="L3" s="10"/>
      <c r="M3" s="10"/>
    </row>
    <row r="4" spans="1:13" ht="15">
      <c r="A4" s="50"/>
      <c r="B4" s="10"/>
      <c r="C4" s="10"/>
      <c r="D4" s="10"/>
      <c r="E4" s="10"/>
      <c r="F4" s="10"/>
      <c r="G4" s="10"/>
      <c r="H4" s="10"/>
      <c r="I4" s="10"/>
      <c r="J4" s="10"/>
      <c r="K4" s="10"/>
      <c r="L4" s="10"/>
      <c r="M4" s="10"/>
    </row>
    <row r="5" spans="1:13" ht="18">
      <c r="A5" s="7" t="s">
        <v>203</v>
      </c>
      <c r="B5" s="64"/>
      <c r="C5" s="64"/>
      <c r="D5" s="64"/>
      <c r="E5" s="64"/>
      <c r="F5" s="64"/>
      <c r="G5" s="64"/>
      <c r="H5" s="64"/>
      <c r="I5" s="64"/>
      <c r="J5" s="64"/>
      <c r="K5" s="64"/>
      <c r="L5" s="64"/>
      <c r="M5" s="64"/>
    </row>
    <row r="6" spans="1:13" ht="65.849999999999994" customHeight="1">
      <c r="A6" s="66" t="s">
        <v>105</v>
      </c>
      <c r="B6" s="83" t="s">
        <v>145</v>
      </c>
      <c r="C6" s="67" t="s">
        <v>110</v>
      </c>
      <c r="D6" s="83" t="s">
        <v>111</v>
      </c>
      <c r="E6" s="67" t="s">
        <v>112</v>
      </c>
      <c r="F6" s="83" t="s">
        <v>113</v>
      </c>
      <c r="G6" s="67" t="s">
        <v>114</v>
      </c>
      <c r="H6" s="83" t="s">
        <v>115</v>
      </c>
      <c r="I6" s="67" t="s">
        <v>116</v>
      </c>
      <c r="J6" s="83" t="s">
        <v>117</v>
      </c>
      <c r="K6" s="67" t="s">
        <v>118</v>
      </c>
      <c r="L6" s="83" t="s">
        <v>119</v>
      </c>
      <c r="M6" s="67" t="s">
        <v>120</v>
      </c>
    </row>
    <row r="7" spans="1:13" ht="21" customHeight="1">
      <c r="A7" s="26" t="s">
        <v>171</v>
      </c>
      <c r="B7" s="27">
        <v>2</v>
      </c>
      <c r="C7" s="29">
        <v>13</v>
      </c>
      <c r="D7" s="27">
        <v>6</v>
      </c>
      <c r="E7" s="29">
        <v>5</v>
      </c>
      <c r="F7" s="27">
        <v>6</v>
      </c>
      <c r="G7" s="29">
        <v>6</v>
      </c>
      <c r="H7" s="27">
        <v>10</v>
      </c>
      <c r="I7" s="29">
        <v>9</v>
      </c>
      <c r="J7" s="27">
        <v>7</v>
      </c>
      <c r="K7" s="29">
        <v>7</v>
      </c>
      <c r="L7" s="27">
        <v>4</v>
      </c>
      <c r="M7" s="29">
        <v>1</v>
      </c>
    </row>
    <row r="8" spans="1:13" ht="21" customHeight="1">
      <c r="A8" s="26" t="s">
        <v>166</v>
      </c>
      <c r="B8" s="27">
        <v>2831</v>
      </c>
      <c r="C8" s="29">
        <v>2678</v>
      </c>
      <c r="D8" s="27">
        <v>2711</v>
      </c>
      <c r="E8" s="29">
        <v>2420</v>
      </c>
      <c r="F8" s="27">
        <v>2276</v>
      </c>
      <c r="G8" s="29">
        <v>2380</v>
      </c>
      <c r="H8" s="27">
        <v>2471</v>
      </c>
      <c r="I8" s="29">
        <v>2558</v>
      </c>
      <c r="J8" s="27">
        <v>2552</v>
      </c>
      <c r="K8" s="29">
        <v>2645</v>
      </c>
      <c r="L8" s="27">
        <v>2685</v>
      </c>
      <c r="M8" s="29">
        <v>3149</v>
      </c>
    </row>
    <row r="9" spans="1:13" ht="21" customHeight="1">
      <c r="A9" s="26" t="s">
        <v>167</v>
      </c>
      <c r="B9" s="27">
        <v>2618</v>
      </c>
      <c r="C9" s="29">
        <v>2897</v>
      </c>
      <c r="D9" s="27">
        <v>2990</v>
      </c>
      <c r="E9" s="29">
        <v>2418</v>
      </c>
      <c r="F9" s="27">
        <v>2532</v>
      </c>
      <c r="G9" s="29">
        <v>2515</v>
      </c>
      <c r="H9" s="27">
        <v>2418</v>
      </c>
      <c r="I9" s="29">
        <v>2874</v>
      </c>
      <c r="J9" s="27">
        <v>2727</v>
      </c>
      <c r="K9" s="29">
        <v>2893</v>
      </c>
      <c r="L9" s="27">
        <v>2816</v>
      </c>
      <c r="M9" s="29">
        <v>2976</v>
      </c>
    </row>
    <row r="10" spans="1:13" ht="21" customHeight="1">
      <c r="A10" s="26" t="s">
        <v>18</v>
      </c>
      <c r="B10" s="27">
        <v>245</v>
      </c>
      <c r="C10" s="29">
        <v>196</v>
      </c>
      <c r="D10" s="27">
        <v>221</v>
      </c>
      <c r="E10" s="29">
        <v>225</v>
      </c>
      <c r="F10" s="27">
        <v>188</v>
      </c>
      <c r="G10" s="29">
        <v>179</v>
      </c>
      <c r="H10" s="27">
        <v>190</v>
      </c>
      <c r="I10" s="29">
        <v>197</v>
      </c>
      <c r="J10" s="27">
        <v>199</v>
      </c>
      <c r="K10" s="29">
        <v>209</v>
      </c>
      <c r="L10" s="27">
        <v>201</v>
      </c>
      <c r="M10" s="29">
        <v>236</v>
      </c>
    </row>
    <row r="11" spans="1:13" ht="21" customHeight="1">
      <c r="A11" s="26" t="s">
        <v>75</v>
      </c>
      <c r="B11" s="27">
        <v>627</v>
      </c>
      <c r="C11" s="29">
        <v>542</v>
      </c>
      <c r="D11" s="27">
        <v>541</v>
      </c>
      <c r="E11" s="29">
        <v>473</v>
      </c>
      <c r="F11" s="27">
        <v>475</v>
      </c>
      <c r="G11" s="29">
        <v>486</v>
      </c>
      <c r="H11" s="27">
        <v>471</v>
      </c>
      <c r="I11" s="29">
        <v>591</v>
      </c>
      <c r="J11" s="27">
        <v>630</v>
      </c>
      <c r="K11" s="29">
        <v>627</v>
      </c>
      <c r="L11" s="27">
        <v>647</v>
      </c>
      <c r="M11" s="29">
        <v>630</v>
      </c>
    </row>
    <row r="12" spans="1:13" ht="21" customHeight="1">
      <c r="A12" s="26" t="s">
        <v>19</v>
      </c>
      <c r="B12" s="27">
        <v>8</v>
      </c>
      <c r="C12" s="29">
        <v>9</v>
      </c>
      <c r="D12" s="27">
        <v>10</v>
      </c>
      <c r="E12" s="29">
        <v>17</v>
      </c>
      <c r="F12" s="27">
        <v>18</v>
      </c>
      <c r="G12" s="29">
        <v>16</v>
      </c>
      <c r="H12" s="27">
        <v>15</v>
      </c>
      <c r="I12" s="29">
        <v>10</v>
      </c>
      <c r="J12" s="27">
        <v>13</v>
      </c>
      <c r="K12" s="29">
        <v>12</v>
      </c>
      <c r="L12" s="27">
        <v>13</v>
      </c>
      <c r="M12" s="29">
        <v>18</v>
      </c>
    </row>
    <row r="13" spans="1:13" ht="21" customHeight="1">
      <c r="A13" s="26" t="s">
        <v>76</v>
      </c>
      <c r="B13" s="27">
        <v>160</v>
      </c>
      <c r="C13" s="29">
        <v>155</v>
      </c>
      <c r="D13" s="27">
        <v>169</v>
      </c>
      <c r="E13" s="29">
        <v>156</v>
      </c>
      <c r="F13" s="27">
        <v>156</v>
      </c>
      <c r="G13" s="29">
        <v>144</v>
      </c>
      <c r="H13" s="27">
        <v>155</v>
      </c>
      <c r="I13" s="29">
        <v>156</v>
      </c>
      <c r="J13" s="27">
        <v>177</v>
      </c>
      <c r="K13" s="29">
        <v>148</v>
      </c>
      <c r="L13" s="27">
        <v>133</v>
      </c>
      <c r="M13" s="29">
        <v>151</v>
      </c>
    </row>
    <row r="14" spans="1:13" ht="21" customHeight="1">
      <c r="A14" s="26" t="s">
        <v>20</v>
      </c>
      <c r="B14" s="27">
        <v>78</v>
      </c>
      <c r="C14" s="29">
        <v>72</v>
      </c>
      <c r="D14" s="27">
        <v>76</v>
      </c>
      <c r="E14" s="29">
        <v>94</v>
      </c>
      <c r="F14" s="27">
        <v>120</v>
      </c>
      <c r="G14" s="29">
        <v>108</v>
      </c>
      <c r="H14" s="27">
        <v>138</v>
      </c>
      <c r="I14" s="29">
        <v>119</v>
      </c>
      <c r="J14" s="27">
        <v>109</v>
      </c>
      <c r="K14" s="29">
        <v>97</v>
      </c>
      <c r="L14" s="27">
        <v>76</v>
      </c>
      <c r="M14" s="29">
        <v>86</v>
      </c>
    </row>
    <row r="15" spans="1:13" ht="21" customHeight="1">
      <c r="A15" s="26" t="s">
        <v>172</v>
      </c>
      <c r="B15" s="27">
        <v>3304</v>
      </c>
      <c r="C15" s="29">
        <v>3170</v>
      </c>
      <c r="D15" s="27">
        <v>3226</v>
      </c>
      <c r="E15" s="29">
        <v>2878</v>
      </c>
      <c r="F15" s="27">
        <v>3073</v>
      </c>
      <c r="G15" s="29">
        <v>3017</v>
      </c>
      <c r="H15" s="27">
        <v>3067</v>
      </c>
      <c r="I15" s="29">
        <v>3359</v>
      </c>
      <c r="J15" s="27">
        <v>3121</v>
      </c>
      <c r="K15" s="29">
        <v>3362</v>
      </c>
      <c r="L15" s="27">
        <v>3162</v>
      </c>
      <c r="M15" s="29">
        <v>3276</v>
      </c>
    </row>
    <row r="16" spans="1:13" ht="21" customHeight="1">
      <c r="A16" s="26" t="s">
        <v>21</v>
      </c>
      <c r="B16" s="27">
        <v>137</v>
      </c>
      <c r="C16" s="29">
        <v>87</v>
      </c>
      <c r="D16" s="27">
        <v>88</v>
      </c>
      <c r="E16" s="29">
        <v>100</v>
      </c>
      <c r="F16" s="27">
        <v>100</v>
      </c>
      <c r="G16" s="29">
        <v>105</v>
      </c>
      <c r="H16" s="27">
        <v>120</v>
      </c>
      <c r="I16" s="29">
        <v>102</v>
      </c>
      <c r="J16" s="27">
        <v>104</v>
      </c>
      <c r="K16" s="29">
        <v>115</v>
      </c>
      <c r="L16" s="27">
        <v>122</v>
      </c>
      <c r="M16" s="29">
        <v>112</v>
      </c>
    </row>
    <row r="17" spans="1:13" ht="21" customHeight="1">
      <c r="A17" s="26" t="s">
        <v>7</v>
      </c>
      <c r="B17" s="27">
        <v>941</v>
      </c>
      <c r="C17" s="29">
        <v>886</v>
      </c>
      <c r="D17" s="27">
        <v>880</v>
      </c>
      <c r="E17" s="29">
        <v>847</v>
      </c>
      <c r="F17" s="27">
        <v>750</v>
      </c>
      <c r="G17" s="29">
        <v>829</v>
      </c>
      <c r="H17" s="27">
        <v>840</v>
      </c>
      <c r="I17" s="29">
        <v>955</v>
      </c>
      <c r="J17" s="27">
        <v>969</v>
      </c>
      <c r="K17" s="29">
        <v>877</v>
      </c>
      <c r="L17" s="27">
        <v>832</v>
      </c>
      <c r="M17" s="29">
        <v>857</v>
      </c>
    </row>
    <row r="18" spans="1:13" ht="21" customHeight="1">
      <c r="A18" s="26" t="s">
        <v>8</v>
      </c>
      <c r="B18" s="27">
        <v>381</v>
      </c>
      <c r="C18" s="29">
        <v>338</v>
      </c>
      <c r="D18" s="27">
        <v>301</v>
      </c>
      <c r="E18" s="29">
        <v>364</v>
      </c>
      <c r="F18" s="27">
        <v>307</v>
      </c>
      <c r="G18" s="29">
        <v>363</v>
      </c>
      <c r="H18" s="27">
        <v>348</v>
      </c>
      <c r="I18" s="29">
        <v>363</v>
      </c>
      <c r="J18" s="27">
        <v>326</v>
      </c>
      <c r="K18" s="29">
        <v>389</v>
      </c>
      <c r="L18" s="27">
        <v>340</v>
      </c>
      <c r="M18" s="29">
        <v>370</v>
      </c>
    </row>
    <row r="19" spans="1:13" ht="21" customHeight="1">
      <c r="A19" s="26" t="s">
        <v>22</v>
      </c>
      <c r="B19" s="27">
        <v>655</v>
      </c>
      <c r="C19" s="29">
        <v>603</v>
      </c>
      <c r="D19" s="27">
        <v>610</v>
      </c>
      <c r="E19" s="29">
        <v>581</v>
      </c>
      <c r="F19" s="27">
        <v>592</v>
      </c>
      <c r="G19" s="29">
        <v>598</v>
      </c>
      <c r="H19" s="27">
        <v>617</v>
      </c>
      <c r="I19" s="29">
        <v>656</v>
      </c>
      <c r="J19" s="27">
        <v>630</v>
      </c>
      <c r="K19" s="29">
        <v>546</v>
      </c>
      <c r="L19" s="27">
        <v>628</v>
      </c>
      <c r="M19" s="29">
        <v>733</v>
      </c>
    </row>
    <row r="20" spans="1:13" ht="21" customHeight="1">
      <c r="A20" s="26" t="s">
        <v>9</v>
      </c>
      <c r="B20" s="27">
        <v>517</v>
      </c>
      <c r="C20" s="29">
        <v>510</v>
      </c>
      <c r="D20" s="27">
        <v>466</v>
      </c>
      <c r="E20" s="29">
        <v>443</v>
      </c>
      <c r="F20" s="27">
        <v>450</v>
      </c>
      <c r="G20" s="29">
        <v>481</v>
      </c>
      <c r="H20" s="27">
        <v>488</v>
      </c>
      <c r="I20" s="29">
        <v>513</v>
      </c>
      <c r="J20" s="27">
        <v>520</v>
      </c>
      <c r="K20" s="29">
        <v>490</v>
      </c>
      <c r="L20" s="27">
        <v>461</v>
      </c>
      <c r="M20" s="29">
        <v>483</v>
      </c>
    </row>
    <row r="21" spans="1:13" ht="21" customHeight="1">
      <c r="A21" s="26" t="s">
        <v>10</v>
      </c>
      <c r="B21" s="27">
        <v>836</v>
      </c>
      <c r="C21" s="29">
        <v>817</v>
      </c>
      <c r="D21" s="27">
        <v>776</v>
      </c>
      <c r="E21" s="29">
        <v>822</v>
      </c>
      <c r="F21" s="27">
        <v>827</v>
      </c>
      <c r="G21" s="29">
        <v>838</v>
      </c>
      <c r="H21" s="27">
        <v>800</v>
      </c>
      <c r="I21" s="29">
        <v>855</v>
      </c>
      <c r="J21" s="27">
        <v>847</v>
      </c>
      <c r="K21" s="29">
        <v>948</v>
      </c>
      <c r="L21" s="27">
        <v>795</v>
      </c>
      <c r="M21" s="29">
        <v>709</v>
      </c>
    </row>
    <row r="22" spans="1:13" ht="21" customHeight="1">
      <c r="A22" s="26" t="s">
        <v>11</v>
      </c>
      <c r="B22" s="27">
        <v>2144</v>
      </c>
      <c r="C22" s="29">
        <v>2122</v>
      </c>
      <c r="D22" s="27">
        <v>1987</v>
      </c>
      <c r="E22" s="29">
        <v>1978</v>
      </c>
      <c r="F22" s="27">
        <v>2058</v>
      </c>
      <c r="G22" s="29">
        <v>2193</v>
      </c>
      <c r="H22" s="27">
        <v>2292</v>
      </c>
      <c r="I22" s="29">
        <v>2543</v>
      </c>
      <c r="J22" s="27">
        <v>2229</v>
      </c>
      <c r="K22" s="29">
        <v>2047</v>
      </c>
      <c r="L22" s="27">
        <v>2059</v>
      </c>
      <c r="M22" s="29">
        <v>2355</v>
      </c>
    </row>
    <row r="23" spans="1:13" ht="21" customHeight="1">
      <c r="A23" s="26" t="s">
        <v>12</v>
      </c>
      <c r="B23" s="27">
        <v>734</v>
      </c>
      <c r="C23" s="29">
        <v>688</v>
      </c>
      <c r="D23" s="27">
        <v>646</v>
      </c>
      <c r="E23" s="29">
        <v>553</v>
      </c>
      <c r="F23" s="27">
        <v>631</v>
      </c>
      <c r="G23" s="29">
        <v>652</v>
      </c>
      <c r="H23" s="27">
        <v>654</v>
      </c>
      <c r="I23" s="29">
        <v>684</v>
      </c>
      <c r="J23" s="27">
        <v>619</v>
      </c>
      <c r="K23" s="29">
        <v>691</v>
      </c>
      <c r="L23" s="27">
        <v>727</v>
      </c>
      <c r="M23" s="29">
        <v>755</v>
      </c>
    </row>
    <row r="24" spans="1:13" ht="21" customHeight="1">
      <c r="A24" s="26" t="s">
        <v>13</v>
      </c>
      <c r="B24" s="27">
        <v>175</v>
      </c>
      <c r="C24" s="29">
        <v>173</v>
      </c>
      <c r="D24" s="27">
        <v>196</v>
      </c>
      <c r="E24" s="29">
        <v>144</v>
      </c>
      <c r="F24" s="27">
        <v>164</v>
      </c>
      <c r="G24" s="29">
        <v>170</v>
      </c>
      <c r="H24" s="27">
        <v>150</v>
      </c>
      <c r="I24" s="29">
        <v>155</v>
      </c>
      <c r="J24" s="27">
        <v>160</v>
      </c>
      <c r="K24" s="29">
        <v>153</v>
      </c>
      <c r="L24" s="27">
        <v>175</v>
      </c>
      <c r="M24" s="29">
        <v>184</v>
      </c>
    </row>
    <row r="25" spans="1:13" ht="21" customHeight="1">
      <c r="A25" s="26" t="s">
        <v>23</v>
      </c>
      <c r="B25" s="27">
        <v>3</v>
      </c>
      <c r="C25" s="29">
        <v>2</v>
      </c>
      <c r="D25" s="27">
        <v>2</v>
      </c>
      <c r="E25" s="29">
        <v>0</v>
      </c>
      <c r="F25" s="27">
        <v>3</v>
      </c>
      <c r="G25" s="29">
        <v>2</v>
      </c>
      <c r="H25" s="27">
        <v>6</v>
      </c>
      <c r="I25" s="29">
        <v>6</v>
      </c>
      <c r="J25" s="27">
        <v>5</v>
      </c>
      <c r="K25" s="29">
        <v>5</v>
      </c>
      <c r="L25" s="27">
        <v>1</v>
      </c>
      <c r="M25" s="29">
        <v>6</v>
      </c>
    </row>
    <row r="26" spans="1:13" ht="21" customHeight="1">
      <c r="A26" s="26" t="s">
        <v>14</v>
      </c>
      <c r="B26" s="27">
        <v>2850</v>
      </c>
      <c r="C26" s="29">
        <v>2863</v>
      </c>
      <c r="D26" s="27">
        <v>2447</v>
      </c>
      <c r="E26" s="29">
        <v>2632</v>
      </c>
      <c r="F26" s="27">
        <v>2788</v>
      </c>
      <c r="G26" s="29">
        <v>2774</v>
      </c>
      <c r="H26" s="27">
        <v>2879</v>
      </c>
      <c r="I26" s="29">
        <v>2994</v>
      </c>
      <c r="J26" s="27">
        <v>2995</v>
      </c>
      <c r="K26" s="29">
        <v>3076</v>
      </c>
      <c r="L26" s="27">
        <v>2803</v>
      </c>
      <c r="M26" s="29">
        <v>2830</v>
      </c>
    </row>
    <row r="27" spans="1:13" ht="21" customHeight="1">
      <c r="A27" s="26" t="s">
        <v>24</v>
      </c>
      <c r="B27" s="27">
        <v>1235</v>
      </c>
      <c r="C27" s="29">
        <v>1156</v>
      </c>
      <c r="D27" s="27">
        <v>1290</v>
      </c>
      <c r="E27" s="29">
        <v>1114</v>
      </c>
      <c r="F27" s="27">
        <v>1020</v>
      </c>
      <c r="G27" s="29">
        <v>1032</v>
      </c>
      <c r="H27" s="27">
        <v>1075</v>
      </c>
      <c r="I27" s="29">
        <v>1212</v>
      </c>
      <c r="J27" s="27">
        <v>1146</v>
      </c>
      <c r="K27" s="29">
        <v>1173</v>
      </c>
      <c r="L27" s="27">
        <v>1157</v>
      </c>
      <c r="M27" s="29">
        <v>1236</v>
      </c>
    </row>
    <row r="28" spans="1:13" ht="21" customHeight="1">
      <c r="A28" s="26" t="s">
        <v>25</v>
      </c>
      <c r="B28" s="27">
        <v>314</v>
      </c>
      <c r="C28" s="29">
        <v>278</v>
      </c>
      <c r="D28" s="27">
        <v>288</v>
      </c>
      <c r="E28" s="29">
        <v>254</v>
      </c>
      <c r="F28" s="27">
        <v>303</v>
      </c>
      <c r="G28" s="29">
        <v>344</v>
      </c>
      <c r="H28" s="27">
        <v>468</v>
      </c>
      <c r="I28" s="29">
        <v>428</v>
      </c>
      <c r="J28" s="27">
        <v>504</v>
      </c>
      <c r="K28" s="29">
        <v>465</v>
      </c>
      <c r="L28" s="27">
        <v>268</v>
      </c>
      <c r="M28" s="29">
        <v>335</v>
      </c>
    </row>
    <row r="29" spans="1:13" ht="21" customHeight="1">
      <c r="A29" s="26" t="s">
        <v>15</v>
      </c>
      <c r="B29" s="27">
        <v>3170</v>
      </c>
      <c r="C29" s="29">
        <v>2843</v>
      </c>
      <c r="D29" s="27">
        <v>2886</v>
      </c>
      <c r="E29" s="29">
        <v>2774</v>
      </c>
      <c r="F29" s="27">
        <v>2574</v>
      </c>
      <c r="G29" s="29">
        <v>2650</v>
      </c>
      <c r="H29" s="27">
        <v>2738</v>
      </c>
      <c r="I29" s="29">
        <v>2852</v>
      </c>
      <c r="J29" s="27">
        <v>3058</v>
      </c>
      <c r="K29" s="29">
        <v>3102</v>
      </c>
      <c r="L29" s="27">
        <v>2886</v>
      </c>
      <c r="M29" s="29">
        <v>3186</v>
      </c>
    </row>
    <row r="30" spans="1:13" ht="21" customHeight="1">
      <c r="A30" s="26" t="s">
        <v>26</v>
      </c>
      <c r="B30" s="27">
        <v>3319</v>
      </c>
      <c r="C30" s="29">
        <v>2877</v>
      </c>
      <c r="D30" s="27">
        <v>3319</v>
      </c>
      <c r="E30" s="29">
        <v>3316</v>
      </c>
      <c r="F30" s="27">
        <v>3486</v>
      </c>
      <c r="G30" s="29">
        <v>3329</v>
      </c>
      <c r="H30" s="27">
        <v>3278</v>
      </c>
      <c r="I30" s="29">
        <v>3527</v>
      </c>
      <c r="J30" s="27">
        <v>3467</v>
      </c>
      <c r="K30" s="29">
        <v>2793</v>
      </c>
      <c r="L30" s="27">
        <v>3148</v>
      </c>
      <c r="M30" s="29">
        <v>3722</v>
      </c>
    </row>
    <row r="31" spans="1:13" ht="21" customHeight="1">
      <c r="A31" s="26" t="s">
        <v>43</v>
      </c>
      <c r="B31" s="27">
        <v>1198</v>
      </c>
      <c r="C31" s="29">
        <v>1255</v>
      </c>
      <c r="D31" s="27">
        <v>1138</v>
      </c>
      <c r="E31" s="29">
        <v>976</v>
      </c>
      <c r="F31" s="27">
        <v>1159</v>
      </c>
      <c r="G31" s="29">
        <v>923</v>
      </c>
      <c r="H31" s="27">
        <v>1069</v>
      </c>
      <c r="I31" s="29">
        <v>1217</v>
      </c>
      <c r="J31" s="27">
        <v>1341</v>
      </c>
      <c r="K31" s="29">
        <v>1182</v>
      </c>
      <c r="L31" s="27">
        <v>1175</v>
      </c>
      <c r="M31" s="29">
        <v>1104</v>
      </c>
    </row>
    <row r="32" spans="1:13" ht="21" customHeight="1">
      <c r="A32" s="26" t="s">
        <v>44</v>
      </c>
      <c r="B32" s="27">
        <v>1686</v>
      </c>
      <c r="C32" s="29">
        <v>1355</v>
      </c>
      <c r="D32" s="27">
        <v>1445</v>
      </c>
      <c r="E32" s="29">
        <v>1503</v>
      </c>
      <c r="F32" s="27">
        <v>1478</v>
      </c>
      <c r="G32" s="29">
        <v>1435</v>
      </c>
      <c r="H32" s="27">
        <v>1447</v>
      </c>
      <c r="I32" s="29">
        <v>1514</v>
      </c>
      <c r="J32" s="27">
        <v>1516</v>
      </c>
      <c r="K32" s="29">
        <v>1457</v>
      </c>
      <c r="L32" s="27">
        <v>1411</v>
      </c>
      <c r="M32" s="29">
        <v>1646</v>
      </c>
    </row>
    <row r="33" spans="1:13" ht="21" customHeight="1">
      <c r="A33" s="26" t="s">
        <v>49</v>
      </c>
      <c r="B33" s="27">
        <v>3</v>
      </c>
      <c r="C33" s="29">
        <v>0</v>
      </c>
      <c r="D33" s="27">
        <v>4</v>
      </c>
      <c r="E33" s="29">
        <v>11</v>
      </c>
      <c r="F33" s="27">
        <v>2</v>
      </c>
      <c r="G33" s="29">
        <v>1</v>
      </c>
      <c r="H33" s="27">
        <v>3</v>
      </c>
      <c r="I33" s="29">
        <v>2</v>
      </c>
      <c r="J33" s="27">
        <v>0</v>
      </c>
      <c r="K33" s="29">
        <v>1</v>
      </c>
      <c r="L33" s="27">
        <v>0</v>
      </c>
      <c r="M33" s="29">
        <v>7</v>
      </c>
    </row>
    <row r="34" spans="1:13" ht="21" customHeight="1">
      <c r="A34" s="26" t="s">
        <v>50</v>
      </c>
      <c r="B34" s="27">
        <v>468</v>
      </c>
      <c r="C34" s="29">
        <v>411</v>
      </c>
      <c r="D34" s="27">
        <v>468</v>
      </c>
      <c r="E34" s="29">
        <v>725</v>
      </c>
      <c r="F34" s="27">
        <v>483</v>
      </c>
      <c r="G34" s="29">
        <v>547</v>
      </c>
      <c r="H34" s="27">
        <v>491</v>
      </c>
      <c r="I34" s="29">
        <v>554</v>
      </c>
      <c r="J34" s="27">
        <v>479</v>
      </c>
      <c r="K34" s="29">
        <v>688</v>
      </c>
      <c r="L34" s="27">
        <v>570</v>
      </c>
      <c r="M34" s="29">
        <v>614</v>
      </c>
    </row>
    <row r="35" spans="1:13" ht="21" customHeight="1">
      <c r="A35" s="26" t="s">
        <v>51</v>
      </c>
      <c r="B35" s="27">
        <v>41</v>
      </c>
      <c r="C35" s="29">
        <v>33</v>
      </c>
      <c r="D35" s="27">
        <v>35</v>
      </c>
      <c r="E35" s="29">
        <v>46</v>
      </c>
      <c r="F35" s="27">
        <v>54</v>
      </c>
      <c r="G35" s="29">
        <v>64</v>
      </c>
      <c r="H35" s="27">
        <v>82</v>
      </c>
      <c r="I35" s="29">
        <v>59</v>
      </c>
      <c r="J35" s="27">
        <v>62</v>
      </c>
      <c r="K35" s="29">
        <v>67</v>
      </c>
      <c r="L35" s="27">
        <v>38</v>
      </c>
      <c r="M35" s="29">
        <v>36</v>
      </c>
    </row>
    <row r="36" spans="1:13" ht="21" customHeight="1">
      <c r="A36" s="26" t="s">
        <v>52</v>
      </c>
      <c r="B36" s="27">
        <v>1</v>
      </c>
      <c r="C36" s="29">
        <v>2</v>
      </c>
      <c r="D36" s="27">
        <v>0</v>
      </c>
      <c r="E36" s="29">
        <v>0</v>
      </c>
      <c r="F36" s="27">
        <v>1</v>
      </c>
      <c r="G36" s="29">
        <v>1</v>
      </c>
      <c r="H36" s="27">
        <v>0</v>
      </c>
      <c r="I36" s="29">
        <v>0</v>
      </c>
      <c r="J36" s="27">
        <v>1</v>
      </c>
      <c r="K36" s="29">
        <v>3</v>
      </c>
      <c r="L36" s="27">
        <v>4</v>
      </c>
      <c r="M36" s="29">
        <v>1</v>
      </c>
    </row>
    <row r="37" spans="1:13" ht="21" customHeight="1">
      <c r="A37" s="26" t="s">
        <v>53</v>
      </c>
      <c r="B37" s="27">
        <v>6691</v>
      </c>
      <c r="C37" s="29">
        <v>6067</v>
      </c>
      <c r="D37" s="27">
        <v>6629</v>
      </c>
      <c r="E37" s="29">
        <v>5557</v>
      </c>
      <c r="F37" s="27">
        <v>5830</v>
      </c>
      <c r="G37" s="29">
        <v>5979</v>
      </c>
      <c r="H37" s="27">
        <v>5881</v>
      </c>
      <c r="I37" s="29">
        <v>6007</v>
      </c>
      <c r="J37" s="27">
        <v>5850</v>
      </c>
      <c r="K37" s="29">
        <v>6018</v>
      </c>
      <c r="L37" s="27">
        <v>5962</v>
      </c>
      <c r="M37" s="29">
        <v>6709</v>
      </c>
    </row>
    <row r="38" spans="1:13" ht="21" customHeight="1">
      <c r="A38" s="26" t="s">
        <v>60</v>
      </c>
      <c r="B38" s="27">
        <v>5516</v>
      </c>
      <c r="C38" s="29">
        <v>5384</v>
      </c>
      <c r="D38" s="27">
        <v>5146</v>
      </c>
      <c r="E38" s="29">
        <v>6440</v>
      </c>
      <c r="F38" s="27">
        <v>7141</v>
      </c>
      <c r="G38" s="29">
        <v>7027</v>
      </c>
      <c r="H38" s="27">
        <v>5643</v>
      </c>
      <c r="I38" s="29">
        <v>6160</v>
      </c>
      <c r="J38" s="27">
        <v>6260</v>
      </c>
      <c r="K38" s="29">
        <v>4485</v>
      </c>
      <c r="L38" s="27">
        <v>5003</v>
      </c>
      <c r="M38" s="29">
        <v>5576</v>
      </c>
    </row>
    <row r="39" spans="1:13" ht="21" customHeight="1">
      <c r="A39" s="26" t="s">
        <v>61</v>
      </c>
      <c r="B39" s="27">
        <v>1315</v>
      </c>
      <c r="C39" s="29">
        <v>860</v>
      </c>
      <c r="D39" s="27">
        <v>906</v>
      </c>
      <c r="E39" s="29">
        <v>987</v>
      </c>
      <c r="F39" s="27">
        <v>1017</v>
      </c>
      <c r="G39" s="29">
        <v>909</v>
      </c>
      <c r="H39" s="27">
        <v>858</v>
      </c>
      <c r="I39" s="29">
        <v>902</v>
      </c>
      <c r="J39" s="27">
        <v>900</v>
      </c>
      <c r="K39" s="29">
        <v>956</v>
      </c>
      <c r="L39" s="27">
        <v>900</v>
      </c>
      <c r="M39" s="29">
        <v>1158</v>
      </c>
    </row>
    <row r="40" spans="1:13">
      <c r="A40" s="38"/>
      <c r="B40" s="65"/>
      <c r="C40" s="65"/>
      <c r="D40" s="65"/>
      <c r="E40" s="65"/>
      <c r="F40" s="65"/>
      <c r="G40" s="65"/>
      <c r="H40" s="65"/>
      <c r="I40" s="65"/>
      <c r="J40" s="65"/>
      <c r="K40" s="65"/>
      <c r="L40" s="65"/>
      <c r="M40" s="65"/>
    </row>
    <row r="41" spans="1:13">
      <c r="A41" s="100" t="s">
        <v>153</v>
      </c>
      <c r="B41" s="10"/>
      <c r="C41" s="10"/>
      <c r="D41" s="10"/>
      <c r="E41" s="10"/>
      <c r="F41" s="10"/>
      <c r="G41" s="10"/>
      <c r="H41" s="10"/>
      <c r="I41" s="10"/>
      <c r="J41" s="10"/>
      <c r="K41" s="10"/>
      <c r="L41" s="10"/>
      <c r="M41" s="10"/>
    </row>
    <row r="42" spans="1:13">
      <c r="A42" s="10"/>
      <c r="B42" s="10"/>
      <c r="C42" s="10"/>
      <c r="D42" s="10"/>
      <c r="E42" s="10"/>
      <c r="F42" s="10"/>
      <c r="G42" s="10"/>
      <c r="H42" s="10"/>
      <c r="I42" s="10"/>
      <c r="J42" s="10"/>
      <c r="K42" s="10"/>
      <c r="L42" s="10"/>
      <c r="M42" s="10"/>
    </row>
    <row r="43" spans="1:13">
      <c r="A43" s="47" t="s">
        <v>74</v>
      </c>
    </row>
    <row r="44" spans="1:13">
      <c r="A44" s="47" t="s">
        <v>70</v>
      </c>
    </row>
    <row r="45" spans="1:13">
      <c r="A45" s="10"/>
    </row>
    <row r="46" spans="1:13">
      <c r="A46" s="153"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hyperlinks>
    <hyperlink ref="G1" r:id="rId1" display="Definitions an Explanations" xr:uid="{00000000-0004-0000-0600-000000000000}"/>
  </hyperlinks>
  <printOptions horizontalCentered="1"/>
  <pageMargins left="0.39370078740157483" right="0.39370078740157483" top="0.78740157480314965" bottom="0.78740157480314965" header="0.59055118110236227" footer="0.59055118110236227"/>
  <pageSetup paperSize="9" fitToHeight="0" orientation="landscape" horizontalDpi="1200" verticalDpi="1200" r:id="rId2"/>
  <headerFooter>
    <oddFooter>&amp;C&amp;9Source: NSW Bureau of Crime Statistics and Research, www.bocsar.nsw.gov.au&amp;R&amp;9Please refer queries to bcsr@dcj.nsw.gov.au</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AC47"/>
  <sheetViews>
    <sheetView zoomScale="90" zoomScaleNormal="90" workbookViewId="0">
      <pane xSplit="1" ySplit="7" topLeftCell="B8" activePane="bottomRight" state="frozen"/>
      <selection activeCell="A76" sqref="A76"/>
      <selection pane="topRight" activeCell="A76" sqref="A76"/>
      <selection pane="bottomLeft" activeCell="A76" sqref="A76"/>
      <selection pane="bottomRight" activeCell="A2" sqref="A2"/>
    </sheetView>
  </sheetViews>
  <sheetFormatPr defaultRowHeight="12.75"/>
  <cols>
    <col min="1" max="1" width="38.7109375" customWidth="1"/>
    <col min="2" max="29" width="5.7109375" customWidth="1"/>
  </cols>
  <sheetData>
    <row r="1" spans="1:29" ht="20.25">
      <c r="A1" s="8" t="s">
        <v>207</v>
      </c>
      <c r="J1" s="144" t="s">
        <v>161</v>
      </c>
    </row>
    <row r="3" spans="1:29" s="10" customFormat="1" ht="18">
      <c r="A3" s="84" t="s">
        <v>174</v>
      </c>
      <c r="B3" s="64"/>
      <c r="C3" s="64"/>
      <c r="D3" s="64"/>
      <c r="E3" s="64"/>
      <c r="F3" s="64"/>
      <c r="G3" s="64"/>
      <c r="H3" s="64"/>
      <c r="I3" s="64"/>
      <c r="J3" s="64"/>
      <c r="K3" s="64"/>
    </row>
    <row r="4" spans="1:29" s="10" customFormat="1" ht="8.85" customHeight="1">
      <c r="A4" s="84"/>
      <c r="B4" s="64"/>
      <c r="C4" s="64"/>
      <c r="D4" s="64"/>
      <c r="E4" s="64"/>
      <c r="F4" s="64"/>
      <c r="G4" s="64"/>
      <c r="H4" s="64"/>
      <c r="I4" s="64"/>
      <c r="J4" s="64"/>
      <c r="K4" s="64"/>
    </row>
    <row r="5" spans="1:29" s="10" customFormat="1" ht="18">
      <c r="A5" s="85" t="s">
        <v>203</v>
      </c>
      <c r="B5" s="86"/>
      <c r="C5" s="86"/>
      <c r="D5" s="86"/>
      <c r="E5" s="86"/>
      <c r="F5" s="86"/>
      <c r="G5" s="86"/>
      <c r="H5" s="86"/>
      <c r="I5" s="86"/>
      <c r="J5" s="86"/>
      <c r="K5" s="86"/>
      <c r="L5" s="61"/>
      <c r="M5" s="61"/>
      <c r="N5" s="61"/>
      <c r="O5" s="61"/>
      <c r="P5" s="61"/>
      <c r="Q5" s="61"/>
      <c r="R5" s="61"/>
      <c r="S5" s="61"/>
      <c r="T5" s="61"/>
      <c r="U5" s="61"/>
      <c r="V5" s="61"/>
      <c r="W5" s="61"/>
      <c r="X5" s="61"/>
      <c r="Y5" s="61"/>
      <c r="Z5" s="61"/>
      <c r="AA5" s="61"/>
      <c r="AB5" s="61"/>
      <c r="AC5" s="61"/>
    </row>
    <row r="6" spans="1:29" s="10" customFormat="1" ht="20.45" customHeight="1">
      <c r="A6" s="11"/>
      <c r="B6" s="158" t="s">
        <v>146</v>
      </c>
      <c r="C6" s="158"/>
      <c r="D6" s="158"/>
      <c r="E6" s="158"/>
      <c r="F6" s="159" t="s">
        <v>121</v>
      </c>
      <c r="G6" s="159"/>
      <c r="H6" s="159"/>
      <c r="I6" s="159"/>
      <c r="J6" s="158" t="s">
        <v>122</v>
      </c>
      <c r="K6" s="158"/>
      <c r="L6" s="158"/>
      <c r="M6" s="158"/>
      <c r="N6" s="159" t="s">
        <v>123</v>
      </c>
      <c r="O6" s="159"/>
      <c r="P6" s="159"/>
      <c r="Q6" s="159"/>
      <c r="R6" s="158" t="s">
        <v>124</v>
      </c>
      <c r="S6" s="158"/>
      <c r="T6" s="158"/>
      <c r="U6" s="158"/>
      <c r="V6" s="159" t="s">
        <v>125</v>
      </c>
      <c r="W6" s="159"/>
      <c r="X6" s="159"/>
      <c r="Y6" s="159"/>
      <c r="Z6" s="158" t="s">
        <v>126</v>
      </c>
      <c r="AA6" s="158"/>
      <c r="AB6" s="158"/>
      <c r="AC6" s="158"/>
    </row>
    <row r="7" spans="1:29" s="10" customFormat="1" ht="30.6" customHeight="1">
      <c r="A7" s="87" t="s">
        <v>105</v>
      </c>
      <c r="B7" s="89" t="s">
        <v>127</v>
      </c>
      <c r="C7" s="89" t="s">
        <v>128</v>
      </c>
      <c r="D7" s="89" t="s">
        <v>129</v>
      </c>
      <c r="E7" s="89" t="s">
        <v>130</v>
      </c>
      <c r="F7" s="88" t="s">
        <v>127</v>
      </c>
      <c r="G7" s="88" t="s">
        <v>131</v>
      </c>
      <c r="H7" s="88" t="s">
        <v>132</v>
      </c>
      <c r="I7" s="88" t="s">
        <v>133</v>
      </c>
      <c r="J7" s="89" t="s">
        <v>134</v>
      </c>
      <c r="K7" s="89" t="s">
        <v>131</v>
      </c>
      <c r="L7" s="89" t="s">
        <v>132</v>
      </c>
      <c r="M7" s="89" t="s">
        <v>133</v>
      </c>
      <c r="N7" s="88" t="s">
        <v>134</v>
      </c>
      <c r="O7" s="88" t="s">
        <v>131</v>
      </c>
      <c r="P7" s="88" t="s">
        <v>132</v>
      </c>
      <c r="Q7" s="88" t="s">
        <v>133</v>
      </c>
      <c r="R7" s="89" t="s">
        <v>134</v>
      </c>
      <c r="S7" s="89" t="s">
        <v>131</v>
      </c>
      <c r="T7" s="89" t="s">
        <v>132</v>
      </c>
      <c r="U7" s="89" t="s">
        <v>133</v>
      </c>
      <c r="V7" s="88" t="s">
        <v>134</v>
      </c>
      <c r="W7" s="88" t="s">
        <v>131</v>
      </c>
      <c r="X7" s="88" t="s">
        <v>132</v>
      </c>
      <c r="Y7" s="88" t="s">
        <v>133</v>
      </c>
      <c r="Z7" s="89" t="s">
        <v>134</v>
      </c>
      <c r="AA7" s="89" t="s">
        <v>131</v>
      </c>
      <c r="AB7" s="89" t="s">
        <v>132</v>
      </c>
      <c r="AC7" s="89" t="s">
        <v>133</v>
      </c>
    </row>
    <row r="8" spans="1:29" s="10" customFormat="1" ht="21" customHeight="1">
      <c r="A8" s="26" t="s">
        <v>171</v>
      </c>
      <c r="B8" s="150">
        <v>3</v>
      </c>
      <c r="C8" s="150">
        <v>5</v>
      </c>
      <c r="D8" s="150">
        <v>6</v>
      </c>
      <c r="E8" s="150">
        <v>3</v>
      </c>
      <c r="F8" s="151">
        <v>3</v>
      </c>
      <c r="G8" s="151">
        <v>1</v>
      </c>
      <c r="H8" s="151">
        <v>2</v>
      </c>
      <c r="I8" s="151">
        <v>5</v>
      </c>
      <c r="J8" s="150">
        <v>0</v>
      </c>
      <c r="K8" s="150">
        <v>4</v>
      </c>
      <c r="L8" s="150">
        <v>4</v>
      </c>
      <c r="M8" s="150">
        <v>3</v>
      </c>
      <c r="N8" s="151">
        <v>2</v>
      </c>
      <c r="O8" s="151">
        <v>4</v>
      </c>
      <c r="P8" s="151">
        <v>3</v>
      </c>
      <c r="Q8" s="151">
        <v>2</v>
      </c>
      <c r="R8" s="150">
        <v>3</v>
      </c>
      <c r="S8" s="150">
        <v>0</v>
      </c>
      <c r="T8" s="150">
        <v>1</v>
      </c>
      <c r="U8" s="150">
        <v>1</v>
      </c>
      <c r="V8" s="151">
        <v>2</v>
      </c>
      <c r="W8" s="151">
        <v>1</v>
      </c>
      <c r="X8" s="151">
        <v>5</v>
      </c>
      <c r="Y8" s="151">
        <v>5</v>
      </c>
      <c r="Z8" s="150">
        <v>2</v>
      </c>
      <c r="AA8" s="150">
        <v>0</v>
      </c>
      <c r="AB8" s="150">
        <v>5</v>
      </c>
      <c r="AC8" s="150">
        <v>1</v>
      </c>
    </row>
    <row r="9" spans="1:29" s="10" customFormat="1" ht="21" customHeight="1">
      <c r="A9" s="26" t="s">
        <v>166</v>
      </c>
      <c r="B9" s="150">
        <v>950</v>
      </c>
      <c r="C9" s="150">
        <v>1067</v>
      </c>
      <c r="D9" s="150">
        <v>1853</v>
      </c>
      <c r="E9" s="150">
        <v>1728</v>
      </c>
      <c r="F9" s="151">
        <v>506</v>
      </c>
      <c r="G9" s="151">
        <v>927</v>
      </c>
      <c r="H9" s="151">
        <v>1445</v>
      </c>
      <c r="I9" s="151">
        <v>1448</v>
      </c>
      <c r="J9" s="150">
        <v>453</v>
      </c>
      <c r="K9" s="150">
        <v>827</v>
      </c>
      <c r="L9" s="150">
        <v>1382</v>
      </c>
      <c r="M9" s="150">
        <v>1483</v>
      </c>
      <c r="N9" s="151">
        <v>422</v>
      </c>
      <c r="O9" s="151">
        <v>831</v>
      </c>
      <c r="P9" s="151">
        <v>1199</v>
      </c>
      <c r="Q9" s="151">
        <v>1423</v>
      </c>
      <c r="R9" s="150">
        <v>411</v>
      </c>
      <c r="S9" s="150">
        <v>785</v>
      </c>
      <c r="T9" s="150">
        <v>1197</v>
      </c>
      <c r="U9" s="150">
        <v>1416</v>
      </c>
      <c r="V9" s="151">
        <v>465</v>
      </c>
      <c r="W9" s="151">
        <v>786</v>
      </c>
      <c r="X9" s="151">
        <v>1262</v>
      </c>
      <c r="Y9" s="151">
        <v>1704</v>
      </c>
      <c r="Z9" s="150">
        <v>829</v>
      </c>
      <c r="AA9" s="150">
        <v>1021</v>
      </c>
      <c r="AB9" s="150">
        <v>1544</v>
      </c>
      <c r="AC9" s="150">
        <v>1992</v>
      </c>
    </row>
    <row r="10" spans="1:29" s="10" customFormat="1" ht="21" customHeight="1">
      <c r="A10" s="26" t="s">
        <v>167</v>
      </c>
      <c r="B10" s="150">
        <v>1335</v>
      </c>
      <c r="C10" s="150">
        <v>717</v>
      </c>
      <c r="D10" s="150">
        <v>1616</v>
      </c>
      <c r="E10" s="150">
        <v>1277</v>
      </c>
      <c r="F10" s="151">
        <v>466</v>
      </c>
      <c r="G10" s="151">
        <v>996</v>
      </c>
      <c r="H10" s="151">
        <v>1755</v>
      </c>
      <c r="I10" s="151">
        <v>955</v>
      </c>
      <c r="J10" s="150">
        <v>329</v>
      </c>
      <c r="K10" s="150">
        <v>1055</v>
      </c>
      <c r="L10" s="150">
        <v>1899</v>
      </c>
      <c r="M10" s="150">
        <v>1081</v>
      </c>
      <c r="N10" s="151">
        <v>312</v>
      </c>
      <c r="O10" s="151">
        <v>1042</v>
      </c>
      <c r="P10" s="151">
        <v>1866</v>
      </c>
      <c r="Q10" s="151">
        <v>1064</v>
      </c>
      <c r="R10" s="150">
        <v>326</v>
      </c>
      <c r="S10" s="150">
        <v>1011</v>
      </c>
      <c r="T10" s="150">
        <v>1860</v>
      </c>
      <c r="U10" s="150">
        <v>1241</v>
      </c>
      <c r="V10" s="151">
        <v>437</v>
      </c>
      <c r="W10" s="151">
        <v>934</v>
      </c>
      <c r="X10" s="151">
        <v>1812</v>
      </c>
      <c r="Y10" s="151">
        <v>1690</v>
      </c>
      <c r="Z10" s="150">
        <v>990</v>
      </c>
      <c r="AA10" s="150">
        <v>730</v>
      </c>
      <c r="AB10" s="150">
        <v>1604</v>
      </c>
      <c r="AC10" s="150">
        <v>2274</v>
      </c>
    </row>
    <row r="11" spans="1:29" s="10" customFormat="1" ht="21" customHeight="1">
      <c r="A11" s="26" t="s">
        <v>18</v>
      </c>
      <c r="B11" s="150">
        <v>127</v>
      </c>
      <c r="C11" s="150">
        <v>58</v>
      </c>
      <c r="D11" s="150">
        <v>78</v>
      </c>
      <c r="E11" s="150">
        <v>124</v>
      </c>
      <c r="F11" s="151">
        <v>55</v>
      </c>
      <c r="G11" s="151">
        <v>66</v>
      </c>
      <c r="H11" s="151">
        <v>93</v>
      </c>
      <c r="I11" s="151">
        <v>89</v>
      </c>
      <c r="J11" s="150">
        <v>37</v>
      </c>
      <c r="K11" s="150">
        <v>41</v>
      </c>
      <c r="L11" s="150">
        <v>126</v>
      </c>
      <c r="M11" s="150">
        <v>111</v>
      </c>
      <c r="N11" s="151">
        <v>51</v>
      </c>
      <c r="O11" s="151">
        <v>64</v>
      </c>
      <c r="P11" s="151">
        <v>108</v>
      </c>
      <c r="Q11" s="151">
        <v>95</v>
      </c>
      <c r="R11" s="150">
        <v>35</v>
      </c>
      <c r="S11" s="150">
        <v>50</v>
      </c>
      <c r="T11" s="150">
        <v>123</v>
      </c>
      <c r="U11" s="150">
        <v>122</v>
      </c>
      <c r="V11" s="151">
        <v>48</v>
      </c>
      <c r="W11" s="151">
        <v>43</v>
      </c>
      <c r="X11" s="151">
        <v>112</v>
      </c>
      <c r="Y11" s="151">
        <v>182</v>
      </c>
      <c r="Z11" s="150">
        <v>103</v>
      </c>
      <c r="AA11" s="150">
        <v>35</v>
      </c>
      <c r="AB11" s="150">
        <v>100</v>
      </c>
      <c r="AC11" s="150">
        <v>210</v>
      </c>
    </row>
    <row r="12" spans="1:29" s="10" customFormat="1" ht="21" customHeight="1">
      <c r="A12" s="26" t="s">
        <v>75</v>
      </c>
      <c r="B12" s="150">
        <v>364</v>
      </c>
      <c r="C12" s="150">
        <v>155</v>
      </c>
      <c r="D12" s="150">
        <v>265</v>
      </c>
      <c r="E12" s="150">
        <v>207</v>
      </c>
      <c r="F12" s="151">
        <v>364</v>
      </c>
      <c r="G12" s="151">
        <v>185</v>
      </c>
      <c r="H12" s="151">
        <v>246</v>
      </c>
      <c r="I12" s="151">
        <v>172</v>
      </c>
      <c r="J12" s="150">
        <v>221</v>
      </c>
      <c r="K12" s="150">
        <v>180</v>
      </c>
      <c r="L12" s="150">
        <v>297</v>
      </c>
      <c r="M12" s="150">
        <v>192</v>
      </c>
      <c r="N12" s="151">
        <v>248</v>
      </c>
      <c r="O12" s="151">
        <v>190</v>
      </c>
      <c r="P12" s="151">
        <v>274</v>
      </c>
      <c r="Q12" s="151">
        <v>197</v>
      </c>
      <c r="R12" s="150">
        <v>247</v>
      </c>
      <c r="S12" s="150">
        <v>179</v>
      </c>
      <c r="T12" s="150">
        <v>286</v>
      </c>
      <c r="U12" s="150">
        <v>190</v>
      </c>
      <c r="V12" s="151">
        <v>261</v>
      </c>
      <c r="W12" s="151">
        <v>198</v>
      </c>
      <c r="X12" s="151">
        <v>285</v>
      </c>
      <c r="Y12" s="151">
        <v>247</v>
      </c>
      <c r="Z12" s="150">
        <v>327</v>
      </c>
      <c r="AA12" s="150">
        <v>150</v>
      </c>
      <c r="AB12" s="150">
        <v>256</v>
      </c>
      <c r="AC12" s="150">
        <v>357</v>
      </c>
    </row>
    <row r="13" spans="1:29" s="10" customFormat="1" ht="21" customHeight="1">
      <c r="A13" s="26" t="s">
        <v>19</v>
      </c>
      <c r="B13" s="150">
        <v>5</v>
      </c>
      <c r="C13" s="150">
        <v>6</v>
      </c>
      <c r="D13" s="150">
        <v>7</v>
      </c>
      <c r="E13" s="150">
        <v>6</v>
      </c>
      <c r="F13" s="151">
        <v>3</v>
      </c>
      <c r="G13" s="151">
        <v>6</v>
      </c>
      <c r="H13" s="151">
        <v>12</v>
      </c>
      <c r="I13" s="151">
        <v>8</v>
      </c>
      <c r="J13" s="150">
        <v>2</v>
      </c>
      <c r="K13" s="150">
        <v>5</v>
      </c>
      <c r="L13" s="150">
        <v>6</v>
      </c>
      <c r="M13" s="150">
        <v>6</v>
      </c>
      <c r="N13" s="151">
        <v>2</v>
      </c>
      <c r="O13" s="151">
        <v>4</v>
      </c>
      <c r="P13" s="151">
        <v>11</v>
      </c>
      <c r="Q13" s="151">
        <v>9</v>
      </c>
      <c r="R13" s="150">
        <v>5</v>
      </c>
      <c r="S13" s="150">
        <v>8</v>
      </c>
      <c r="T13" s="150">
        <v>3</v>
      </c>
      <c r="U13" s="150">
        <v>6</v>
      </c>
      <c r="V13" s="151">
        <v>0</v>
      </c>
      <c r="W13" s="151">
        <v>6</v>
      </c>
      <c r="X13" s="151">
        <v>9</v>
      </c>
      <c r="Y13" s="151">
        <v>5</v>
      </c>
      <c r="Z13" s="150">
        <v>3</v>
      </c>
      <c r="AA13" s="150">
        <v>5</v>
      </c>
      <c r="AB13" s="150">
        <v>7</v>
      </c>
      <c r="AC13" s="150">
        <v>4</v>
      </c>
    </row>
    <row r="14" spans="1:29" s="10" customFormat="1" ht="21" customHeight="1">
      <c r="A14" s="26" t="s">
        <v>76</v>
      </c>
      <c r="B14" s="150">
        <v>81</v>
      </c>
      <c r="C14" s="150">
        <v>32</v>
      </c>
      <c r="D14" s="150">
        <v>73</v>
      </c>
      <c r="E14" s="150">
        <v>99</v>
      </c>
      <c r="F14" s="151">
        <v>43</v>
      </c>
      <c r="G14" s="151">
        <v>30</v>
      </c>
      <c r="H14" s="151">
        <v>80</v>
      </c>
      <c r="I14" s="151">
        <v>87</v>
      </c>
      <c r="J14" s="150">
        <v>53</v>
      </c>
      <c r="K14" s="150">
        <v>36</v>
      </c>
      <c r="L14" s="150">
        <v>68</v>
      </c>
      <c r="M14" s="150">
        <v>91</v>
      </c>
      <c r="N14" s="151">
        <v>52</v>
      </c>
      <c r="O14" s="151">
        <v>33</v>
      </c>
      <c r="P14" s="151">
        <v>81</v>
      </c>
      <c r="Q14" s="151">
        <v>82</v>
      </c>
      <c r="R14" s="150">
        <v>51</v>
      </c>
      <c r="S14" s="150">
        <v>31</v>
      </c>
      <c r="T14" s="150">
        <v>73</v>
      </c>
      <c r="U14" s="150">
        <v>98</v>
      </c>
      <c r="V14" s="151">
        <v>54</v>
      </c>
      <c r="W14" s="151">
        <v>32</v>
      </c>
      <c r="X14" s="151">
        <v>77</v>
      </c>
      <c r="Y14" s="151">
        <v>105</v>
      </c>
      <c r="Z14" s="150">
        <v>86</v>
      </c>
      <c r="AA14" s="150">
        <v>38</v>
      </c>
      <c r="AB14" s="150">
        <v>81</v>
      </c>
      <c r="AC14" s="150">
        <v>113</v>
      </c>
    </row>
    <row r="15" spans="1:29" s="10" customFormat="1" ht="21" customHeight="1">
      <c r="A15" s="26" t="s">
        <v>20</v>
      </c>
      <c r="B15" s="150">
        <v>64</v>
      </c>
      <c r="C15" s="150">
        <v>26</v>
      </c>
      <c r="D15" s="150">
        <v>39</v>
      </c>
      <c r="E15" s="150">
        <v>41</v>
      </c>
      <c r="F15" s="151">
        <v>53</v>
      </c>
      <c r="G15" s="151">
        <v>25</v>
      </c>
      <c r="H15" s="151">
        <v>39</v>
      </c>
      <c r="I15" s="151">
        <v>50</v>
      </c>
      <c r="J15" s="150">
        <v>49</v>
      </c>
      <c r="K15" s="150">
        <v>35</v>
      </c>
      <c r="L15" s="150">
        <v>45</v>
      </c>
      <c r="M15" s="150">
        <v>30</v>
      </c>
      <c r="N15" s="151">
        <v>64</v>
      </c>
      <c r="O15" s="151">
        <v>30</v>
      </c>
      <c r="P15" s="151">
        <v>35</v>
      </c>
      <c r="Q15" s="151">
        <v>42</v>
      </c>
      <c r="R15" s="150">
        <v>70</v>
      </c>
      <c r="S15" s="150">
        <v>48</v>
      </c>
      <c r="T15" s="150">
        <v>33</v>
      </c>
      <c r="U15" s="150">
        <v>55</v>
      </c>
      <c r="V15" s="151">
        <v>60</v>
      </c>
      <c r="W15" s="151">
        <v>29</v>
      </c>
      <c r="X15" s="151">
        <v>36</v>
      </c>
      <c r="Y15" s="151">
        <v>32</v>
      </c>
      <c r="Z15" s="150">
        <v>48</v>
      </c>
      <c r="AA15" s="150">
        <v>33</v>
      </c>
      <c r="AB15" s="150">
        <v>21</v>
      </c>
      <c r="AC15" s="150">
        <v>41</v>
      </c>
    </row>
    <row r="16" spans="1:29" s="10" customFormat="1" ht="21" customHeight="1">
      <c r="A16" s="26" t="s">
        <v>172</v>
      </c>
      <c r="B16" s="150">
        <v>836</v>
      </c>
      <c r="C16" s="150">
        <v>1138</v>
      </c>
      <c r="D16" s="150">
        <v>2086</v>
      </c>
      <c r="E16" s="150">
        <v>1553</v>
      </c>
      <c r="F16" s="151">
        <v>420</v>
      </c>
      <c r="G16" s="151">
        <v>1455</v>
      </c>
      <c r="H16" s="151">
        <v>2157</v>
      </c>
      <c r="I16" s="151">
        <v>1408</v>
      </c>
      <c r="J16" s="150">
        <v>409</v>
      </c>
      <c r="K16" s="150">
        <v>1395</v>
      </c>
      <c r="L16" s="150">
        <v>2172</v>
      </c>
      <c r="M16" s="150">
        <v>1482</v>
      </c>
      <c r="N16" s="151">
        <v>405</v>
      </c>
      <c r="O16" s="151">
        <v>1360</v>
      </c>
      <c r="P16" s="151">
        <v>2070</v>
      </c>
      <c r="Q16" s="151">
        <v>1408</v>
      </c>
      <c r="R16" s="150">
        <v>397</v>
      </c>
      <c r="S16" s="150">
        <v>1318</v>
      </c>
      <c r="T16" s="150">
        <v>2081</v>
      </c>
      <c r="U16" s="150">
        <v>1402</v>
      </c>
      <c r="V16" s="151">
        <v>447</v>
      </c>
      <c r="W16" s="151">
        <v>1255</v>
      </c>
      <c r="X16" s="151">
        <v>2039</v>
      </c>
      <c r="Y16" s="151">
        <v>1696</v>
      </c>
      <c r="Z16" s="150">
        <v>711</v>
      </c>
      <c r="AA16" s="150">
        <v>1207</v>
      </c>
      <c r="AB16" s="150">
        <v>1897</v>
      </c>
      <c r="AC16" s="150">
        <v>1811</v>
      </c>
    </row>
    <row r="17" spans="1:29" s="10" customFormat="1" ht="21" customHeight="1">
      <c r="A17" s="26" t="s">
        <v>21</v>
      </c>
      <c r="B17" s="150">
        <v>29</v>
      </c>
      <c r="C17" s="150">
        <v>39</v>
      </c>
      <c r="D17" s="150">
        <v>46</v>
      </c>
      <c r="E17" s="150">
        <v>44</v>
      </c>
      <c r="F17" s="151">
        <v>23</v>
      </c>
      <c r="G17" s="151">
        <v>46</v>
      </c>
      <c r="H17" s="151">
        <v>61</v>
      </c>
      <c r="I17" s="151">
        <v>52</v>
      </c>
      <c r="J17" s="150">
        <v>21</v>
      </c>
      <c r="K17" s="150">
        <v>55</v>
      </c>
      <c r="L17" s="150">
        <v>69</v>
      </c>
      <c r="M17" s="150">
        <v>53</v>
      </c>
      <c r="N17" s="151">
        <v>21</v>
      </c>
      <c r="O17" s="151">
        <v>43</v>
      </c>
      <c r="P17" s="151">
        <v>75</v>
      </c>
      <c r="Q17" s="151">
        <v>51</v>
      </c>
      <c r="R17" s="150">
        <v>18</v>
      </c>
      <c r="S17" s="150">
        <v>51</v>
      </c>
      <c r="T17" s="150">
        <v>52</v>
      </c>
      <c r="U17" s="150">
        <v>47</v>
      </c>
      <c r="V17" s="151">
        <v>19</v>
      </c>
      <c r="W17" s="151">
        <v>39</v>
      </c>
      <c r="X17" s="151">
        <v>72</v>
      </c>
      <c r="Y17" s="151">
        <v>57</v>
      </c>
      <c r="Z17" s="150">
        <v>30</v>
      </c>
      <c r="AA17" s="150">
        <v>52</v>
      </c>
      <c r="AB17" s="150">
        <v>59</v>
      </c>
      <c r="AC17" s="150">
        <v>68</v>
      </c>
    </row>
    <row r="18" spans="1:29" s="10" customFormat="1" ht="21" customHeight="1">
      <c r="A18" s="26" t="s">
        <v>7</v>
      </c>
      <c r="B18" s="150">
        <v>682</v>
      </c>
      <c r="C18" s="150">
        <v>259</v>
      </c>
      <c r="D18" s="150">
        <v>285</v>
      </c>
      <c r="E18" s="150">
        <v>274</v>
      </c>
      <c r="F18" s="151">
        <v>678</v>
      </c>
      <c r="G18" s="151">
        <v>368</v>
      </c>
      <c r="H18" s="151">
        <v>272</v>
      </c>
      <c r="I18" s="151">
        <v>234</v>
      </c>
      <c r="J18" s="150">
        <v>611</v>
      </c>
      <c r="K18" s="150">
        <v>377</v>
      </c>
      <c r="L18" s="150">
        <v>273</v>
      </c>
      <c r="M18" s="150">
        <v>247</v>
      </c>
      <c r="N18" s="151">
        <v>605</v>
      </c>
      <c r="O18" s="151">
        <v>369</v>
      </c>
      <c r="P18" s="151">
        <v>256</v>
      </c>
      <c r="Q18" s="151">
        <v>247</v>
      </c>
      <c r="R18" s="150">
        <v>572</v>
      </c>
      <c r="S18" s="150">
        <v>368</v>
      </c>
      <c r="T18" s="150">
        <v>255</v>
      </c>
      <c r="U18" s="150">
        <v>216</v>
      </c>
      <c r="V18" s="151">
        <v>582</v>
      </c>
      <c r="W18" s="151">
        <v>327</v>
      </c>
      <c r="X18" s="151">
        <v>306</v>
      </c>
      <c r="Y18" s="151">
        <v>255</v>
      </c>
      <c r="Z18" s="150">
        <v>628</v>
      </c>
      <c r="AA18" s="150">
        <v>269</v>
      </c>
      <c r="AB18" s="150">
        <v>300</v>
      </c>
      <c r="AC18" s="150">
        <v>348</v>
      </c>
    </row>
    <row r="19" spans="1:29" s="10" customFormat="1" ht="21" customHeight="1">
      <c r="A19" s="26" t="s">
        <v>8</v>
      </c>
      <c r="B19" s="150">
        <v>454</v>
      </c>
      <c r="C19" s="150">
        <v>65</v>
      </c>
      <c r="D19" s="150">
        <v>76</v>
      </c>
      <c r="E19" s="150">
        <v>134</v>
      </c>
      <c r="F19" s="151">
        <v>446</v>
      </c>
      <c r="G19" s="151">
        <v>52</v>
      </c>
      <c r="H19" s="151">
        <v>43</v>
      </c>
      <c r="I19" s="151">
        <v>106</v>
      </c>
      <c r="J19" s="150">
        <v>384</v>
      </c>
      <c r="K19" s="150">
        <v>43</v>
      </c>
      <c r="L19" s="150">
        <v>43</v>
      </c>
      <c r="M19" s="150">
        <v>92</v>
      </c>
      <c r="N19" s="151">
        <v>402</v>
      </c>
      <c r="O19" s="151">
        <v>43</v>
      </c>
      <c r="P19" s="151">
        <v>31</v>
      </c>
      <c r="Q19" s="151">
        <v>96</v>
      </c>
      <c r="R19" s="150">
        <v>375</v>
      </c>
      <c r="S19" s="150">
        <v>34</v>
      </c>
      <c r="T19" s="150">
        <v>34</v>
      </c>
      <c r="U19" s="150">
        <v>82</v>
      </c>
      <c r="V19" s="151">
        <v>344</v>
      </c>
      <c r="W19" s="151">
        <v>46</v>
      </c>
      <c r="X19" s="151">
        <v>38</v>
      </c>
      <c r="Y19" s="151">
        <v>129</v>
      </c>
      <c r="Z19" s="150">
        <v>354</v>
      </c>
      <c r="AA19" s="150">
        <v>66</v>
      </c>
      <c r="AB19" s="150">
        <v>57</v>
      </c>
      <c r="AC19" s="150">
        <v>121</v>
      </c>
    </row>
    <row r="20" spans="1:29" s="10" customFormat="1" ht="21" customHeight="1">
      <c r="A20" s="26" t="s">
        <v>22</v>
      </c>
      <c r="B20" s="150">
        <v>164</v>
      </c>
      <c r="C20" s="150">
        <v>123</v>
      </c>
      <c r="D20" s="150">
        <v>212</v>
      </c>
      <c r="E20" s="150">
        <v>151</v>
      </c>
      <c r="F20" s="151">
        <v>119</v>
      </c>
      <c r="G20" s="151">
        <v>215</v>
      </c>
      <c r="H20" s="151">
        <v>255</v>
      </c>
      <c r="I20" s="151">
        <v>156</v>
      </c>
      <c r="J20" s="150">
        <v>92</v>
      </c>
      <c r="K20" s="150">
        <v>363</v>
      </c>
      <c r="L20" s="150">
        <v>384</v>
      </c>
      <c r="M20" s="150">
        <v>150</v>
      </c>
      <c r="N20" s="151">
        <v>130</v>
      </c>
      <c r="O20" s="151">
        <v>412</v>
      </c>
      <c r="P20" s="151">
        <v>464</v>
      </c>
      <c r="Q20" s="151">
        <v>196</v>
      </c>
      <c r="R20" s="150">
        <v>131</v>
      </c>
      <c r="S20" s="150">
        <v>411</v>
      </c>
      <c r="T20" s="150">
        <v>588</v>
      </c>
      <c r="U20" s="150">
        <v>328</v>
      </c>
      <c r="V20" s="151">
        <v>134</v>
      </c>
      <c r="W20" s="151">
        <v>319</v>
      </c>
      <c r="X20" s="151">
        <v>495</v>
      </c>
      <c r="Y20" s="151">
        <v>440</v>
      </c>
      <c r="Z20" s="150">
        <v>172</v>
      </c>
      <c r="AA20" s="150">
        <v>144</v>
      </c>
      <c r="AB20" s="150">
        <v>304</v>
      </c>
      <c r="AC20" s="150">
        <v>397</v>
      </c>
    </row>
    <row r="21" spans="1:29" s="10" customFormat="1" ht="21" customHeight="1">
      <c r="A21" s="26" t="s">
        <v>9</v>
      </c>
      <c r="B21" s="150">
        <v>443</v>
      </c>
      <c r="C21" s="150">
        <v>155</v>
      </c>
      <c r="D21" s="150">
        <v>152</v>
      </c>
      <c r="E21" s="150">
        <v>169</v>
      </c>
      <c r="F21" s="151">
        <v>392</v>
      </c>
      <c r="G21" s="151">
        <v>162</v>
      </c>
      <c r="H21" s="151">
        <v>127</v>
      </c>
      <c r="I21" s="151">
        <v>132</v>
      </c>
      <c r="J21" s="150">
        <v>358</v>
      </c>
      <c r="K21" s="150">
        <v>159</v>
      </c>
      <c r="L21" s="150">
        <v>164</v>
      </c>
      <c r="M21" s="150">
        <v>137</v>
      </c>
      <c r="N21" s="151">
        <v>334</v>
      </c>
      <c r="O21" s="151">
        <v>139</v>
      </c>
      <c r="P21" s="151">
        <v>143</v>
      </c>
      <c r="Q21" s="151">
        <v>139</v>
      </c>
      <c r="R21" s="150">
        <v>327</v>
      </c>
      <c r="S21" s="150">
        <v>163</v>
      </c>
      <c r="T21" s="150">
        <v>139</v>
      </c>
      <c r="U21" s="150">
        <v>142</v>
      </c>
      <c r="V21" s="151">
        <v>343</v>
      </c>
      <c r="W21" s="151">
        <v>180</v>
      </c>
      <c r="X21" s="151">
        <v>184</v>
      </c>
      <c r="Y21" s="151">
        <v>159</v>
      </c>
      <c r="Z21" s="150">
        <v>393</v>
      </c>
      <c r="AA21" s="150">
        <v>134</v>
      </c>
      <c r="AB21" s="150">
        <v>163</v>
      </c>
      <c r="AC21" s="150">
        <v>190</v>
      </c>
    </row>
    <row r="22" spans="1:29" s="10" customFormat="1" ht="21" customHeight="1">
      <c r="A22" s="26" t="s">
        <v>10</v>
      </c>
      <c r="B22" s="150">
        <v>663</v>
      </c>
      <c r="C22" s="150">
        <v>252</v>
      </c>
      <c r="D22" s="150">
        <v>298</v>
      </c>
      <c r="E22" s="150">
        <v>210</v>
      </c>
      <c r="F22" s="151">
        <v>621</v>
      </c>
      <c r="G22" s="151">
        <v>311</v>
      </c>
      <c r="H22" s="151">
        <v>233</v>
      </c>
      <c r="I22" s="151">
        <v>214</v>
      </c>
      <c r="J22" s="150">
        <v>595</v>
      </c>
      <c r="K22" s="150">
        <v>330</v>
      </c>
      <c r="L22" s="150">
        <v>251</v>
      </c>
      <c r="M22" s="150">
        <v>227</v>
      </c>
      <c r="N22" s="151">
        <v>595</v>
      </c>
      <c r="O22" s="151">
        <v>361</v>
      </c>
      <c r="P22" s="151">
        <v>273</v>
      </c>
      <c r="Q22" s="151">
        <v>184</v>
      </c>
      <c r="R22" s="150">
        <v>559</v>
      </c>
      <c r="S22" s="150">
        <v>305</v>
      </c>
      <c r="T22" s="150">
        <v>265</v>
      </c>
      <c r="U22" s="150">
        <v>213</v>
      </c>
      <c r="V22" s="151">
        <v>554</v>
      </c>
      <c r="W22" s="151">
        <v>329</v>
      </c>
      <c r="X22" s="151">
        <v>284</v>
      </c>
      <c r="Y22" s="151">
        <v>245</v>
      </c>
      <c r="Z22" s="150">
        <v>630</v>
      </c>
      <c r="AA22" s="150">
        <v>303</v>
      </c>
      <c r="AB22" s="150">
        <v>304</v>
      </c>
      <c r="AC22" s="150">
        <v>261</v>
      </c>
    </row>
    <row r="23" spans="1:29" s="10" customFormat="1" ht="21" customHeight="1">
      <c r="A23" s="26" t="s">
        <v>11</v>
      </c>
      <c r="B23" s="150">
        <v>72</v>
      </c>
      <c r="C23" s="150">
        <v>633</v>
      </c>
      <c r="D23" s="150">
        <v>2069</v>
      </c>
      <c r="E23" s="150">
        <v>444</v>
      </c>
      <c r="F23" s="151">
        <v>66</v>
      </c>
      <c r="G23" s="151">
        <v>709</v>
      </c>
      <c r="H23" s="151">
        <v>2040</v>
      </c>
      <c r="I23" s="151">
        <v>504</v>
      </c>
      <c r="J23" s="150">
        <v>64</v>
      </c>
      <c r="K23" s="150">
        <v>711</v>
      </c>
      <c r="L23" s="150">
        <v>2164</v>
      </c>
      <c r="M23" s="150">
        <v>543</v>
      </c>
      <c r="N23" s="151">
        <v>62</v>
      </c>
      <c r="O23" s="151">
        <v>828</v>
      </c>
      <c r="P23" s="151">
        <v>2269</v>
      </c>
      <c r="Q23" s="151">
        <v>551</v>
      </c>
      <c r="R23" s="150">
        <v>73</v>
      </c>
      <c r="S23" s="150">
        <v>866</v>
      </c>
      <c r="T23" s="150">
        <v>3090</v>
      </c>
      <c r="U23" s="150">
        <v>912</v>
      </c>
      <c r="V23" s="151">
        <v>73</v>
      </c>
      <c r="W23" s="151">
        <v>715</v>
      </c>
      <c r="X23" s="151">
        <v>2225</v>
      </c>
      <c r="Y23" s="151">
        <v>670</v>
      </c>
      <c r="Z23" s="150">
        <v>69</v>
      </c>
      <c r="AA23" s="150">
        <v>730</v>
      </c>
      <c r="AB23" s="150">
        <v>2164</v>
      </c>
      <c r="AC23" s="150">
        <v>691</v>
      </c>
    </row>
    <row r="24" spans="1:29" s="10" customFormat="1" ht="21" customHeight="1">
      <c r="A24" s="26" t="s">
        <v>12</v>
      </c>
      <c r="B24" s="150">
        <v>248</v>
      </c>
      <c r="C24" s="150">
        <v>232</v>
      </c>
      <c r="D24" s="150">
        <v>300</v>
      </c>
      <c r="E24" s="150">
        <v>179</v>
      </c>
      <c r="F24" s="151">
        <v>229</v>
      </c>
      <c r="G24" s="151">
        <v>359</v>
      </c>
      <c r="H24" s="151">
        <v>438</v>
      </c>
      <c r="I24" s="151">
        <v>169</v>
      </c>
      <c r="J24" s="150">
        <v>217</v>
      </c>
      <c r="K24" s="150">
        <v>378</v>
      </c>
      <c r="L24" s="150">
        <v>408</v>
      </c>
      <c r="M24" s="150">
        <v>180</v>
      </c>
      <c r="N24" s="151">
        <v>225</v>
      </c>
      <c r="O24" s="151">
        <v>416</v>
      </c>
      <c r="P24" s="151">
        <v>388</v>
      </c>
      <c r="Q24" s="151">
        <v>167</v>
      </c>
      <c r="R24" s="150">
        <v>228</v>
      </c>
      <c r="S24" s="150">
        <v>420</v>
      </c>
      <c r="T24" s="150">
        <v>408</v>
      </c>
      <c r="U24" s="150">
        <v>194</v>
      </c>
      <c r="V24" s="151">
        <v>190</v>
      </c>
      <c r="W24" s="151">
        <v>358</v>
      </c>
      <c r="X24" s="151">
        <v>440</v>
      </c>
      <c r="Y24" s="151">
        <v>224</v>
      </c>
      <c r="Z24" s="150">
        <v>260</v>
      </c>
      <c r="AA24" s="150">
        <v>277</v>
      </c>
      <c r="AB24" s="150">
        <v>323</v>
      </c>
      <c r="AC24" s="150">
        <v>179</v>
      </c>
    </row>
    <row r="25" spans="1:29" s="10" customFormat="1" ht="21" customHeight="1">
      <c r="A25" s="26" t="s">
        <v>13</v>
      </c>
      <c r="B25" s="150">
        <v>70</v>
      </c>
      <c r="C25" s="150">
        <v>35</v>
      </c>
      <c r="D25" s="150">
        <v>112</v>
      </c>
      <c r="E25" s="150">
        <v>96</v>
      </c>
      <c r="F25" s="151">
        <v>29</v>
      </c>
      <c r="G25" s="151">
        <v>41</v>
      </c>
      <c r="H25" s="151">
        <v>118</v>
      </c>
      <c r="I25" s="151">
        <v>50</v>
      </c>
      <c r="J25" s="150">
        <v>23</v>
      </c>
      <c r="K25" s="150">
        <v>45</v>
      </c>
      <c r="L25" s="150">
        <v>100</v>
      </c>
      <c r="M25" s="150">
        <v>76</v>
      </c>
      <c r="N25" s="151">
        <v>27</v>
      </c>
      <c r="O25" s="151">
        <v>56</v>
      </c>
      <c r="P25" s="151">
        <v>116</v>
      </c>
      <c r="Q25" s="151">
        <v>89</v>
      </c>
      <c r="R25" s="150">
        <v>32</v>
      </c>
      <c r="S25" s="150">
        <v>38</v>
      </c>
      <c r="T25" s="150">
        <v>107</v>
      </c>
      <c r="U25" s="150">
        <v>88</v>
      </c>
      <c r="V25" s="151">
        <v>39</v>
      </c>
      <c r="W25" s="151">
        <v>49</v>
      </c>
      <c r="X25" s="151">
        <v>104</v>
      </c>
      <c r="Y25" s="151">
        <v>99</v>
      </c>
      <c r="Z25" s="150">
        <v>62</v>
      </c>
      <c r="AA25" s="150">
        <v>64</v>
      </c>
      <c r="AB25" s="150">
        <v>121</v>
      </c>
      <c r="AC25" s="150">
        <v>113</v>
      </c>
    </row>
    <row r="26" spans="1:29" s="10" customFormat="1" ht="21" customHeight="1">
      <c r="A26" s="26" t="s">
        <v>23</v>
      </c>
      <c r="B26" s="150">
        <v>0</v>
      </c>
      <c r="C26" s="150">
        <v>3</v>
      </c>
      <c r="D26" s="150">
        <v>2</v>
      </c>
      <c r="E26" s="150">
        <v>1</v>
      </c>
      <c r="F26" s="151">
        <v>0</v>
      </c>
      <c r="G26" s="151">
        <v>1</v>
      </c>
      <c r="H26" s="151">
        <v>0</v>
      </c>
      <c r="I26" s="151">
        <v>2</v>
      </c>
      <c r="J26" s="150">
        <v>1</v>
      </c>
      <c r="K26" s="150">
        <v>4</v>
      </c>
      <c r="L26" s="150">
        <v>2</v>
      </c>
      <c r="M26" s="150">
        <v>0</v>
      </c>
      <c r="N26" s="151">
        <v>1</v>
      </c>
      <c r="O26" s="151">
        <v>2</v>
      </c>
      <c r="P26" s="151">
        <v>1</v>
      </c>
      <c r="Q26" s="151">
        <v>0</v>
      </c>
      <c r="R26" s="150">
        <v>0</v>
      </c>
      <c r="S26" s="150">
        <v>3</v>
      </c>
      <c r="T26" s="150">
        <v>3</v>
      </c>
      <c r="U26" s="150">
        <v>0</v>
      </c>
      <c r="V26" s="151">
        <v>1</v>
      </c>
      <c r="W26" s="151">
        <v>5</v>
      </c>
      <c r="X26" s="151">
        <v>2</v>
      </c>
      <c r="Y26" s="151">
        <v>1</v>
      </c>
      <c r="Z26" s="150">
        <v>0</v>
      </c>
      <c r="AA26" s="150">
        <v>2</v>
      </c>
      <c r="AB26" s="150">
        <v>3</v>
      </c>
      <c r="AC26" s="150">
        <v>1</v>
      </c>
    </row>
    <row r="27" spans="1:29" s="10" customFormat="1" ht="21" customHeight="1">
      <c r="A27" s="26" t="s">
        <v>14</v>
      </c>
      <c r="B27" s="150">
        <v>678</v>
      </c>
      <c r="C27" s="150">
        <v>1092</v>
      </c>
      <c r="D27" s="150">
        <v>1542</v>
      </c>
      <c r="E27" s="150">
        <v>841</v>
      </c>
      <c r="F27" s="151">
        <v>694</v>
      </c>
      <c r="G27" s="151">
        <v>1471</v>
      </c>
      <c r="H27" s="151">
        <v>1913</v>
      </c>
      <c r="I27" s="151">
        <v>915</v>
      </c>
      <c r="J27" s="150">
        <v>681</v>
      </c>
      <c r="K27" s="150">
        <v>1559</v>
      </c>
      <c r="L27" s="150">
        <v>1866</v>
      </c>
      <c r="M27" s="150">
        <v>887</v>
      </c>
      <c r="N27" s="151">
        <v>783</v>
      </c>
      <c r="O27" s="151">
        <v>1543</v>
      </c>
      <c r="P27" s="151">
        <v>1874</v>
      </c>
      <c r="Q27" s="151">
        <v>885</v>
      </c>
      <c r="R27" s="150">
        <v>780</v>
      </c>
      <c r="S27" s="150">
        <v>1507</v>
      </c>
      <c r="T27" s="150">
        <v>1958</v>
      </c>
      <c r="U27" s="150">
        <v>846</v>
      </c>
      <c r="V27" s="151">
        <v>753</v>
      </c>
      <c r="W27" s="151">
        <v>1521</v>
      </c>
      <c r="X27" s="151">
        <v>2042</v>
      </c>
      <c r="Y27" s="151">
        <v>918</v>
      </c>
      <c r="Z27" s="150">
        <v>691</v>
      </c>
      <c r="AA27" s="150">
        <v>1238</v>
      </c>
      <c r="AB27" s="150">
        <v>1580</v>
      </c>
      <c r="AC27" s="150">
        <v>873</v>
      </c>
    </row>
    <row r="28" spans="1:29" s="10" customFormat="1" ht="21" customHeight="1">
      <c r="A28" s="26" t="s">
        <v>24</v>
      </c>
      <c r="B28" s="150">
        <v>305</v>
      </c>
      <c r="C28" s="150">
        <v>390</v>
      </c>
      <c r="D28" s="150">
        <v>731</v>
      </c>
      <c r="E28" s="150">
        <v>458</v>
      </c>
      <c r="F28" s="151">
        <v>263</v>
      </c>
      <c r="G28" s="151">
        <v>559</v>
      </c>
      <c r="H28" s="151">
        <v>749</v>
      </c>
      <c r="I28" s="151">
        <v>348</v>
      </c>
      <c r="J28" s="150">
        <v>227</v>
      </c>
      <c r="K28" s="150">
        <v>561</v>
      </c>
      <c r="L28" s="150">
        <v>738</v>
      </c>
      <c r="M28" s="150">
        <v>374</v>
      </c>
      <c r="N28" s="151">
        <v>210</v>
      </c>
      <c r="O28" s="151">
        <v>534</v>
      </c>
      <c r="P28" s="151">
        <v>762</v>
      </c>
      <c r="Q28" s="151">
        <v>393</v>
      </c>
      <c r="R28" s="150">
        <v>212</v>
      </c>
      <c r="S28" s="150">
        <v>548</v>
      </c>
      <c r="T28" s="150">
        <v>824</v>
      </c>
      <c r="U28" s="150">
        <v>443</v>
      </c>
      <c r="V28" s="151">
        <v>251</v>
      </c>
      <c r="W28" s="151">
        <v>545</v>
      </c>
      <c r="X28" s="151">
        <v>829</v>
      </c>
      <c r="Y28" s="151">
        <v>503</v>
      </c>
      <c r="Z28" s="150">
        <v>301</v>
      </c>
      <c r="AA28" s="150">
        <v>438</v>
      </c>
      <c r="AB28" s="150">
        <v>839</v>
      </c>
      <c r="AC28" s="150">
        <v>511</v>
      </c>
    </row>
    <row r="29" spans="1:29" s="10" customFormat="1" ht="21" customHeight="1">
      <c r="A29" s="26" t="s">
        <v>25</v>
      </c>
      <c r="B29" s="150">
        <v>224</v>
      </c>
      <c r="C29" s="150">
        <v>122</v>
      </c>
      <c r="D29" s="150">
        <v>220</v>
      </c>
      <c r="E29" s="150">
        <v>204</v>
      </c>
      <c r="F29" s="151">
        <v>209</v>
      </c>
      <c r="G29" s="151">
        <v>104</v>
      </c>
      <c r="H29" s="151">
        <v>150</v>
      </c>
      <c r="I29" s="151">
        <v>162</v>
      </c>
      <c r="J29" s="150">
        <v>168</v>
      </c>
      <c r="K29" s="150">
        <v>69</v>
      </c>
      <c r="L29" s="150">
        <v>134</v>
      </c>
      <c r="M29" s="150">
        <v>170</v>
      </c>
      <c r="N29" s="151">
        <v>175</v>
      </c>
      <c r="O29" s="151">
        <v>79</v>
      </c>
      <c r="P29" s="151">
        <v>146</v>
      </c>
      <c r="Q29" s="151">
        <v>149</v>
      </c>
      <c r="R29" s="150">
        <v>172</v>
      </c>
      <c r="S29" s="150">
        <v>64</v>
      </c>
      <c r="T29" s="150">
        <v>117</v>
      </c>
      <c r="U29" s="150">
        <v>139</v>
      </c>
      <c r="V29" s="151">
        <v>159</v>
      </c>
      <c r="W29" s="151">
        <v>80</v>
      </c>
      <c r="X29" s="151">
        <v>147</v>
      </c>
      <c r="Y29" s="151">
        <v>167</v>
      </c>
      <c r="Z29" s="150">
        <v>214</v>
      </c>
      <c r="AA29" s="150">
        <v>99</v>
      </c>
      <c r="AB29" s="150">
        <v>187</v>
      </c>
      <c r="AC29" s="150">
        <v>219</v>
      </c>
    </row>
    <row r="30" spans="1:29" s="10" customFormat="1" ht="21" customHeight="1">
      <c r="A30" s="26" t="s">
        <v>15</v>
      </c>
      <c r="B30" s="150">
        <v>1405</v>
      </c>
      <c r="C30" s="150">
        <v>1011</v>
      </c>
      <c r="D30" s="150">
        <v>1676</v>
      </c>
      <c r="E30" s="150">
        <v>1555</v>
      </c>
      <c r="F30" s="151">
        <v>812</v>
      </c>
      <c r="G30" s="151">
        <v>1090</v>
      </c>
      <c r="H30" s="151">
        <v>1494</v>
      </c>
      <c r="I30" s="151">
        <v>1346</v>
      </c>
      <c r="J30" s="150">
        <v>627</v>
      </c>
      <c r="K30" s="150">
        <v>1088</v>
      </c>
      <c r="L30" s="150">
        <v>1516</v>
      </c>
      <c r="M30" s="150">
        <v>1358</v>
      </c>
      <c r="N30" s="151">
        <v>678</v>
      </c>
      <c r="O30" s="151">
        <v>1066</v>
      </c>
      <c r="P30" s="151">
        <v>1365</v>
      </c>
      <c r="Q30" s="151">
        <v>1292</v>
      </c>
      <c r="R30" s="150">
        <v>691</v>
      </c>
      <c r="S30" s="150">
        <v>1035</v>
      </c>
      <c r="T30" s="150">
        <v>1432</v>
      </c>
      <c r="U30" s="150">
        <v>1336</v>
      </c>
      <c r="V30" s="151">
        <v>743</v>
      </c>
      <c r="W30" s="151">
        <v>1038</v>
      </c>
      <c r="X30" s="151">
        <v>1455</v>
      </c>
      <c r="Y30" s="151">
        <v>1787</v>
      </c>
      <c r="Z30" s="150">
        <v>1200</v>
      </c>
      <c r="AA30" s="150">
        <v>1064</v>
      </c>
      <c r="AB30" s="150">
        <v>1617</v>
      </c>
      <c r="AC30" s="150">
        <v>1942</v>
      </c>
    </row>
    <row r="31" spans="1:29" s="10" customFormat="1" ht="21" customHeight="1">
      <c r="A31" s="26" t="s">
        <v>26</v>
      </c>
      <c r="B31" s="150">
        <v>1027</v>
      </c>
      <c r="C31" s="150">
        <v>689</v>
      </c>
      <c r="D31" s="150">
        <v>1309</v>
      </c>
      <c r="E31" s="150">
        <v>1033</v>
      </c>
      <c r="F31" s="151">
        <v>565</v>
      </c>
      <c r="G31" s="151">
        <v>863</v>
      </c>
      <c r="H31" s="151">
        <v>1260</v>
      </c>
      <c r="I31" s="151">
        <v>834</v>
      </c>
      <c r="J31" s="150">
        <v>533</v>
      </c>
      <c r="K31" s="150">
        <v>1638</v>
      </c>
      <c r="L31" s="150">
        <v>1688</v>
      </c>
      <c r="M31" s="150">
        <v>847</v>
      </c>
      <c r="N31" s="151">
        <v>673</v>
      </c>
      <c r="O31" s="151">
        <v>1846</v>
      </c>
      <c r="P31" s="151">
        <v>2088</v>
      </c>
      <c r="Q31" s="151">
        <v>1183</v>
      </c>
      <c r="R31" s="150">
        <v>657</v>
      </c>
      <c r="S31" s="150">
        <v>1952</v>
      </c>
      <c r="T31" s="150">
        <v>2597</v>
      </c>
      <c r="U31" s="150">
        <v>1903</v>
      </c>
      <c r="V31" s="151">
        <v>749</v>
      </c>
      <c r="W31" s="151">
        <v>1311</v>
      </c>
      <c r="X31" s="151">
        <v>2407</v>
      </c>
      <c r="Y31" s="151">
        <v>2911</v>
      </c>
      <c r="Z31" s="150">
        <v>1100</v>
      </c>
      <c r="AA31" s="150">
        <v>750</v>
      </c>
      <c r="AB31" s="150">
        <v>2223</v>
      </c>
      <c r="AC31" s="150">
        <v>2945</v>
      </c>
    </row>
    <row r="32" spans="1:29" s="10" customFormat="1" ht="21" customHeight="1">
      <c r="A32" s="26" t="s">
        <v>43</v>
      </c>
      <c r="B32" s="150">
        <v>308</v>
      </c>
      <c r="C32" s="150">
        <v>227</v>
      </c>
      <c r="D32" s="150">
        <v>355</v>
      </c>
      <c r="E32" s="150">
        <v>360</v>
      </c>
      <c r="F32" s="151">
        <v>237</v>
      </c>
      <c r="G32" s="151">
        <v>463</v>
      </c>
      <c r="H32" s="151">
        <v>513</v>
      </c>
      <c r="I32" s="151">
        <v>314</v>
      </c>
      <c r="J32" s="150">
        <v>236</v>
      </c>
      <c r="K32" s="150">
        <v>776</v>
      </c>
      <c r="L32" s="150">
        <v>805</v>
      </c>
      <c r="M32" s="150">
        <v>307</v>
      </c>
      <c r="N32" s="151">
        <v>253</v>
      </c>
      <c r="O32" s="151">
        <v>887</v>
      </c>
      <c r="P32" s="151">
        <v>836</v>
      </c>
      <c r="Q32" s="151">
        <v>344</v>
      </c>
      <c r="R32" s="150">
        <v>229</v>
      </c>
      <c r="S32" s="150">
        <v>907</v>
      </c>
      <c r="T32" s="150">
        <v>886</v>
      </c>
      <c r="U32" s="150">
        <v>492</v>
      </c>
      <c r="V32" s="151">
        <v>309</v>
      </c>
      <c r="W32" s="151">
        <v>642</v>
      </c>
      <c r="X32" s="151">
        <v>748</v>
      </c>
      <c r="Y32" s="151">
        <v>615</v>
      </c>
      <c r="Z32" s="150">
        <v>385</v>
      </c>
      <c r="AA32" s="150">
        <v>269</v>
      </c>
      <c r="AB32" s="150">
        <v>442</v>
      </c>
      <c r="AC32" s="150">
        <v>592</v>
      </c>
    </row>
    <row r="33" spans="1:29" s="10" customFormat="1" ht="21" customHeight="1">
      <c r="A33" s="26" t="s">
        <v>44</v>
      </c>
      <c r="B33" s="150">
        <v>795</v>
      </c>
      <c r="C33" s="150">
        <v>382</v>
      </c>
      <c r="D33" s="150">
        <v>796</v>
      </c>
      <c r="E33" s="150">
        <v>619</v>
      </c>
      <c r="F33" s="151">
        <v>427</v>
      </c>
      <c r="G33" s="151">
        <v>488</v>
      </c>
      <c r="H33" s="151">
        <v>779</v>
      </c>
      <c r="I33" s="151">
        <v>557</v>
      </c>
      <c r="J33" s="150">
        <v>362</v>
      </c>
      <c r="K33" s="150">
        <v>494</v>
      </c>
      <c r="L33" s="150">
        <v>889</v>
      </c>
      <c r="M33" s="150">
        <v>630</v>
      </c>
      <c r="N33" s="151">
        <v>385</v>
      </c>
      <c r="O33" s="151">
        <v>536</v>
      </c>
      <c r="P33" s="151">
        <v>904</v>
      </c>
      <c r="Q33" s="151">
        <v>588</v>
      </c>
      <c r="R33" s="150">
        <v>407</v>
      </c>
      <c r="S33" s="150">
        <v>534</v>
      </c>
      <c r="T33" s="150">
        <v>1040</v>
      </c>
      <c r="U33" s="150">
        <v>681</v>
      </c>
      <c r="V33" s="151">
        <v>407</v>
      </c>
      <c r="W33" s="151">
        <v>495</v>
      </c>
      <c r="X33" s="151">
        <v>896</v>
      </c>
      <c r="Y33" s="151">
        <v>851</v>
      </c>
      <c r="Z33" s="150">
        <v>632</v>
      </c>
      <c r="AA33" s="150">
        <v>442</v>
      </c>
      <c r="AB33" s="150">
        <v>861</v>
      </c>
      <c r="AC33" s="150">
        <v>1016</v>
      </c>
    </row>
    <row r="34" spans="1:29" s="10" customFormat="1" ht="21" customHeight="1">
      <c r="A34" s="26" t="s">
        <v>49</v>
      </c>
      <c r="B34" s="150">
        <v>1</v>
      </c>
      <c r="C34" s="150">
        <v>2</v>
      </c>
      <c r="D34" s="150">
        <v>1</v>
      </c>
      <c r="E34" s="150">
        <v>2</v>
      </c>
      <c r="F34" s="151">
        <v>0</v>
      </c>
      <c r="G34" s="151">
        <v>1</v>
      </c>
      <c r="H34" s="151">
        <v>0</v>
      </c>
      <c r="I34" s="151">
        <v>0</v>
      </c>
      <c r="J34" s="150">
        <v>0</v>
      </c>
      <c r="K34" s="150">
        <v>1</v>
      </c>
      <c r="L34" s="150">
        <v>1</v>
      </c>
      <c r="M34" s="150">
        <v>3</v>
      </c>
      <c r="N34" s="151">
        <v>0</v>
      </c>
      <c r="O34" s="151">
        <v>0</v>
      </c>
      <c r="P34" s="151">
        <v>0</v>
      </c>
      <c r="Q34" s="151">
        <v>0</v>
      </c>
      <c r="R34" s="150">
        <v>0</v>
      </c>
      <c r="S34" s="150">
        <v>1</v>
      </c>
      <c r="T34" s="150">
        <v>2</v>
      </c>
      <c r="U34" s="150">
        <v>1</v>
      </c>
      <c r="V34" s="151">
        <v>2</v>
      </c>
      <c r="W34" s="151">
        <v>0</v>
      </c>
      <c r="X34" s="151">
        <v>1</v>
      </c>
      <c r="Y34" s="151">
        <v>5</v>
      </c>
      <c r="Z34" s="150">
        <v>1</v>
      </c>
      <c r="AA34" s="150">
        <v>1</v>
      </c>
      <c r="AB34" s="150">
        <v>1</v>
      </c>
      <c r="AC34" s="150">
        <v>7</v>
      </c>
    </row>
    <row r="35" spans="1:29" s="10" customFormat="1" ht="21" customHeight="1">
      <c r="A35" s="26" t="s">
        <v>50</v>
      </c>
      <c r="B35" s="150">
        <v>510</v>
      </c>
      <c r="C35" s="150">
        <v>23</v>
      </c>
      <c r="D35" s="150">
        <v>169</v>
      </c>
      <c r="E35" s="150">
        <v>288</v>
      </c>
      <c r="F35" s="151">
        <v>44</v>
      </c>
      <c r="G35" s="151">
        <v>40</v>
      </c>
      <c r="H35" s="151">
        <v>87</v>
      </c>
      <c r="I35" s="151">
        <v>88</v>
      </c>
      <c r="J35" s="150">
        <v>16</v>
      </c>
      <c r="K35" s="150">
        <v>69</v>
      </c>
      <c r="L35" s="150">
        <v>174</v>
      </c>
      <c r="M35" s="150">
        <v>133</v>
      </c>
      <c r="N35" s="151">
        <v>28</v>
      </c>
      <c r="O35" s="151">
        <v>106</v>
      </c>
      <c r="P35" s="151">
        <v>167</v>
      </c>
      <c r="Q35" s="151">
        <v>162</v>
      </c>
      <c r="R35" s="150">
        <v>35</v>
      </c>
      <c r="S35" s="150">
        <v>109</v>
      </c>
      <c r="T35" s="150">
        <v>239</v>
      </c>
      <c r="U35" s="150">
        <v>274</v>
      </c>
      <c r="V35" s="151">
        <v>94</v>
      </c>
      <c r="W35" s="151">
        <v>77</v>
      </c>
      <c r="X35" s="151">
        <v>338</v>
      </c>
      <c r="Y35" s="151">
        <v>1162</v>
      </c>
      <c r="Z35" s="150">
        <v>334</v>
      </c>
      <c r="AA35" s="150">
        <v>51</v>
      </c>
      <c r="AB35" s="150">
        <v>415</v>
      </c>
      <c r="AC35" s="150">
        <v>1266</v>
      </c>
    </row>
    <row r="36" spans="1:29" s="10" customFormat="1" ht="21" customHeight="1">
      <c r="A36" s="26" t="s">
        <v>51</v>
      </c>
      <c r="B36" s="150">
        <v>15</v>
      </c>
      <c r="C36" s="150">
        <v>9</v>
      </c>
      <c r="D36" s="150">
        <v>17</v>
      </c>
      <c r="E36" s="150">
        <v>24</v>
      </c>
      <c r="F36" s="151">
        <v>18</v>
      </c>
      <c r="G36" s="151">
        <v>21</v>
      </c>
      <c r="H36" s="151">
        <v>28</v>
      </c>
      <c r="I36" s="151">
        <v>16</v>
      </c>
      <c r="J36" s="150">
        <v>17</v>
      </c>
      <c r="K36" s="150">
        <v>48</v>
      </c>
      <c r="L36" s="150">
        <v>35</v>
      </c>
      <c r="M36" s="150">
        <v>9</v>
      </c>
      <c r="N36" s="151">
        <v>17</v>
      </c>
      <c r="O36" s="151">
        <v>35</v>
      </c>
      <c r="P36" s="151">
        <v>27</v>
      </c>
      <c r="Q36" s="151">
        <v>14</v>
      </c>
      <c r="R36" s="150">
        <v>18</v>
      </c>
      <c r="S36" s="150">
        <v>48</v>
      </c>
      <c r="T36" s="150">
        <v>26</v>
      </c>
      <c r="U36" s="150">
        <v>16</v>
      </c>
      <c r="V36" s="151">
        <v>20</v>
      </c>
      <c r="W36" s="151">
        <v>29</v>
      </c>
      <c r="X36" s="151">
        <v>24</v>
      </c>
      <c r="Y36" s="151">
        <v>21</v>
      </c>
      <c r="Z36" s="150">
        <v>14</v>
      </c>
      <c r="AA36" s="150">
        <v>11</v>
      </c>
      <c r="AB36" s="150">
        <v>20</v>
      </c>
      <c r="AC36" s="150">
        <v>20</v>
      </c>
    </row>
    <row r="37" spans="1:29" s="10" customFormat="1" ht="21" customHeight="1">
      <c r="A37" s="26" t="s">
        <v>52</v>
      </c>
      <c r="B37" s="150">
        <v>1</v>
      </c>
      <c r="C37" s="150">
        <v>0</v>
      </c>
      <c r="D37" s="150">
        <v>1</v>
      </c>
      <c r="E37" s="150">
        <v>0</v>
      </c>
      <c r="F37" s="151">
        <v>0</v>
      </c>
      <c r="G37" s="151">
        <v>1</v>
      </c>
      <c r="H37" s="151">
        <v>1</v>
      </c>
      <c r="I37" s="151">
        <v>1</v>
      </c>
      <c r="J37" s="150">
        <v>1</v>
      </c>
      <c r="K37" s="150">
        <v>0</v>
      </c>
      <c r="L37" s="150">
        <v>0</v>
      </c>
      <c r="M37" s="150">
        <v>0</v>
      </c>
      <c r="N37" s="151">
        <v>1</v>
      </c>
      <c r="O37" s="151">
        <v>1</v>
      </c>
      <c r="P37" s="151">
        <v>1</v>
      </c>
      <c r="Q37" s="151">
        <v>0</v>
      </c>
      <c r="R37" s="150">
        <v>2</v>
      </c>
      <c r="S37" s="150">
        <v>2</v>
      </c>
      <c r="T37" s="150">
        <v>0</v>
      </c>
      <c r="U37" s="150">
        <v>0</v>
      </c>
      <c r="V37" s="151">
        <v>0</v>
      </c>
      <c r="W37" s="151">
        <v>0</v>
      </c>
      <c r="X37" s="151">
        <v>0</v>
      </c>
      <c r="Y37" s="151">
        <v>0</v>
      </c>
      <c r="Z37" s="150">
        <v>1</v>
      </c>
      <c r="AA37" s="150">
        <v>0</v>
      </c>
      <c r="AB37" s="150">
        <v>0</v>
      </c>
      <c r="AC37" s="150">
        <v>0</v>
      </c>
    </row>
    <row r="38" spans="1:29" s="10" customFormat="1" ht="21" customHeight="1">
      <c r="A38" s="26" t="s">
        <v>53</v>
      </c>
      <c r="B38" s="150">
        <v>1465</v>
      </c>
      <c r="C38" s="150">
        <v>2703</v>
      </c>
      <c r="D38" s="150">
        <v>1926</v>
      </c>
      <c r="E38" s="150">
        <v>2179</v>
      </c>
      <c r="F38" s="151">
        <v>1203</v>
      </c>
      <c r="G38" s="151">
        <v>6187</v>
      </c>
      <c r="H38" s="151">
        <v>2167</v>
      </c>
      <c r="I38" s="151">
        <v>2751</v>
      </c>
      <c r="J38" s="150">
        <v>1051</v>
      </c>
      <c r="K38" s="150">
        <v>3261</v>
      </c>
      <c r="L38" s="150">
        <v>2156</v>
      </c>
      <c r="M38" s="150">
        <v>2106</v>
      </c>
      <c r="N38" s="151">
        <v>1082</v>
      </c>
      <c r="O38" s="151">
        <v>5494</v>
      </c>
      <c r="P38" s="151">
        <v>2201</v>
      </c>
      <c r="Q38" s="151">
        <v>2815</v>
      </c>
      <c r="R38" s="150">
        <v>1061</v>
      </c>
      <c r="S38" s="150">
        <v>3549</v>
      </c>
      <c r="T38" s="150">
        <v>2316</v>
      </c>
      <c r="U38" s="150">
        <v>2501</v>
      </c>
      <c r="V38" s="151">
        <v>1294</v>
      </c>
      <c r="W38" s="151">
        <v>5971</v>
      </c>
      <c r="X38" s="151">
        <v>2158</v>
      </c>
      <c r="Y38" s="151">
        <v>3611</v>
      </c>
      <c r="Z38" s="150">
        <v>1508</v>
      </c>
      <c r="AA38" s="150">
        <v>3426</v>
      </c>
      <c r="AB38" s="150">
        <v>1958</v>
      </c>
      <c r="AC38" s="150">
        <v>3080</v>
      </c>
    </row>
    <row r="39" spans="1:29" s="10" customFormat="1" ht="21" customHeight="1">
      <c r="A39" s="26" t="s">
        <v>60</v>
      </c>
      <c r="B39" s="150">
        <v>179</v>
      </c>
      <c r="C39" s="150">
        <v>741</v>
      </c>
      <c r="D39" s="150">
        <v>2471</v>
      </c>
      <c r="E39" s="150">
        <v>791</v>
      </c>
      <c r="F39" s="151">
        <v>86</v>
      </c>
      <c r="G39" s="151">
        <v>2345</v>
      </c>
      <c r="H39" s="151">
        <v>3257</v>
      </c>
      <c r="I39" s="151">
        <v>615</v>
      </c>
      <c r="J39" s="150">
        <v>49</v>
      </c>
      <c r="K39" s="150">
        <v>3682</v>
      </c>
      <c r="L39" s="150">
        <v>4760</v>
      </c>
      <c r="M39" s="150">
        <v>748</v>
      </c>
      <c r="N39" s="151">
        <v>59</v>
      </c>
      <c r="O39" s="151">
        <v>3906</v>
      </c>
      <c r="P39" s="151">
        <v>7218</v>
      </c>
      <c r="Q39" s="151">
        <v>1373</v>
      </c>
      <c r="R39" s="150">
        <v>61</v>
      </c>
      <c r="S39" s="150">
        <v>3774</v>
      </c>
      <c r="T39" s="150">
        <v>8861</v>
      </c>
      <c r="U39" s="150">
        <v>2393</v>
      </c>
      <c r="V39" s="151">
        <v>70</v>
      </c>
      <c r="W39" s="151">
        <v>2203</v>
      </c>
      <c r="X39" s="151">
        <v>7512</v>
      </c>
      <c r="Y39" s="151">
        <v>3447</v>
      </c>
      <c r="Z39" s="150">
        <v>155</v>
      </c>
      <c r="AA39" s="150">
        <v>1026</v>
      </c>
      <c r="AB39" s="150">
        <v>5240</v>
      </c>
      <c r="AC39" s="150">
        <v>2759</v>
      </c>
    </row>
    <row r="40" spans="1:29" s="10" customFormat="1" ht="21" customHeight="1">
      <c r="A40" s="26" t="s">
        <v>61</v>
      </c>
      <c r="B40" s="150">
        <v>182</v>
      </c>
      <c r="C40" s="150">
        <v>693</v>
      </c>
      <c r="D40" s="150">
        <v>644</v>
      </c>
      <c r="E40" s="150">
        <v>288</v>
      </c>
      <c r="F40" s="151">
        <v>126</v>
      </c>
      <c r="G40" s="151">
        <v>390</v>
      </c>
      <c r="H40" s="151">
        <v>427</v>
      </c>
      <c r="I40" s="151">
        <v>220</v>
      </c>
      <c r="J40" s="150">
        <v>109</v>
      </c>
      <c r="K40" s="150">
        <v>478</v>
      </c>
      <c r="L40" s="150">
        <v>505</v>
      </c>
      <c r="M40" s="150">
        <v>263</v>
      </c>
      <c r="N40" s="151">
        <v>140</v>
      </c>
      <c r="O40" s="151">
        <v>648</v>
      </c>
      <c r="P40" s="151">
        <v>553</v>
      </c>
      <c r="Q40" s="151">
        <v>275</v>
      </c>
      <c r="R40" s="150">
        <v>119</v>
      </c>
      <c r="S40" s="150">
        <v>500</v>
      </c>
      <c r="T40" s="150">
        <v>576</v>
      </c>
      <c r="U40" s="150">
        <v>323</v>
      </c>
      <c r="V40" s="151">
        <v>153</v>
      </c>
      <c r="W40" s="151">
        <v>508</v>
      </c>
      <c r="X40" s="151">
        <v>749</v>
      </c>
      <c r="Y40" s="151">
        <v>507</v>
      </c>
      <c r="Z40" s="150">
        <v>204</v>
      </c>
      <c r="AA40" s="150">
        <v>807</v>
      </c>
      <c r="AB40" s="150">
        <v>778</v>
      </c>
      <c r="AC40" s="150">
        <v>503</v>
      </c>
    </row>
    <row r="41" spans="1:29" s="10" customFormat="1" ht="15" customHeight="1">
      <c r="A41" s="11"/>
      <c r="B41" s="65"/>
      <c r="C41" s="65"/>
      <c r="D41" s="65"/>
      <c r="E41" s="65"/>
      <c r="F41" s="65"/>
      <c r="G41" s="65"/>
      <c r="H41" s="65"/>
      <c r="I41" s="65"/>
      <c r="J41" s="65"/>
      <c r="K41" s="65"/>
      <c r="L41" s="65"/>
      <c r="M41" s="65"/>
      <c r="N41" s="65"/>
      <c r="O41" s="65"/>
      <c r="P41" s="65"/>
      <c r="Q41" s="65"/>
      <c r="R41" s="65"/>
      <c r="S41" s="65"/>
      <c r="T41" s="65"/>
      <c r="U41" s="65"/>
      <c r="V41" s="65"/>
      <c r="W41" s="65"/>
      <c r="X41" s="65"/>
      <c r="Y41" s="65"/>
      <c r="Z41" s="65"/>
      <c r="AA41" s="65"/>
      <c r="AB41" s="65"/>
      <c r="AC41" s="65"/>
    </row>
    <row r="42" spans="1:29" ht="15" customHeight="1">
      <c r="A42" s="101" t="s">
        <v>153</v>
      </c>
    </row>
    <row r="43" spans="1:29" ht="15" customHeight="1"/>
    <row r="44" spans="1:29" ht="15" customHeight="1">
      <c r="A44" s="152" t="s">
        <v>184</v>
      </c>
    </row>
    <row r="45" spans="1:29" ht="15" customHeight="1">
      <c r="A45" s="152" t="s">
        <v>185</v>
      </c>
    </row>
    <row r="46" spans="1:29" ht="15" customHeight="1">
      <c r="A46" s="10"/>
    </row>
    <row r="47" spans="1:29" ht="15" customHeight="1">
      <c r="A47" s="153"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mergeCells count="7">
    <mergeCell ref="Z6:AC6"/>
    <mergeCell ref="B6:E6"/>
    <mergeCell ref="F6:I6"/>
    <mergeCell ref="J6:M6"/>
    <mergeCell ref="N6:Q6"/>
    <mergeCell ref="R6:U6"/>
    <mergeCell ref="V6:Y6"/>
  </mergeCells>
  <hyperlinks>
    <hyperlink ref="J1" r:id="rId1" display="Definitions an Explanations" xr:uid="{00000000-0004-0000-0700-000000000000}"/>
  </hyperlinks>
  <printOptions horizontalCentered="1"/>
  <pageMargins left="0.39370078740157483" right="0.39370078740157483" top="0.78740157480314965" bottom="0.78740157480314965" header="0.59055118110236227" footer="0.59055118110236227"/>
  <pageSetup paperSize="9" scale="70" fitToHeight="0" orientation="landscape" horizontalDpi="1200" verticalDpi="1200" r:id="rId2"/>
  <headerFooter>
    <oddFooter>&amp;CSource: NSW Bureau of Crime Statistics and Research, www.bocsar.nsw.gov.au&amp;RPlease refer queries to bcsr@dcj.nsw.gov.au</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Summary of offences</vt:lpstr>
      <vt:lpstr>Premises Type</vt:lpstr>
      <vt:lpstr>Victims</vt:lpstr>
      <vt:lpstr>Offenders</vt:lpstr>
      <vt:lpstr>Aboriginality</vt:lpstr>
      <vt:lpstr>Alcohol Related</vt:lpstr>
      <vt:lpstr>Month</vt:lpstr>
      <vt:lpstr>Time</vt:lpstr>
      <vt:lpstr>Offenders!Print_Area</vt:lpstr>
      <vt:lpstr>Victims!Print_Area</vt:lpstr>
      <vt:lpstr>'Summary of offences'!Print_Titles</vt:lpstr>
      <vt:lpstr>Rank_rate_conditions</vt:lpstr>
    </vt:vector>
  </TitlesOfParts>
  <Company>NSW Department of Communities and Justice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NSW Recorded Crime Statistics 2019-2023</dc:title>
  <dc:subject>crime statistics</dc:subject>
  <dc:creator>Derek Goh</dc:creator>
  <cp:keywords>BOCSAR; Crime Statistics</cp:keywords>
  <cp:lastModifiedBy>Derek Goh</cp:lastModifiedBy>
  <cp:lastPrinted>2023-11-28T01:47:48Z</cp:lastPrinted>
  <dcterms:created xsi:type="dcterms:W3CDTF">2010-09-17T02:54:15Z</dcterms:created>
  <dcterms:modified xsi:type="dcterms:W3CDTF">2024-05-20T04:56:15Z</dcterms:modified>
  <cp:category>Statistics</cp:category>
</cp:coreProperties>
</file>