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a\Box Sync\Documents\Project - CSR-ML TimeSeriesForecasting\"/>
    </mc:Choice>
  </mc:AlternateContent>
  <bookViews>
    <workbookView xWindow="0" yWindow="0" windowWidth="213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E6" i="1"/>
  <c r="F6" i="1" s="1"/>
  <c r="E10" i="1"/>
  <c r="F10" i="1" s="1"/>
  <c r="D12" i="1"/>
  <c r="D5" i="1"/>
  <c r="E5" i="1" s="1"/>
  <c r="F5" i="1" s="1"/>
  <c r="D6" i="1"/>
  <c r="D7" i="1"/>
  <c r="E7" i="1" s="1"/>
  <c r="F7" i="1" s="1"/>
  <c r="D8" i="1"/>
  <c r="E8" i="1" s="1"/>
  <c r="F8" i="1" s="1"/>
  <c r="D9" i="1"/>
  <c r="E9" i="1" s="1"/>
  <c r="F9" i="1" s="1"/>
  <c r="D10" i="1"/>
  <c r="D11" i="1"/>
  <c r="E11" i="1" s="1"/>
  <c r="F11" i="1" s="1"/>
  <c r="D4" i="1"/>
  <c r="E4" i="1" l="1"/>
  <c r="F4" i="1" s="1"/>
</calcChain>
</file>

<file path=xl/sharedStrings.xml><?xml version="1.0" encoding="utf-8"?>
<sst xmlns="http://schemas.openxmlformats.org/spreadsheetml/2006/main" count="31" uniqueCount="23">
  <si>
    <t>Year</t>
  </si>
  <si>
    <t>Month</t>
  </si>
  <si>
    <t>ExtendedCost</t>
  </si>
  <si>
    <t>2017</t>
  </si>
  <si>
    <t>8</t>
  </si>
  <si>
    <t>9</t>
  </si>
  <si>
    <t>10</t>
  </si>
  <si>
    <t>11</t>
  </si>
  <si>
    <t>12</t>
  </si>
  <si>
    <t>2018</t>
  </si>
  <si>
    <t>1</t>
  </si>
  <si>
    <t>2</t>
  </si>
  <si>
    <t>3</t>
  </si>
  <si>
    <t>4</t>
  </si>
  <si>
    <t>5</t>
  </si>
  <si>
    <r>
      <t>S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, I</t>
    </r>
    <r>
      <rPr>
        <b/>
        <vertAlign val="subscript"/>
        <sz val="9"/>
        <color theme="1"/>
        <rFont val="Calibri"/>
        <family val="2"/>
        <scheme val="minor"/>
      </rPr>
      <t>t</t>
    </r>
  </si>
  <si>
    <t>Baseline</t>
  </si>
  <si>
    <t>Yt/CMA</t>
  </si>
  <si>
    <r>
      <t>S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/>
    </r>
  </si>
  <si>
    <t>Deseasonalize</t>
  </si>
  <si>
    <t>MA(2)</t>
  </si>
  <si>
    <t>CMA(2)</t>
  </si>
  <si>
    <r>
      <t>T</t>
    </r>
    <r>
      <rPr>
        <b/>
        <vertAlign val="subscript"/>
        <sz val="9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</si>
</sst>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r>
              <a:rPr lang="en-GB"/>
              <a:t>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9FA4A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Sheet1!$A$3:$B$13</c:f>
              <c:multiLvlStrCache>
                <c:ptCount val="10"/>
                <c:lvl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2018</c:v>
                  </c:pt>
                </c:lvl>
              </c:multiLvlStrCache>
            </c:multiLvlStrRef>
          </c:cat>
          <c:val>
            <c:numRef>
              <c:f>Sheet1!$C$3:$C$13</c:f>
              <c:numCache>
                <c:formatCode>0.0000</c:formatCode>
                <c:ptCount val="11"/>
                <c:pt idx="0">
                  <c:v>349.44050199999998</c:v>
                </c:pt>
                <c:pt idx="1">
                  <c:v>350.26422100000002</c:v>
                </c:pt>
                <c:pt idx="2">
                  <c:v>467.91980799999999</c:v>
                </c:pt>
                <c:pt idx="3">
                  <c:v>489.48769800000002</c:v>
                </c:pt>
                <c:pt idx="4">
                  <c:v>487.54962799999998</c:v>
                </c:pt>
                <c:pt idx="5">
                  <c:v>504.73464000000001</c:v>
                </c:pt>
                <c:pt idx="6">
                  <c:v>453.92595899999998</c:v>
                </c:pt>
                <c:pt idx="7">
                  <c:v>504.35686299999998</c:v>
                </c:pt>
                <c:pt idx="8">
                  <c:v>644.99934099999996</c:v>
                </c:pt>
                <c:pt idx="9">
                  <c:v>1152.6385760000001</c:v>
                </c:pt>
              </c:numCache>
            </c:numRef>
          </c:val>
          <c:smooth val="0"/>
        </c:ser>
        <c:ser>
          <c:idx val="1"/>
          <c:order val="1"/>
          <c:tx>
            <c:v>Centered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0.0000</c:formatCode>
                <c:ptCount val="10"/>
                <c:pt idx="1">
                  <c:v>379.47218800000002</c:v>
                </c:pt>
                <c:pt idx="2">
                  <c:v>443.89788375000001</c:v>
                </c:pt>
                <c:pt idx="3">
                  <c:v>483.61120800000003</c:v>
                </c:pt>
                <c:pt idx="4">
                  <c:v>492.3303985</c:v>
                </c:pt>
                <c:pt idx="5">
                  <c:v>487.73621675000004</c:v>
                </c:pt>
                <c:pt idx="6">
                  <c:v>479.23585524999999</c:v>
                </c:pt>
                <c:pt idx="7">
                  <c:v>526.90975649999996</c:v>
                </c:pt>
                <c:pt idx="8">
                  <c:v>736.74853024999993</c:v>
                </c:pt>
                <c:pt idx="9">
                  <c:v>898.81895850000001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8009264"/>
        <c:axId val="-598011984"/>
      </c:lineChart>
      <c:catAx>
        <c:axId val="-5980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598011984"/>
        <c:crosses val="autoZero"/>
        <c:auto val="1"/>
        <c:lblAlgn val="ctr"/>
        <c:lblOffset val="100"/>
        <c:noMultiLvlLbl val="0"/>
      </c:catAx>
      <c:valAx>
        <c:axId val="-598011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598009264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rgbClr val="595959"/>
          </a:solidFill>
          <a:latin typeface="Corbel"/>
          <a:ea typeface="Corbel"/>
          <a:cs typeface="Corbe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</xdr:row>
      <xdr:rowOff>3174</xdr:rowOff>
    </xdr:from>
    <xdr:to>
      <xdr:col>18</xdr:col>
      <xdr:colOff>307975</xdr:colOff>
      <xdr:row>21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88900</xdr:colOff>
      <xdr:row>18</xdr:row>
      <xdr:rowOff>63500</xdr:rowOff>
    </xdr:from>
    <xdr:ext cx="3144259" cy="1642373"/>
    <xdr:sp macro="" textlink="">
      <xdr:nvSpPr>
        <xdr:cNvPr id="3" name="TextBox 2"/>
        <xdr:cNvSpPr txBox="1"/>
      </xdr:nvSpPr>
      <xdr:spPr>
        <a:xfrm>
          <a:off x="3917950" y="2819400"/>
          <a:ext cx="314425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https://www.youtube.com/watch?v=gHdYEZA50KE</a:t>
          </a:r>
        </a:p>
        <a:p>
          <a:r>
            <a:rPr lang="en-GB" sz="1100"/>
            <a:t>https://www.youtube.com/watch?v=5C012eMSeIU</a:t>
          </a:r>
        </a:p>
        <a:p>
          <a:r>
            <a:rPr lang="en-GB" sz="1100"/>
            <a:t>https://www.youtube.com/watch?v=kcfiu-f88JQ</a:t>
          </a:r>
          <a:br>
            <a:rPr lang="en-GB" sz="1100"/>
          </a:br>
          <a:r>
            <a:rPr lang="en-GB" sz="1100"/>
            <a:t>Simple</a:t>
          </a:r>
          <a:r>
            <a:rPr lang="en-GB" sz="1100" baseline="0"/>
            <a:t> Linear Regression</a:t>
          </a:r>
        </a:p>
        <a:p>
          <a:r>
            <a:rPr lang="en-GB" sz="1100" baseline="0"/>
            <a:t>Moving Average</a:t>
          </a:r>
        </a:p>
        <a:p>
          <a:r>
            <a:rPr lang="en-GB" sz="1100" baseline="0"/>
            <a:t>Centered Moving Average</a:t>
          </a:r>
        </a:p>
        <a:p>
          <a:r>
            <a:rPr lang="en-GB" sz="1100"/>
            <a:t>Seasonality</a:t>
          </a:r>
        </a:p>
        <a:p>
          <a:r>
            <a:rPr lang="en-GB" sz="1100"/>
            <a:t>Interference</a:t>
          </a:r>
        </a:p>
        <a:p>
          <a:r>
            <a:rPr lang="en-GB" sz="1100"/>
            <a:t>Trend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13" sqref="H13"/>
    </sheetView>
  </sheetViews>
  <sheetFormatPr defaultRowHeight="12" x14ac:dyDescent="0.3"/>
  <cols>
    <col min="1" max="1" width="4.81640625" style="1" bestFit="1" customWidth="1"/>
    <col min="2" max="2" width="6.453125" style="1" bestFit="1" customWidth="1"/>
    <col min="3" max="3" width="12.453125" style="1" bestFit="1" customWidth="1"/>
    <col min="4" max="4" width="8.7265625" style="1"/>
    <col min="5" max="5" width="13.6328125" style="1" customWidth="1"/>
    <col min="6" max="7" width="8.7265625" style="1"/>
    <col min="8" max="8" width="13.26953125" style="1" customWidth="1"/>
    <col min="9" max="16384" width="8.7265625" style="1"/>
  </cols>
  <sheetData>
    <row r="1" spans="1:9" x14ac:dyDescent="0.3">
      <c r="E1" s="6" t="s">
        <v>16</v>
      </c>
      <c r="F1" s="6" t="s">
        <v>17</v>
      </c>
    </row>
    <row r="2" spans="1:9" ht="13" x14ac:dyDescent="0.35">
      <c r="A2" s="4" t="s">
        <v>0</v>
      </c>
      <c r="B2" s="4" t="s">
        <v>1</v>
      </c>
      <c r="C2" s="4" t="s">
        <v>2</v>
      </c>
      <c r="D2" s="5" t="s">
        <v>20</v>
      </c>
      <c r="E2" s="5" t="s">
        <v>21</v>
      </c>
      <c r="F2" s="5" t="s">
        <v>15</v>
      </c>
      <c r="G2" s="5" t="s">
        <v>18</v>
      </c>
      <c r="H2" s="5" t="s">
        <v>19</v>
      </c>
      <c r="I2" s="5" t="s">
        <v>22</v>
      </c>
    </row>
    <row r="3" spans="1:9" x14ac:dyDescent="0.3">
      <c r="A3" s="6" t="s">
        <v>3</v>
      </c>
      <c r="B3" s="6" t="s">
        <v>4</v>
      </c>
      <c r="C3" s="3">
        <v>349.44050199999998</v>
      </c>
      <c r="D3" s="3"/>
      <c r="E3" s="3"/>
      <c r="F3" s="7"/>
      <c r="G3" s="8"/>
    </row>
    <row r="4" spans="1:9" x14ac:dyDescent="0.3">
      <c r="A4" s="6" t="s">
        <v>3</v>
      </c>
      <c r="B4" s="6" t="s">
        <v>5</v>
      </c>
      <c r="C4" s="3">
        <v>350.26422100000002</v>
      </c>
      <c r="D4" s="3">
        <f>AVERAGE(C3:C4)</f>
        <v>349.85236150000003</v>
      </c>
      <c r="E4" s="3">
        <f>AVERAGE(D4:D5)</f>
        <v>379.47218800000002</v>
      </c>
      <c r="F4" s="7">
        <f>C4/E4</f>
        <v>0.92303001926454753</v>
      </c>
      <c r="G4" s="8"/>
    </row>
    <row r="5" spans="1:9" x14ac:dyDescent="0.3">
      <c r="A5" s="6" t="s">
        <v>3</v>
      </c>
      <c r="B5" s="6" t="s">
        <v>6</v>
      </c>
      <c r="C5" s="3">
        <v>467.91980799999999</v>
      </c>
      <c r="D5" s="3">
        <f t="shared" ref="D5:D11" si="0">AVERAGE(C4:C5)</f>
        <v>409.0920145</v>
      </c>
      <c r="E5" s="3">
        <f t="shared" ref="E5:E11" si="1">AVERAGE(D5:D6)</f>
        <v>443.89788375000001</v>
      </c>
      <c r="F5" s="7">
        <f t="shared" ref="F5:F12" si="2">C5/E5</f>
        <v>1.0541158791906495</v>
      </c>
      <c r="G5" s="7"/>
    </row>
    <row r="6" spans="1:9" x14ac:dyDescent="0.3">
      <c r="A6" s="6" t="s">
        <v>3</v>
      </c>
      <c r="B6" s="6" t="s">
        <v>7</v>
      </c>
      <c r="C6" s="3">
        <v>489.48769800000002</v>
      </c>
      <c r="D6" s="3">
        <f t="shared" si="0"/>
        <v>478.70375300000001</v>
      </c>
      <c r="E6" s="3">
        <f t="shared" si="1"/>
        <v>483.61120800000003</v>
      </c>
      <c r="F6" s="7">
        <f t="shared" si="2"/>
        <v>1.0121512692484993</v>
      </c>
      <c r="G6" s="7"/>
    </row>
    <row r="7" spans="1:9" x14ac:dyDescent="0.3">
      <c r="A7" s="6" t="s">
        <v>3</v>
      </c>
      <c r="B7" s="6" t="s">
        <v>8</v>
      </c>
      <c r="C7" s="3">
        <v>487.54962799999998</v>
      </c>
      <c r="D7" s="3">
        <f t="shared" si="0"/>
        <v>488.518663</v>
      </c>
      <c r="E7" s="3">
        <f t="shared" si="1"/>
        <v>492.3303985</v>
      </c>
      <c r="F7" s="7">
        <f t="shared" si="2"/>
        <v>0.99028950778874159</v>
      </c>
      <c r="G7" s="7"/>
    </row>
    <row r="8" spans="1:9" x14ac:dyDescent="0.3">
      <c r="A8" s="6" t="s">
        <v>9</v>
      </c>
      <c r="B8" s="6" t="s">
        <v>10</v>
      </c>
      <c r="C8" s="3">
        <v>504.73464000000001</v>
      </c>
      <c r="D8" s="3">
        <f t="shared" si="0"/>
        <v>496.142134</v>
      </c>
      <c r="E8" s="3">
        <f t="shared" si="1"/>
        <v>487.73621675000004</v>
      </c>
      <c r="F8" s="7">
        <f t="shared" si="2"/>
        <v>1.034851673232855</v>
      </c>
      <c r="G8" s="7"/>
    </row>
    <row r="9" spans="1:9" x14ac:dyDescent="0.3">
      <c r="A9" s="6" t="s">
        <v>9</v>
      </c>
      <c r="B9" s="6" t="s">
        <v>11</v>
      </c>
      <c r="C9" s="3">
        <v>453.92595899999998</v>
      </c>
      <c r="D9" s="3">
        <f t="shared" si="0"/>
        <v>479.33029950000002</v>
      </c>
      <c r="E9" s="3">
        <f t="shared" si="1"/>
        <v>479.23585524999999</v>
      </c>
      <c r="F9" s="7">
        <f t="shared" si="2"/>
        <v>0.94718697281780651</v>
      </c>
      <c r="G9" s="7"/>
    </row>
    <row r="10" spans="1:9" x14ac:dyDescent="0.3">
      <c r="A10" s="6" t="s">
        <v>9</v>
      </c>
      <c r="B10" s="6" t="s">
        <v>12</v>
      </c>
      <c r="C10" s="3">
        <v>504.35686299999998</v>
      </c>
      <c r="D10" s="3">
        <f t="shared" si="0"/>
        <v>479.14141099999995</v>
      </c>
      <c r="E10" s="3">
        <f t="shared" si="1"/>
        <v>526.90975649999996</v>
      </c>
      <c r="F10" s="7">
        <f t="shared" si="2"/>
        <v>0.95719780622433781</v>
      </c>
      <c r="G10" s="7"/>
    </row>
    <row r="11" spans="1:9" x14ac:dyDescent="0.3">
      <c r="A11" s="6" t="s">
        <v>9</v>
      </c>
      <c r="B11" s="6" t="s">
        <v>13</v>
      </c>
      <c r="C11" s="3">
        <v>644.99934099999996</v>
      </c>
      <c r="D11" s="3">
        <f t="shared" si="0"/>
        <v>574.67810199999997</v>
      </c>
      <c r="E11" s="3">
        <f t="shared" si="1"/>
        <v>736.74853024999993</v>
      </c>
      <c r="F11" s="7">
        <f t="shared" si="2"/>
        <v>0.87546742818900924</v>
      </c>
      <c r="G11" s="7"/>
    </row>
    <row r="12" spans="1:9" x14ac:dyDescent="0.3">
      <c r="A12" s="6" t="s">
        <v>9</v>
      </c>
      <c r="B12" s="6" t="s">
        <v>14</v>
      </c>
      <c r="C12" s="3">
        <v>1152.6385760000001</v>
      </c>
      <c r="D12" s="3">
        <f>AVERAGE(C11:C12)</f>
        <v>898.81895850000001</v>
      </c>
      <c r="E12" s="3">
        <f>AVERAGE(D12:D13)</f>
        <v>898.81895850000001</v>
      </c>
      <c r="F12" s="7">
        <f t="shared" si="2"/>
        <v>1.2823923717892962</v>
      </c>
      <c r="G12" s="7"/>
    </row>
    <row r="13" spans="1:9" x14ac:dyDescent="0.3">
      <c r="C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Aiello</dc:creator>
  <cp:lastModifiedBy>Rubén Aiello</cp:lastModifiedBy>
  <dcterms:created xsi:type="dcterms:W3CDTF">2018-07-02T12:50:25Z</dcterms:created>
  <dcterms:modified xsi:type="dcterms:W3CDTF">2018-07-02T14:57:06Z</dcterms:modified>
</cp:coreProperties>
</file>