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zrulamir/www/nmcore/db/"/>
    </mc:Choice>
  </mc:AlternateContent>
  <bookViews>
    <workbookView xWindow="0" yWindow="460" windowWidth="25600" windowHeight="14620" tabRatio="500" activeTab="3"/>
  </bookViews>
  <sheets>
    <sheet name="Drugdosage" sheetId="1" r:id="rId1"/>
    <sheet name="Drugroute" sheetId="2" r:id="rId2"/>
    <sheet name="Drugstrength" sheetId="3" r:id="rId3"/>
    <sheet name="Drugtype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<sst xmlns="http://schemas.openxmlformats.org/spreadsheetml/2006/main" count="201" uniqueCount="133">
  <si>
    <t>TAB</t>
  </si>
  <si>
    <t>TABLET</t>
  </si>
  <si>
    <t>SUPP</t>
  </si>
  <si>
    <t>AMP</t>
  </si>
  <si>
    <t>CC</t>
  </si>
  <si>
    <t>ML</t>
  </si>
  <si>
    <t>CRM</t>
  </si>
  <si>
    <t>DROP</t>
  </si>
  <si>
    <t>LA</t>
  </si>
  <si>
    <t>ORAL</t>
  </si>
  <si>
    <t>PACK</t>
  </si>
  <si>
    <t>OZ</t>
  </si>
  <si>
    <t>TUBE</t>
  </si>
  <si>
    <t>JAR</t>
  </si>
  <si>
    <t>IU</t>
  </si>
  <si>
    <t>SAC</t>
  </si>
  <si>
    <t>SACHET</t>
  </si>
  <si>
    <t>BOX</t>
  </si>
  <si>
    <t>BAG</t>
  </si>
  <si>
    <t>BOT</t>
  </si>
  <si>
    <t>PCS</t>
  </si>
  <si>
    <t>PIECES</t>
  </si>
  <si>
    <t>PTCH</t>
  </si>
  <si>
    <t>KI.U</t>
  </si>
  <si>
    <t>I.U.</t>
  </si>
  <si>
    <t>SET</t>
  </si>
  <si>
    <t>PESS</t>
  </si>
  <si>
    <t>GM</t>
  </si>
  <si>
    <t>PAIR</t>
  </si>
  <si>
    <t>UNIT</t>
  </si>
  <si>
    <t>TIN</t>
  </si>
  <si>
    <t>CAN</t>
  </si>
  <si>
    <t>DISK</t>
  </si>
  <si>
    <t>TEST</t>
  </si>
  <si>
    <t>CCS</t>
  </si>
  <si>
    <t>CART</t>
  </si>
  <si>
    <t>MTR</t>
  </si>
  <si>
    <t>STRP</t>
  </si>
  <si>
    <t>STRIP</t>
  </si>
  <si>
    <t>BAR</t>
  </si>
  <si>
    <t>ROLL</t>
  </si>
  <si>
    <t>BTL</t>
  </si>
  <si>
    <t>BX</t>
  </si>
  <si>
    <t>CM</t>
  </si>
  <si>
    <t>MLS</t>
  </si>
  <si>
    <t>CAP</t>
  </si>
  <si>
    <t>CAPSULE</t>
  </si>
  <si>
    <t>VIAL</t>
  </si>
  <si>
    <t>PUFF</t>
  </si>
  <si>
    <t>PAST</t>
  </si>
  <si>
    <t>id</t>
  </si>
  <si>
    <t>code</t>
  </si>
  <si>
    <t>name</t>
  </si>
  <si>
    <t>SYRUP</t>
  </si>
  <si>
    <t>MINUM</t>
  </si>
  <si>
    <t>PO</t>
  </si>
  <si>
    <t>MAKAN</t>
  </si>
  <si>
    <t>EAR-DROP</t>
  </si>
  <si>
    <t>TITIK KE DALAM TELINGA</t>
  </si>
  <si>
    <t>EYES-DROP</t>
  </si>
  <si>
    <t>TITIK KE DALAM MATA</t>
  </si>
  <si>
    <t>IM</t>
  </si>
  <si>
    <t>INTRA MUSCULAR</t>
  </si>
  <si>
    <t>INHALE</t>
  </si>
  <si>
    <t>SEDUT DALAM MULUT</t>
  </si>
  <si>
    <t>SAPU</t>
  </si>
  <si>
    <t>LA MOUTH</t>
  </si>
  <si>
    <t>ORAL AID</t>
  </si>
  <si>
    <t>NOSE-DROP</t>
  </si>
  <si>
    <t>TITIK KE DALAM HIDUNG</t>
  </si>
  <si>
    <t>OD</t>
  </si>
  <si>
    <t>SEKALI SEHARI</t>
  </si>
  <si>
    <t>MASUKKAN KE DALAM PUNGGUNG</t>
  </si>
  <si>
    <t>GARGLE</t>
  </si>
  <si>
    <t>KUMUR</t>
  </si>
  <si>
    <t>BANDAGE</t>
  </si>
  <si>
    <t>BALUT DI TEMPAT BERKENAAN</t>
  </si>
  <si>
    <t>IV</t>
  </si>
  <si>
    <t>INTRAVENOUS</t>
  </si>
  <si>
    <t>SC</t>
  </si>
  <si>
    <t>SUBCUTAENOUS</t>
  </si>
  <si>
    <t>SHAMPOO</t>
  </si>
  <si>
    <t>CUCI DI KEPALA</t>
  </si>
  <si>
    <t>VAGINA</t>
  </si>
  <si>
    <t>MASUK KE DALAM VAGINA</t>
  </si>
  <si>
    <t>PATCH</t>
  </si>
  <si>
    <t xml:space="preserve">TAMPAL </t>
  </si>
  <si>
    <t>HISAP</t>
  </si>
  <si>
    <t>DRESSING</t>
  </si>
  <si>
    <t>CUCI DI TEMPAT BERKENAAN</t>
  </si>
  <si>
    <t>CHEW</t>
  </si>
  <si>
    <t>KUNYAH</t>
  </si>
  <si>
    <t>IN EYE</t>
  </si>
  <si>
    <t>SAPU DALAM MATA</t>
  </si>
  <si>
    <t>SUBLINGUAL</t>
  </si>
  <si>
    <t>LETAK BAWAH LIDAH</t>
  </si>
  <si>
    <t>SUCK</t>
  </si>
  <si>
    <t>INJECT</t>
  </si>
  <si>
    <t>SUNTIKAN</t>
  </si>
  <si>
    <t>SPRAY NOSE</t>
  </si>
  <si>
    <t>SEMBUR KE DALAM HIDUNG</t>
  </si>
  <si>
    <t>SOLUBLE</t>
  </si>
  <si>
    <t>BANCUH DALAM AIR</t>
  </si>
  <si>
    <t>URINE DIPSTICK</t>
  </si>
  <si>
    <t>CELUP STRIP DALAM URINE</t>
  </si>
  <si>
    <t>INTRADERMAL</t>
  </si>
  <si>
    <t>TDM</t>
  </si>
  <si>
    <t>TITIK DALAM MULUT</t>
  </si>
  <si>
    <t>MG</t>
  </si>
  <si>
    <t>mg</t>
  </si>
  <si>
    <t>%</t>
  </si>
  <si>
    <t>cc</t>
  </si>
  <si>
    <t>mg/ml</t>
  </si>
  <si>
    <t>mg/5ml</t>
  </si>
  <si>
    <t>g</t>
  </si>
  <si>
    <t>gm</t>
  </si>
  <si>
    <t>iu/3ml</t>
  </si>
  <si>
    <t>mcg</t>
  </si>
  <si>
    <t>mg/2ml</t>
  </si>
  <si>
    <t>mg/cc</t>
  </si>
  <si>
    <t>ml</t>
  </si>
  <si>
    <t>oz</t>
  </si>
  <si>
    <t>TB</t>
  </si>
  <si>
    <t>SY</t>
  </si>
  <si>
    <t>CR</t>
  </si>
  <si>
    <t>CREAM</t>
  </si>
  <si>
    <t>DI</t>
  </si>
  <si>
    <t>DISPOSABLE</t>
  </si>
  <si>
    <t>SFTGEL</t>
  </si>
  <si>
    <t>SOFT GEL</t>
  </si>
  <si>
    <t>CAPS</t>
  </si>
  <si>
    <t>INJ</t>
  </si>
  <si>
    <t>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</si>
</sst>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showRuler="0" workbookViewId="0">
      <selection activeCell="D2" sqref="D2"/>
    </sheetView>
  </sheetViews>
  <sheetFormatPr baseColWidth="10" defaultRowHeight="16" x14ac:dyDescent="0.2"/>
  <cols>
    <col min="1" max="1" width="10.83203125" style="1"/>
    <col min="4" max="4" width="57.6640625" bestFit="1" customWidth="1"/>
  </cols>
  <sheetData>
    <row r="1" spans="1:4" x14ac:dyDescent="0.2">
      <c r="A1" s="1" t="s">
        <v>50</v>
      </c>
      <c r="B1" t="s">
        <v>51</v>
      </c>
      <c r="C1" t="s">
        <v>52</v>
      </c>
    </row>
    <row r="2" spans="1:4" x14ac:dyDescent="0.2">
      <c r="A2" s="1">
        <v>1</v>
      </c>
      <c r="B2" t="s">
        <v>0</v>
      </c>
      <c r="C2" t="s">
        <v>1</v>
      </c>
      <c r="D2" t="str">
        <f>CONCATENATE("Drugdosage.create( id: ",A2,", code: '",B2,"', name: '",C2,"', disabled: false)")</f>
        <v>Drugdosage.create( id: 1, code: 'TAB', name: 'TABLET', disabled: false)</v>
      </c>
    </row>
    <row r="3" spans="1:4" x14ac:dyDescent="0.2">
      <c r="A3" s="1">
        <v>2</v>
      </c>
      <c r="B3" t="s">
        <v>2</v>
      </c>
      <c r="C3" t="s">
        <v>2</v>
      </c>
      <c r="D3" t="str">
        <f t="shared" ref="D3:D46" si="0">CONCATENATE("Drugdosage.create( id: ",A3,", code: '",B3,"', name: '",C3,"', disabled: false)")</f>
        <v>Drugdosage.create( id: 2, code: 'SUPP', name: 'SUPP', disabled: false)</v>
      </c>
    </row>
    <row r="4" spans="1:4" x14ac:dyDescent="0.2">
      <c r="A4" s="1">
        <v>4</v>
      </c>
      <c r="B4" t="s">
        <v>3</v>
      </c>
      <c r="C4" t="s">
        <v>3</v>
      </c>
      <c r="D4" t="str">
        <f t="shared" si="0"/>
        <v>Drugdosage.create( id: 4, code: 'AMP', name: 'AMP', disabled: false)</v>
      </c>
    </row>
    <row r="5" spans="1:4" x14ac:dyDescent="0.2">
      <c r="A5" s="1">
        <v>5</v>
      </c>
      <c r="B5" t="s">
        <v>4</v>
      </c>
      <c r="C5" t="s">
        <v>5</v>
      </c>
      <c r="D5" t="str">
        <f t="shared" si="0"/>
        <v>Drugdosage.create( id: 5, code: 'CC', name: 'ML', disabled: false)</v>
      </c>
    </row>
    <row r="6" spans="1:4" x14ac:dyDescent="0.2">
      <c r="A6" s="1">
        <v>6</v>
      </c>
      <c r="B6" t="s">
        <v>6</v>
      </c>
      <c r="C6" t="s">
        <v>6</v>
      </c>
      <c r="D6" t="str">
        <f t="shared" si="0"/>
        <v>Drugdosage.create( id: 6, code: 'CRM', name: 'CRM', disabled: false)</v>
      </c>
    </row>
    <row r="7" spans="1:4" x14ac:dyDescent="0.2">
      <c r="A7" s="1">
        <v>7</v>
      </c>
      <c r="B7" t="s">
        <v>7</v>
      </c>
      <c r="C7" t="s">
        <v>7</v>
      </c>
      <c r="D7" t="str">
        <f t="shared" si="0"/>
        <v>Drugdosage.create( id: 7, code: 'DROP', name: 'DROP', disabled: false)</v>
      </c>
    </row>
    <row r="8" spans="1:4" x14ac:dyDescent="0.2">
      <c r="A8" s="1">
        <v>8</v>
      </c>
      <c r="B8" t="s">
        <v>8</v>
      </c>
      <c r="C8" t="s">
        <v>8</v>
      </c>
      <c r="D8" t="str">
        <f t="shared" si="0"/>
        <v>Drugdosage.create( id: 8, code: 'LA', name: 'LA', disabled: false)</v>
      </c>
    </row>
    <row r="9" spans="1:4" x14ac:dyDescent="0.2">
      <c r="A9" s="1">
        <v>9</v>
      </c>
      <c r="B9" t="s">
        <v>9</v>
      </c>
      <c r="C9" t="s">
        <v>9</v>
      </c>
      <c r="D9" t="str">
        <f t="shared" si="0"/>
        <v>Drugdosage.create( id: 9, code: 'ORAL', name: 'ORAL', disabled: false)</v>
      </c>
    </row>
    <row r="10" spans="1:4" x14ac:dyDescent="0.2">
      <c r="A10" s="1">
        <v>10</v>
      </c>
      <c r="B10" t="s">
        <v>10</v>
      </c>
      <c r="C10" t="s">
        <v>10</v>
      </c>
      <c r="D10" t="str">
        <f t="shared" si="0"/>
        <v>Drugdosage.create( id: 10, code: 'PACK', name: 'PACK', disabled: false)</v>
      </c>
    </row>
    <row r="11" spans="1:4" x14ac:dyDescent="0.2">
      <c r="A11" s="1">
        <v>14</v>
      </c>
      <c r="B11" t="s">
        <v>11</v>
      </c>
      <c r="C11" t="s">
        <v>11</v>
      </c>
      <c r="D11" t="str">
        <f t="shared" si="0"/>
        <v>Drugdosage.create( id: 14, code: 'OZ', name: 'OZ', disabled: false)</v>
      </c>
    </row>
    <row r="12" spans="1:4" x14ac:dyDescent="0.2">
      <c r="A12" s="1">
        <v>15</v>
      </c>
      <c r="B12" t="s">
        <v>12</v>
      </c>
      <c r="C12" t="s">
        <v>12</v>
      </c>
      <c r="D12" t="str">
        <f t="shared" si="0"/>
        <v>Drugdosage.create( id: 15, code: 'TUBE', name: 'TUBE', disabled: false)</v>
      </c>
    </row>
    <row r="13" spans="1:4" x14ac:dyDescent="0.2">
      <c r="A13" s="1">
        <v>16</v>
      </c>
      <c r="B13" t="s">
        <v>13</v>
      </c>
      <c r="C13" t="s">
        <v>13</v>
      </c>
      <c r="D13" t="str">
        <f t="shared" si="0"/>
        <v>Drugdosage.create( id: 16, code: 'JAR', name: 'JAR', disabled: false)</v>
      </c>
    </row>
    <row r="14" spans="1:4" x14ac:dyDescent="0.2">
      <c r="A14" s="1">
        <v>17</v>
      </c>
      <c r="B14" t="s">
        <v>14</v>
      </c>
      <c r="C14" t="s">
        <v>14</v>
      </c>
      <c r="D14" t="str">
        <f t="shared" si="0"/>
        <v>Drugdosage.create( id: 17, code: 'IU', name: 'IU', disabled: false)</v>
      </c>
    </row>
    <row r="15" spans="1:4" x14ac:dyDescent="0.2">
      <c r="A15" s="1">
        <v>18</v>
      </c>
      <c r="B15" t="s">
        <v>5</v>
      </c>
      <c r="C15" t="s">
        <v>5</v>
      </c>
      <c r="D15" t="str">
        <f t="shared" si="0"/>
        <v>Drugdosage.create( id: 18, code: 'ML', name: 'ML', disabled: false)</v>
      </c>
    </row>
    <row r="16" spans="1:4" x14ac:dyDescent="0.2">
      <c r="A16" s="1">
        <v>19</v>
      </c>
      <c r="B16" t="s">
        <v>15</v>
      </c>
      <c r="C16" t="s">
        <v>16</v>
      </c>
      <c r="D16" t="str">
        <f t="shared" si="0"/>
        <v>Drugdosage.create( id: 19, code: 'SAC', name: 'SACHET', disabled: false)</v>
      </c>
    </row>
    <row r="17" spans="1:4" x14ac:dyDescent="0.2">
      <c r="A17" s="1">
        <v>20</v>
      </c>
      <c r="B17" t="s">
        <v>17</v>
      </c>
      <c r="C17" t="s">
        <v>17</v>
      </c>
      <c r="D17" t="str">
        <f t="shared" si="0"/>
        <v>Drugdosage.create( id: 20, code: 'BOX', name: 'BOX', disabled: false)</v>
      </c>
    </row>
    <row r="18" spans="1:4" x14ac:dyDescent="0.2">
      <c r="A18" s="1">
        <v>21</v>
      </c>
      <c r="B18" t="s">
        <v>18</v>
      </c>
      <c r="C18" t="s">
        <v>18</v>
      </c>
      <c r="D18" t="str">
        <f t="shared" si="0"/>
        <v>Drugdosage.create( id: 21, code: 'BAG', name: 'BAG', disabled: false)</v>
      </c>
    </row>
    <row r="19" spans="1:4" x14ac:dyDescent="0.2">
      <c r="A19" s="1">
        <v>22</v>
      </c>
      <c r="B19" t="s">
        <v>19</v>
      </c>
      <c r="C19" t="s">
        <v>19</v>
      </c>
      <c r="D19" t="str">
        <f t="shared" si="0"/>
        <v>Drugdosage.create( id: 22, code: 'BOT', name: 'BOT', disabled: false)</v>
      </c>
    </row>
    <row r="20" spans="1:4" x14ac:dyDescent="0.2">
      <c r="A20" s="1">
        <v>23</v>
      </c>
      <c r="B20" t="s">
        <v>20</v>
      </c>
      <c r="C20" t="s">
        <v>21</v>
      </c>
      <c r="D20" t="str">
        <f t="shared" si="0"/>
        <v>Drugdosage.create( id: 23, code: 'PCS', name: 'PIECES', disabled: false)</v>
      </c>
    </row>
    <row r="21" spans="1:4" x14ac:dyDescent="0.2">
      <c r="A21" s="1">
        <v>24</v>
      </c>
      <c r="B21" t="s">
        <v>22</v>
      </c>
      <c r="C21" t="s">
        <v>22</v>
      </c>
      <c r="D21" t="str">
        <f t="shared" si="0"/>
        <v>Drugdosage.create( id: 24, code: 'PTCH', name: 'PTCH', disabled: false)</v>
      </c>
    </row>
    <row r="22" spans="1:4" x14ac:dyDescent="0.2">
      <c r="A22" s="1">
        <v>25</v>
      </c>
      <c r="B22" t="s">
        <v>23</v>
      </c>
      <c r="C22" t="s">
        <v>23</v>
      </c>
      <c r="D22" t="str">
        <f t="shared" si="0"/>
        <v>Drugdosage.create( id: 25, code: 'KI.U', name: 'KI.U', disabled: false)</v>
      </c>
    </row>
    <row r="23" spans="1:4" x14ac:dyDescent="0.2">
      <c r="A23" s="1">
        <v>26</v>
      </c>
      <c r="B23" t="s">
        <v>24</v>
      </c>
      <c r="C23" t="s">
        <v>24</v>
      </c>
      <c r="D23" t="str">
        <f t="shared" si="0"/>
        <v>Drugdosage.create( id: 26, code: 'I.U.', name: 'I.U.', disabled: false)</v>
      </c>
    </row>
    <row r="24" spans="1:4" x14ac:dyDescent="0.2">
      <c r="A24" s="1">
        <v>27</v>
      </c>
      <c r="B24" t="s">
        <v>25</v>
      </c>
      <c r="C24" t="s">
        <v>25</v>
      </c>
      <c r="D24" t="str">
        <f t="shared" si="0"/>
        <v>Drugdosage.create( id: 27, code: 'SET', name: 'SET', disabled: false)</v>
      </c>
    </row>
    <row r="25" spans="1:4" x14ac:dyDescent="0.2">
      <c r="A25" s="1">
        <v>28</v>
      </c>
      <c r="B25" t="s">
        <v>26</v>
      </c>
      <c r="C25" t="s">
        <v>26</v>
      </c>
      <c r="D25" t="str">
        <f t="shared" si="0"/>
        <v>Drugdosage.create( id: 28, code: 'PESS', name: 'PESS', disabled: false)</v>
      </c>
    </row>
    <row r="26" spans="1:4" x14ac:dyDescent="0.2">
      <c r="A26" s="1">
        <v>29</v>
      </c>
      <c r="B26" t="s">
        <v>27</v>
      </c>
      <c r="C26" t="s">
        <v>27</v>
      </c>
      <c r="D26" t="str">
        <f t="shared" si="0"/>
        <v>Drugdosage.create( id: 29, code: 'GM', name: 'GM', disabled: false)</v>
      </c>
    </row>
    <row r="27" spans="1:4" x14ac:dyDescent="0.2">
      <c r="A27" s="1">
        <v>30</v>
      </c>
      <c r="B27" t="s">
        <v>28</v>
      </c>
      <c r="C27" t="s">
        <v>28</v>
      </c>
      <c r="D27" t="str">
        <f t="shared" si="0"/>
        <v>Drugdosage.create( id: 30, code: 'PAIR', name: 'PAIR', disabled: false)</v>
      </c>
    </row>
    <row r="28" spans="1:4" x14ac:dyDescent="0.2">
      <c r="A28" s="1">
        <v>31</v>
      </c>
      <c r="B28" t="s">
        <v>29</v>
      </c>
      <c r="C28" t="s">
        <v>29</v>
      </c>
      <c r="D28" t="str">
        <f t="shared" si="0"/>
        <v>Drugdosage.create( id: 31, code: 'UNIT', name: 'UNIT', disabled: false)</v>
      </c>
    </row>
    <row r="29" spans="1:4" x14ac:dyDescent="0.2">
      <c r="A29" s="1">
        <v>32</v>
      </c>
      <c r="B29" t="s">
        <v>30</v>
      </c>
      <c r="C29" t="s">
        <v>30</v>
      </c>
      <c r="D29" t="str">
        <f t="shared" si="0"/>
        <v>Drugdosage.create( id: 32, code: 'TIN', name: 'TIN', disabled: false)</v>
      </c>
    </row>
    <row r="30" spans="1:4" x14ac:dyDescent="0.2">
      <c r="A30" s="1">
        <v>33</v>
      </c>
      <c r="B30" t="s">
        <v>31</v>
      </c>
      <c r="C30" t="s">
        <v>31</v>
      </c>
      <c r="D30" t="str">
        <f t="shared" si="0"/>
        <v>Drugdosage.create( id: 33, code: 'CAN', name: 'CAN', disabled: false)</v>
      </c>
    </row>
    <row r="31" spans="1:4" x14ac:dyDescent="0.2">
      <c r="A31" s="1">
        <v>34</v>
      </c>
      <c r="B31" t="s">
        <v>32</v>
      </c>
      <c r="C31" t="s">
        <v>32</v>
      </c>
      <c r="D31" t="str">
        <f t="shared" si="0"/>
        <v>Drugdosage.create( id: 34, code: 'DISK', name: 'DISK', disabled: false)</v>
      </c>
    </row>
    <row r="32" spans="1:4" x14ac:dyDescent="0.2">
      <c r="A32" s="1">
        <v>35</v>
      </c>
      <c r="B32" t="s">
        <v>33</v>
      </c>
      <c r="C32" t="s">
        <v>33</v>
      </c>
      <c r="D32" t="str">
        <f t="shared" si="0"/>
        <v>Drugdosage.create( id: 35, code: 'TEST', name: 'TEST', disabled: false)</v>
      </c>
    </row>
    <row r="33" spans="1:4" x14ac:dyDescent="0.2">
      <c r="A33" s="1">
        <v>36</v>
      </c>
      <c r="B33" t="s">
        <v>34</v>
      </c>
      <c r="C33" t="s">
        <v>34</v>
      </c>
      <c r="D33" t="str">
        <f t="shared" si="0"/>
        <v>Drugdosage.create( id: 36, code: 'CCS', name: 'CCS', disabled: false)</v>
      </c>
    </row>
    <row r="34" spans="1:4" x14ac:dyDescent="0.2">
      <c r="A34" s="1">
        <v>37</v>
      </c>
      <c r="B34" t="s">
        <v>35</v>
      </c>
      <c r="C34" t="s">
        <v>35</v>
      </c>
      <c r="D34" t="str">
        <f t="shared" si="0"/>
        <v>Drugdosage.create( id: 37, code: 'CART', name: 'CART', disabled: false)</v>
      </c>
    </row>
    <row r="35" spans="1:4" x14ac:dyDescent="0.2">
      <c r="A35" s="1">
        <v>38</v>
      </c>
      <c r="B35" t="s">
        <v>36</v>
      </c>
      <c r="C35" t="s">
        <v>36</v>
      </c>
      <c r="D35" t="str">
        <f t="shared" si="0"/>
        <v>Drugdosage.create( id: 38, code: 'MTR', name: 'MTR', disabled: false)</v>
      </c>
    </row>
    <row r="36" spans="1:4" x14ac:dyDescent="0.2">
      <c r="A36" s="1">
        <v>39</v>
      </c>
      <c r="B36" t="s">
        <v>37</v>
      </c>
      <c r="C36" t="s">
        <v>38</v>
      </c>
      <c r="D36" t="str">
        <f t="shared" si="0"/>
        <v>Drugdosage.create( id: 39, code: 'STRP', name: 'STRIP', disabled: false)</v>
      </c>
    </row>
    <row r="37" spans="1:4" x14ac:dyDescent="0.2">
      <c r="A37" s="1">
        <v>40</v>
      </c>
      <c r="B37" t="s">
        <v>39</v>
      </c>
      <c r="C37" t="s">
        <v>39</v>
      </c>
      <c r="D37" t="str">
        <f t="shared" si="0"/>
        <v>Drugdosage.create( id: 40, code: 'BAR', name: 'BAR', disabled: false)</v>
      </c>
    </row>
    <row r="38" spans="1:4" x14ac:dyDescent="0.2">
      <c r="A38" s="1">
        <v>41</v>
      </c>
      <c r="B38" t="s">
        <v>40</v>
      </c>
      <c r="C38" t="s">
        <v>40</v>
      </c>
      <c r="D38" t="str">
        <f t="shared" si="0"/>
        <v>Drugdosage.create( id: 41, code: 'ROLL', name: 'ROLL', disabled: false)</v>
      </c>
    </row>
    <row r="39" spans="1:4" x14ac:dyDescent="0.2">
      <c r="A39" s="1">
        <v>42</v>
      </c>
      <c r="B39" t="s">
        <v>41</v>
      </c>
      <c r="C39" t="s">
        <v>41</v>
      </c>
      <c r="D39" t="str">
        <f t="shared" si="0"/>
        <v>Drugdosage.create( id: 42, code: 'BTL', name: 'BTL', disabled: false)</v>
      </c>
    </row>
    <row r="40" spans="1:4" x14ac:dyDescent="0.2">
      <c r="A40" s="1">
        <v>43</v>
      </c>
      <c r="B40" t="s">
        <v>42</v>
      </c>
      <c r="C40" t="s">
        <v>42</v>
      </c>
      <c r="D40" t="str">
        <f t="shared" si="0"/>
        <v>Drugdosage.create( id: 43, code: 'BX', name: 'BX', disabled: false)</v>
      </c>
    </row>
    <row r="41" spans="1:4" x14ac:dyDescent="0.2">
      <c r="A41" s="1">
        <v>44</v>
      </c>
      <c r="B41" t="s">
        <v>43</v>
      </c>
      <c r="C41" t="s">
        <v>43</v>
      </c>
      <c r="D41" t="str">
        <f t="shared" si="0"/>
        <v>Drugdosage.create( id: 44, code: 'CM', name: 'CM', disabled: false)</v>
      </c>
    </row>
    <row r="42" spans="1:4" x14ac:dyDescent="0.2">
      <c r="A42" s="1">
        <v>45</v>
      </c>
      <c r="B42" t="s">
        <v>44</v>
      </c>
      <c r="C42" t="s">
        <v>44</v>
      </c>
      <c r="D42" t="str">
        <f t="shared" si="0"/>
        <v>Drugdosage.create( id: 45, code: 'MLS', name: 'MLS', disabled: false)</v>
      </c>
    </row>
    <row r="43" spans="1:4" x14ac:dyDescent="0.2">
      <c r="A43" s="1">
        <v>3</v>
      </c>
      <c r="B43" t="s">
        <v>45</v>
      </c>
      <c r="C43" t="s">
        <v>46</v>
      </c>
      <c r="D43" t="str">
        <f t="shared" si="0"/>
        <v>Drugdosage.create( id: 3, code: 'CAP', name: 'CAPSULE', disabled: false)</v>
      </c>
    </row>
    <row r="44" spans="1:4" x14ac:dyDescent="0.2">
      <c r="A44" s="1">
        <v>13</v>
      </c>
      <c r="B44" t="s">
        <v>47</v>
      </c>
      <c r="C44" t="s">
        <v>47</v>
      </c>
      <c r="D44" t="str">
        <f t="shared" si="0"/>
        <v>Drugdosage.create( id: 13, code: 'VIAL', name: 'VIAL', disabled: false)</v>
      </c>
    </row>
    <row r="45" spans="1:4" x14ac:dyDescent="0.2">
      <c r="A45" s="1">
        <v>12</v>
      </c>
      <c r="B45" t="s">
        <v>48</v>
      </c>
      <c r="C45" t="s">
        <v>48</v>
      </c>
      <c r="D45" t="str">
        <f t="shared" si="0"/>
        <v>Drugdosage.create( id: 12, code: 'PUFF', name: 'PUFF', disabled: false)</v>
      </c>
    </row>
    <row r="46" spans="1:4" x14ac:dyDescent="0.2">
      <c r="A46" s="1">
        <v>11</v>
      </c>
      <c r="B46" t="s">
        <v>49</v>
      </c>
      <c r="C46" t="s">
        <v>49</v>
      </c>
      <c r="D46" t="str">
        <f t="shared" si="0"/>
        <v>Drugdosage.create( id: 11, code: 'PAST', name: 'PAST', disabled: false)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Ruler="0" workbookViewId="0">
      <selection activeCell="D2" sqref="D2"/>
    </sheetView>
  </sheetViews>
  <sheetFormatPr baseColWidth="10" defaultRowHeight="16" x14ac:dyDescent="0.2"/>
  <cols>
    <col min="4" max="4" width="84.5" bestFit="1" customWidth="1"/>
  </cols>
  <sheetData>
    <row r="1" spans="1:4" x14ac:dyDescent="0.2">
      <c r="A1" t="s">
        <v>50</v>
      </c>
      <c r="B1" t="s">
        <v>51</v>
      </c>
      <c r="C1" t="s">
        <v>52</v>
      </c>
    </row>
    <row r="2" spans="1:4" x14ac:dyDescent="0.2">
      <c r="A2">
        <v>1</v>
      </c>
      <c r="B2" t="s">
        <v>53</v>
      </c>
      <c r="C2" t="s">
        <v>54</v>
      </c>
      <c r="D2" t="str">
        <f>CONCATENATE("Drugroute.create( id: ",A2,", code: '",B2,"', name: '",C2,"', disabled: false)")</f>
        <v>Drugroute.create( id: 1, code: 'SYRUP', name: 'MINUM', disabled: false)</v>
      </c>
    </row>
    <row r="3" spans="1:4" x14ac:dyDescent="0.2">
      <c r="A3">
        <v>2</v>
      </c>
      <c r="B3" t="s">
        <v>55</v>
      </c>
      <c r="C3" t="s">
        <v>56</v>
      </c>
      <c r="D3" t="str">
        <f t="shared" ref="D3:D31" si="0">CONCATENATE("Drugroute.create( id: ",A3,", code: '",B3,"', name: '",C3,"', disabled: false)")</f>
        <v>Drugroute.create( id: 2, code: 'PO', name: 'MAKAN', disabled: false)</v>
      </c>
    </row>
    <row r="4" spans="1:4" x14ac:dyDescent="0.2">
      <c r="A4">
        <v>3</v>
      </c>
      <c r="B4" t="s">
        <v>57</v>
      </c>
      <c r="C4" t="s">
        <v>58</v>
      </c>
      <c r="D4" t="str">
        <f t="shared" si="0"/>
        <v>Drugroute.create( id: 3, code: 'EAR-DROP', name: 'TITIK KE DALAM TELINGA', disabled: false)</v>
      </c>
    </row>
    <row r="5" spans="1:4" x14ac:dyDescent="0.2">
      <c r="A5">
        <v>4</v>
      </c>
      <c r="B5" t="s">
        <v>59</v>
      </c>
      <c r="C5" t="s">
        <v>60</v>
      </c>
      <c r="D5" t="str">
        <f t="shared" si="0"/>
        <v>Drugroute.create( id: 4, code: 'EYES-DROP', name: 'TITIK KE DALAM MATA', disabled: false)</v>
      </c>
    </row>
    <row r="6" spans="1:4" x14ac:dyDescent="0.2">
      <c r="A6">
        <v>5</v>
      </c>
      <c r="B6" t="s">
        <v>61</v>
      </c>
      <c r="C6" t="s">
        <v>62</v>
      </c>
      <c r="D6" t="str">
        <f t="shared" si="0"/>
        <v>Drugroute.create( id: 5, code: 'IM', name: 'INTRA MUSCULAR', disabled: false)</v>
      </c>
    </row>
    <row r="7" spans="1:4" x14ac:dyDescent="0.2">
      <c r="A7">
        <v>6</v>
      </c>
      <c r="B7" t="s">
        <v>63</v>
      </c>
      <c r="C7" t="s">
        <v>64</v>
      </c>
      <c r="D7" t="str">
        <f t="shared" si="0"/>
        <v>Drugroute.create( id: 6, code: 'INHALE', name: 'SEDUT DALAM MULUT', disabled: false)</v>
      </c>
    </row>
    <row r="8" spans="1:4" x14ac:dyDescent="0.2">
      <c r="A8">
        <v>7</v>
      </c>
      <c r="B8" t="s">
        <v>8</v>
      </c>
      <c r="C8" t="s">
        <v>65</v>
      </c>
      <c r="D8" t="str">
        <f t="shared" si="0"/>
        <v>Drugroute.create( id: 7, code: 'LA', name: 'SAPU', disabled: false)</v>
      </c>
    </row>
    <row r="9" spans="1:4" x14ac:dyDescent="0.2">
      <c r="A9">
        <v>8</v>
      </c>
      <c r="B9" t="s">
        <v>66</v>
      </c>
      <c r="C9" t="s">
        <v>67</v>
      </c>
      <c r="D9" t="str">
        <f t="shared" si="0"/>
        <v>Drugroute.create( id: 8, code: 'LA MOUTH', name: 'ORAL AID', disabled: false)</v>
      </c>
    </row>
    <row r="10" spans="1:4" x14ac:dyDescent="0.2">
      <c r="A10">
        <v>9</v>
      </c>
      <c r="B10" t="s">
        <v>68</v>
      </c>
      <c r="C10" t="s">
        <v>69</v>
      </c>
      <c r="D10" t="str">
        <f t="shared" si="0"/>
        <v>Drugroute.create( id: 9, code: 'NOSE-DROP', name: 'TITIK KE DALAM HIDUNG', disabled: false)</v>
      </c>
    </row>
    <row r="11" spans="1:4" x14ac:dyDescent="0.2">
      <c r="A11">
        <v>10</v>
      </c>
      <c r="B11" t="s">
        <v>70</v>
      </c>
      <c r="C11" t="s">
        <v>71</v>
      </c>
      <c r="D11" t="str">
        <f t="shared" si="0"/>
        <v>Drugroute.create( id: 10, code: 'OD', name: 'SEKALI SEHARI', disabled: false)</v>
      </c>
    </row>
    <row r="12" spans="1:4" x14ac:dyDescent="0.2">
      <c r="A12">
        <v>12</v>
      </c>
      <c r="B12" t="s">
        <v>2</v>
      </c>
      <c r="C12" t="s">
        <v>72</v>
      </c>
      <c r="D12" t="str">
        <f t="shared" si="0"/>
        <v>Drugroute.create( id: 12, code: 'SUPP', name: 'MASUKKAN KE DALAM PUNGGUNG', disabled: false)</v>
      </c>
    </row>
    <row r="13" spans="1:4" x14ac:dyDescent="0.2">
      <c r="A13">
        <v>14</v>
      </c>
      <c r="B13" t="s">
        <v>73</v>
      </c>
      <c r="C13" t="s">
        <v>74</v>
      </c>
      <c r="D13" t="str">
        <f t="shared" si="0"/>
        <v>Drugroute.create( id: 14, code: 'GARGLE', name: 'KUMUR', disabled: false)</v>
      </c>
    </row>
    <row r="14" spans="1:4" x14ac:dyDescent="0.2">
      <c r="A14">
        <v>15</v>
      </c>
      <c r="B14" t="s">
        <v>75</v>
      </c>
      <c r="C14" t="s">
        <v>76</v>
      </c>
      <c r="D14" t="str">
        <f t="shared" si="0"/>
        <v>Drugroute.create( id: 15, code: 'BANDAGE', name: 'BALUT DI TEMPAT BERKENAAN', disabled: false)</v>
      </c>
    </row>
    <row r="15" spans="1:4" x14ac:dyDescent="0.2">
      <c r="A15">
        <v>16</v>
      </c>
      <c r="B15" t="s">
        <v>77</v>
      </c>
      <c r="C15" t="s">
        <v>78</v>
      </c>
      <c r="D15" t="str">
        <f t="shared" si="0"/>
        <v>Drugroute.create( id: 16, code: 'IV', name: 'INTRAVENOUS', disabled: false)</v>
      </c>
    </row>
    <row r="16" spans="1:4" x14ac:dyDescent="0.2">
      <c r="A16">
        <v>17</v>
      </c>
      <c r="B16" t="s">
        <v>79</v>
      </c>
      <c r="C16" t="s">
        <v>80</v>
      </c>
      <c r="D16" t="str">
        <f t="shared" si="0"/>
        <v>Drugroute.create( id: 17, code: 'SC', name: 'SUBCUTAENOUS', disabled: false)</v>
      </c>
    </row>
    <row r="17" spans="1:4" x14ac:dyDescent="0.2">
      <c r="A17">
        <v>18</v>
      </c>
      <c r="B17" t="s">
        <v>81</v>
      </c>
      <c r="C17" t="s">
        <v>82</v>
      </c>
      <c r="D17" t="str">
        <f t="shared" si="0"/>
        <v>Drugroute.create( id: 18, code: 'SHAMPOO', name: 'CUCI DI KEPALA', disabled: false)</v>
      </c>
    </row>
    <row r="18" spans="1:4" x14ac:dyDescent="0.2">
      <c r="A18">
        <v>19</v>
      </c>
      <c r="B18" t="s">
        <v>83</v>
      </c>
      <c r="C18" t="s">
        <v>84</v>
      </c>
      <c r="D18" t="str">
        <f t="shared" si="0"/>
        <v>Drugroute.create( id: 19, code: 'VAGINA', name: 'MASUK KE DALAM VAGINA', disabled: false)</v>
      </c>
    </row>
    <row r="19" spans="1:4" x14ac:dyDescent="0.2">
      <c r="A19">
        <v>20</v>
      </c>
      <c r="B19" t="s">
        <v>85</v>
      </c>
      <c r="C19" t="s">
        <v>86</v>
      </c>
      <c r="D19" t="str">
        <f t="shared" si="0"/>
        <v>Drugroute.create( id: 20, code: 'PATCH', name: 'TAMPAL ', disabled: false)</v>
      </c>
    </row>
    <row r="20" spans="1:4" x14ac:dyDescent="0.2">
      <c r="A20">
        <v>21</v>
      </c>
      <c r="B20" t="s">
        <v>87</v>
      </c>
      <c r="C20" t="s">
        <v>87</v>
      </c>
      <c r="D20" t="str">
        <f t="shared" si="0"/>
        <v>Drugroute.create( id: 21, code: 'HISAP', name: 'HISAP', disabled: false)</v>
      </c>
    </row>
    <row r="21" spans="1:4" x14ac:dyDescent="0.2">
      <c r="A21">
        <v>22</v>
      </c>
      <c r="B21" t="s">
        <v>88</v>
      </c>
      <c r="C21" t="s">
        <v>89</v>
      </c>
      <c r="D21" t="str">
        <f t="shared" si="0"/>
        <v>Drugroute.create( id: 22, code: 'DRESSING', name: 'CUCI DI TEMPAT BERKENAAN', disabled: false)</v>
      </c>
    </row>
    <row r="22" spans="1:4" x14ac:dyDescent="0.2">
      <c r="A22">
        <v>23</v>
      </c>
      <c r="B22" t="s">
        <v>90</v>
      </c>
      <c r="C22" t="s">
        <v>91</v>
      </c>
      <c r="D22" t="str">
        <f t="shared" si="0"/>
        <v>Drugroute.create( id: 23, code: 'CHEW', name: 'KUNYAH', disabled: false)</v>
      </c>
    </row>
    <row r="23" spans="1:4" x14ac:dyDescent="0.2">
      <c r="A23">
        <v>24</v>
      </c>
      <c r="B23" t="s">
        <v>92</v>
      </c>
      <c r="C23" t="s">
        <v>93</v>
      </c>
      <c r="D23" t="str">
        <f t="shared" si="0"/>
        <v>Drugroute.create( id: 24, code: 'IN EYE', name: 'SAPU DALAM MATA', disabled: false)</v>
      </c>
    </row>
    <row r="24" spans="1:4" x14ac:dyDescent="0.2">
      <c r="A24">
        <v>25</v>
      </c>
      <c r="B24" t="s">
        <v>94</v>
      </c>
      <c r="C24" t="s">
        <v>95</v>
      </c>
      <c r="D24" t="str">
        <f t="shared" si="0"/>
        <v>Drugroute.create( id: 25, code: 'SUBLINGUAL', name: 'LETAK BAWAH LIDAH', disabled: false)</v>
      </c>
    </row>
    <row r="25" spans="1:4" x14ac:dyDescent="0.2">
      <c r="A25">
        <v>26</v>
      </c>
      <c r="B25" t="s">
        <v>96</v>
      </c>
      <c r="C25" t="s">
        <v>87</v>
      </c>
      <c r="D25" t="str">
        <f t="shared" si="0"/>
        <v>Drugroute.create( id: 26, code: 'SUCK', name: 'HISAP', disabled: false)</v>
      </c>
    </row>
    <row r="26" spans="1:4" x14ac:dyDescent="0.2">
      <c r="A26">
        <v>27</v>
      </c>
      <c r="B26" t="s">
        <v>97</v>
      </c>
      <c r="C26" t="s">
        <v>98</v>
      </c>
      <c r="D26" t="str">
        <f t="shared" si="0"/>
        <v>Drugroute.create( id: 27, code: 'INJECT', name: 'SUNTIKAN', disabled: false)</v>
      </c>
    </row>
    <row r="27" spans="1:4" x14ac:dyDescent="0.2">
      <c r="A27">
        <v>28</v>
      </c>
      <c r="B27" t="s">
        <v>99</v>
      </c>
      <c r="C27" t="s">
        <v>100</v>
      </c>
      <c r="D27" t="str">
        <f t="shared" si="0"/>
        <v>Drugroute.create( id: 28, code: 'SPRAY NOSE', name: 'SEMBUR KE DALAM HIDUNG', disabled: false)</v>
      </c>
    </row>
    <row r="28" spans="1:4" x14ac:dyDescent="0.2">
      <c r="A28">
        <v>29</v>
      </c>
      <c r="B28" t="s">
        <v>101</v>
      </c>
      <c r="C28" t="s">
        <v>102</v>
      </c>
      <c r="D28" t="str">
        <f t="shared" si="0"/>
        <v>Drugroute.create( id: 29, code: 'SOLUBLE', name: 'BANCUH DALAM AIR', disabled: false)</v>
      </c>
    </row>
    <row r="29" spans="1:4" x14ac:dyDescent="0.2">
      <c r="A29">
        <v>30</v>
      </c>
      <c r="B29" t="s">
        <v>103</v>
      </c>
      <c r="C29" t="s">
        <v>104</v>
      </c>
      <c r="D29" t="str">
        <f t="shared" si="0"/>
        <v>Drugroute.create( id: 30, code: 'URINE DIPSTICK', name: 'CELUP STRIP DALAM URINE', disabled: false)</v>
      </c>
    </row>
    <row r="30" spans="1:4" x14ac:dyDescent="0.2">
      <c r="A30">
        <v>31</v>
      </c>
      <c r="B30" t="s">
        <v>105</v>
      </c>
      <c r="C30" t="s">
        <v>105</v>
      </c>
      <c r="D30" t="str">
        <f t="shared" si="0"/>
        <v>Drugroute.create( id: 31, code: 'INTRADERMAL', name: 'INTRADERMAL', disabled: false)</v>
      </c>
    </row>
    <row r="31" spans="1:4" x14ac:dyDescent="0.2">
      <c r="A31">
        <v>32</v>
      </c>
      <c r="B31" t="s">
        <v>106</v>
      </c>
      <c r="C31" t="s">
        <v>107</v>
      </c>
      <c r="D31" t="str">
        <f t="shared" si="0"/>
        <v>Drugroute.create( id: 32, code: 'TDM', name: 'TITIK DALAM MULUT', disabled: false)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Ruler="0" zoomScale="150" zoomScaleNormal="150" zoomScalePageLayoutView="150" workbookViewId="0">
      <selection activeCell="D2" sqref="D2"/>
    </sheetView>
  </sheetViews>
  <sheetFormatPr baseColWidth="10" defaultRowHeight="16" x14ac:dyDescent="0.2"/>
  <cols>
    <col min="4" max="4" width="63.1640625" bestFit="1" customWidth="1"/>
  </cols>
  <sheetData>
    <row r="1" spans="1:4" x14ac:dyDescent="0.2">
      <c r="A1" t="s">
        <v>50</v>
      </c>
      <c r="B1" t="s">
        <v>51</v>
      </c>
      <c r="C1" t="s">
        <v>52</v>
      </c>
    </row>
    <row r="2" spans="1:4" x14ac:dyDescent="0.2">
      <c r="A2">
        <v>1</v>
      </c>
      <c r="B2" t="s">
        <v>108</v>
      </c>
      <c r="C2" t="s">
        <v>109</v>
      </c>
      <c r="D2" t="str">
        <f>CONCATENATE("Drugstrength.create( id: ",A2,", code: '",B2,"', name: '",C2,"', disabled: false)")</f>
        <v>Drugstrength.create( id: 1, code: 'MG', name: 'mg', disabled: false)</v>
      </c>
    </row>
    <row r="3" spans="1:4" x14ac:dyDescent="0.2">
      <c r="A3">
        <v>2</v>
      </c>
      <c r="B3" t="s">
        <v>110</v>
      </c>
      <c r="C3" t="s">
        <v>110</v>
      </c>
      <c r="D3" t="str">
        <f t="shared" ref="D3:D14" si="0">CONCATENATE("Drugstrength.create( id: ",A3,", code: '",B3,"', name: '",C3,"', disabled: false)")</f>
        <v>Drugstrength.create( id: 2, code: '%', name: '%', disabled: false)</v>
      </c>
    </row>
    <row r="4" spans="1:4" x14ac:dyDescent="0.2">
      <c r="A4">
        <v>3</v>
      </c>
      <c r="B4" t="s">
        <v>111</v>
      </c>
      <c r="C4" t="s">
        <v>111</v>
      </c>
      <c r="D4" t="str">
        <f t="shared" si="0"/>
        <v>Drugstrength.create( id: 3, code: 'cc', name: 'cc', disabled: false)</v>
      </c>
    </row>
    <row r="5" spans="1:4" x14ac:dyDescent="0.2">
      <c r="A5">
        <v>4</v>
      </c>
      <c r="B5" t="s">
        <v>112</v>
      </c>
      <c r="C5" t="s">
        <v>112</v>
      </c>
      <c r="D5" t="str">
        <f t="shared" si="0"/>
        <v>Drugstrength.create( id: 4, code: 'mg/ml', name: 'mg/ml', disabled: false)</v>
      </c>
    </row>
    <row r="6" spans="1:4" x14ac:dyDescent="0.2">
      <c r="A6">
        <v>5</v>
      </c>
      <c r="B6" t="s">
        <v>113</v>
      </c>
      <c r="C6" t="s">
        <v>113</v>
      </c>
      <c r="D6" t="str">
        <f t="shared" si="0"/>
        <v>Drugstrength.create( id: 5, code: 'mg/5ml', name: 'mg/5ml', disabled: false)</v>
      </c>
    </row>
    <row r="7" spans="1:4" x14ac:dyDescent="0.2">
      <c r="A7">
        <v>6</v>
      </c>
      <c r="B7" t="s">
        <v>114</v>
      </c>
      <c r="C7" t="s">
        <v>114</v>
      </c>
      <c r="D7" t="str">
        <f t="shared" si="0"/>
        <v>Drugstrength.create( id: 6, code: 'g', name: 'g', disabled: false)</v>
      </c>
    </row>
    <row r="8" spans="1:4" x14ac:dyDescent="0.2">
      <c r="A8">
        <v>7</v>
      </c>
      <c r="B8" t="s">
        <v>115</v>
      </c>
      <c r="C8" t="s">
        <v>115</v>
      </c>
      <c r="D8" t="str">
        <f t="shared" si="0"/>
        <v>Drugstrength.create( id: 7, code: 'gm', name: 'gm', disabled: false)</v>
      </c>
    </row>
    <row r="9" spans="1:4" x14ac:dyDescent="0.2">
      <c r="A9">
        <v>8</v>
      </c>
      <c r="B9" t="s">
        <v>116</v>
      </c>
      <c r="C9" t="s">
        <v>116</v>
      </c>
      <c r="D9" t="str">
        <f t="shared" si="0"/>
        <v>Drugstrength.create( id: 8, code: 'iu/3ml', name: 'iu/3ml', disabled: false)</v>
      </c>
    </row>
    <row r="10" spans="1:4" x14ac:dyDescent="0.2">
      <c r="A10">
        <v>9</v>
      </c>
      <c r="B10" t="s">
        <v>117</v>
      </c>
      <c r="C10" t="s">
        <v>117</v>
      </c>
      <c r="D10" t="str">
        <f t="shared" si="0"/>
        <v>Drugstrength.create( id: 9, code: 'mcg', name: 'mcg', disabled: false)</v>
      </c>
    </row>
    <row r="11" spans="1:4" x14ac:dyDescent="0.2">
      <c r="A11">
        <v>10</v>
      </c>
      <c r="B11" t="s">
        <v>118</v>
      </c>
      <c r="C11" t="s">
        <v>118</v>
      </c>
      <c r="D11" t="str">
        <f t="shared" si="0"/>
        <v>Drugstrength.create( id: 10, code: 'mg/2ml', name: 'mg/2ml', disabled: false)</v>
      </c>
    </row>
    <row r="12" spans="1:4" x14ac:dyDescent="0.2">
      <c r="A12">
        <v>11</v>
      </c>
      <c r="B12" t="s">
        <v>119</v>
      </c>
      <c r="C12" t="s">
        <v>119</v>
      </c>
      <c r="D12" t="str">
        <f t="shared" si="0"/>
        <v>Drugstrength.create( id: 11, code: 'mg/cc', name: 'mg/cc', disabled: false)</v>
      </c>
    </row>
    <row r="13" spans="1:4" x14ac:dyDescent="0.2">
      <c r="A13">
        <v>12</v>
      </c>
      <c r="B13" t="s">
        <v>120</v>
      </c>
      <c r="C13" t="s">
        <v>120</v>
      </c>
      <c r="D13" t="str">
        <f t="shared" si="0"/>
        <v>Drugstrength.create( id: 12, code: 'ml', name: 'ml', disabled: false)</v>
      </c>
    </row>
    <row r="14" spans="1:4" x14ac:dyDescent="0.2">
      <c r="A14">
        <v>13</v>
      </c>
      <c r="B14" t="s">
        <v>121</v>
      </c>
      <c r="C14" t="s">
        <v>11</v>
      </c>
      <c r="D14" t="str">
        <f t="shared" si="0"/>
        <v>Drugstrength.create( id: 13, code: 'oz', name: 'OZ', disabled: false)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showRuler="0" workbookViewId="0">
      <selection activeCell="D2" sqref="D2:D9"/>
    </sheetView>
  </sheetViews>
  <sheetFormatPr baseColWidth="10" defaultRowHeight="16" x14ac:dyDescent="0.2"/>
  <cols>
    <col min="4" max="4" width="54.33203125" bestFit="1" customWidth="1"/>
  </cols>
  <sheetData>
    <row r="2" spans="1:4" x14ac:dyDescent="0.2">
      <c r="A2">
        <v>1</v>
      </c>
      <c r="B2" t="s">
        <v>122</v>
      </c>
      <c r="C2" t="s">
        <v>1</v>
      </c>
      <c r="D2" t="str">
        <f>CONCATENATE("Drugtype.create( id: ",A2,", code: '",B2,"', name: '",C2,"', disabled: false)")</f>
        <v>Drugtype.create( id: 1, code: 'TB', name: 'TABLET', disabled: false)</v>
      </c>
    </row>
    <row r="3" spans="1:4" x14ac:dyDescent="0.2">
      <c r="A3">
        <v>2</v>
      </c>
      <c r="B3" t="s">
        <v>123</v>
      </c>
      <c r="C3" t="s">
        <v>53</v>
      </c>
      <c r="D3" t="str">
        <f t="shared" ref="D3:D9" si="0">CONCATENATE("Drugtype.create( id: ",A3,", code: '",B3,"', name: '",C3,"', disabled: false)")</f>
        <v>Drugtype.create( id: 2, code: 'SY', name: 'SYRUP', disabled: false)</v>
      </c>
    </row>
    <row r="4" spans="1:4" x14ac:dyDescent="0.2">
      <c r="A4">
        <v>3</v>
      </c>
      <c r="B4" t="s">
        <v>124</v>
      </c>
      <c r="C4" t="s">
        <v>125</v>
      </c>
      <c r="D4" t="str">
        <f t="shared" si="0"/>
        <v>Drugtype.create( id: 3, code: 'CR', name: 'CREAM', disabled: false)</v>
      </c>
    </row>
    <row r="5" spans="1:4" x14ac:dyDescent="0.2">
      <c r="A5">
        <v>5</v>
      </c>
      <c r="B5" t="s">
        <v>126</v>
      </c>
      <c r="C5" t="s">
        <v>127</v>
      </c>
      <c r="D5" t="str">
        <f t="shared" si="0"/>
        <v>Drugtype.create( id: 5, code: 'DI', name: 'DISPOSABLE', disabled: false)</v>
      </c>
    </row>
    <row r="6" spans="1:4" x14ac:dyDescent="0.2">
      <c r="A6">
        <v>7</v>
      </c>
      <c r="B6" t="s">
        <v>128</v>
      </c>
      <c r="C6" t="s">
        <v>129</v>
      </c>
      <c r="D6" t="str">
        <f t="shared" si="0"/>
        <v>Drugtype.create( id: 7, code: 'SFTGEL', name: 'SOFT GEL', disabled: false)</v>
      </c>
    </row>
    <row r="7" spans="1:4" x14ac:dyDescent="0.2">
      <c r="A7">
        <v>8</v>
      </c>
      <c r="B7" t="s">
        <v>2</v>
      </c>
      <c r="C7" t="s">
        <v>2</v>
      </c>
      <c r="D7" t="str">
        <f t="shared" si="0"/>
        <v>Drugtype.create( id: 8, code: 'SUPP', name: 'SUPP', disabled: false)</v>
      </c>
    </row>
    <row r="8" spans="1:4" x14ac:dyDescent="0.2">
      <c r="A8">
        <v>6</v>
      </c>
      <c r="B8" t="s">
        <v>130</v>
      </c>
      <c r="C8" t="s">
        <v>46</v>
      </c>
      <c r="D8" t="str">
        <f t="shared" si="0"/>
        <v>Drugtype.create( id: 6, code: 'CAPS', name: 'CAPSULE', disabled: false)</v>
      </c>
    </row>
    <row r="9" spans="1:4" x14ac:dyDescent="0.2">
      <c r="A9">
        <v>4</v>
      </c>
      <c r="B9" t="s">
        <v>131</v>
      </c>
      <c r="C9" t="s">
        <v>132</v>
      </c>
      <c r="D9" t="str">
        <f t="shared" si="0"/>
        <v>Drugtype.create( id: 4, code: 'INJ', name: 'INJECTION', disabled: false)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Drugdosage</vt:lpstr>
      <vt:lpstr>Drugroute</vt:lpstr>
      <vt:lpstr>Drugstrength</vt:lpstr>
      <vt:lpstr>Drugtype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2015-08-03T09:07:34Z</dcterms:created>
  <dcterms:modified xsi:type="dcterms:W3CDTF">2015-08-03T09:33:40Z</dcterms:modified>
</cp:coreProperties>
</file>