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024adc71a2a5c9/Ambiente de Trabalho/CPD/g06/assign1/doc/"/>
    </mc:Choice>
  </mc:AlternateContent>
  <xr:revisionPtr revIDLastSave="631" documentId="8_{DBD2D300-F61A-4E23-B096-32228AF19436}" xr6:coauthVersionLast="47" xr6:coauthVersionMax="47" xr10:uidLastSave="{3FE3DCE3-11F0-45A0-B14D-1F8FAD7CE8DB}"/>
  <bookViews>
    <workbookView xWindow="-108" yWindow="-108" windowWidth="23256" windowHeight="12456" xr2:uid="{298113DD-905F-4DC4-8EED-E1641F8F3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5" i="1"/>
  <c r="W9" i="1"/>
  <c r="T9" i="1"/>
  <c r="Q9" i="1"/>
  <c r="N9" i="1"/>
  <c r="K9" i="1"/>
  <c r="H9" i="1"/>
  <c r="W20" i="1"/>
  <c r="T20" i="1"/>
  <c r="Q20" i="1"/>
  <c r="N20" i="1"/>
  <c r="K20" i="1"/>
  <c r="H20" i="1"/>
  <c r="E20" i="1"/>
  <c r="W15" i="1"/>
  <c r="T15" i="1"/>
  <c r="Q15" i="1"/>
  <c r="N15" i="1"/>
  <c r="K15" i="1"/>
  <c r="H15" i="1"/>
  <c r="E15" i="1"/>
  <c r="W5" i="1"/>
  <c r="T5" i="1"/>
  <c r="Q5" i="1"/>
  <c r="N5" i="1"/>
  <c r="K5" i="1"/>
  <c r="H5" i="1"/>
</calcChain>
</file>

<file path=xl/sharedStrings.xml><?xml version="1.0" encoding="utf-8"?>
<sst xmlns="http://schemas.openxmlformats.org/spreadsheetml/2006/main" count="67" uniqueCount="26">
  <si>
    <t>C++</t>
  </si>
  <si>
    <t>Multiplication</t>
  </si>
  <si>
    <t>600x600</t>
  </si>
  <si>
    <t>1000x1000</t>
  </si>
  <si>
    <t>1400x1400</t>
  </si>
  <si>
    <t>1800x1800</t>
  </si>
  <si>
    <t>2200x2200</t>
  </si>
  <si>
    <t>2600x2600</t>
  </si>
  <si>
    <t>3000x3000</t>
  </si>
  <si>
    <t>Total</t>
  </si>
  <si>
    <t>JAVA</t>
  </si>
  <si>
    <t>L1 DCM</t>
  </si>
  <si>
    <t>L2 DCM</t>
  </si>
  <si>
    <t>TOT CYC</t>
  </si>
  <si>
    <t>TOT INS</t>
  </si>
  <si>
    <t>LD INS</t>
  </si>
  <si>
    <t>SR INS</t>
  </si>
  <si>
    <t>TIME</t>
  </si>
  <si>
    <t>4096x4096</t>
  </si>
  <si>
    <t>6144x6144</t>
  </si>
  <si>
    <t>8192x8192</t>
  </si>
  <si>
    <t>10240x10240</t>
  </si>
  <si>
    <t>BLOCK</t>
  </si>
  <si>
    <t>Line</t>
  </si>
  <si>
    <t>Line Mul</t>
  </si>
  <si>
    <t>3.429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</si>
</sst>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65C4-B0D8-4AE2-B3F6-EB2180BF3E57}">
  <dimension ref="C3:AJ44"/>
  <sheetViews>
    <sheetView tabSelected="1" topLeftCell="B14" zoomScale="70" zoomScaleNormal="70" workbookViewId="0">
      <selection activeCell="I25" sqref="I25:M29"/>
    </sheetView>
  </sheetViews>
  <sheetFormatPr defaultRowHeight="14.4" x14ac:dyDescent="0.3"/>
  <cols>
    <col min="3" max="3" width="14.33203125" customWidth="1"/>
    <col min="4" max="4" width="18" customWidth="1"/>
    <col min="5" max="5" width="19" customWidth="1"/>
    <col min="6" max="6" width="17.44140625" customWidth="1"/>
    <col min="7" max="7" width="18.5546875" customWidth="1"/>
    <col min="8" max="8" width="14" customWidth="1"/>
    <col min="9" max="9" width="13.6640625" customWidth="1"/>
    <col min="10" max="10" width="13.88671875" customWidth="1"/>
    <col min="11" max="11" width="15.33203125" customWidth="1"/>
    <col min="12" max="12" width="14.33203125" customWidth="1"/>
    <col min="13" max="13" width="14.77734375" customWidth="1"/>
    <col min="14" max="14" width="13.5546875" customWidth="1"/>
    <col min="15" max="15" width="14.88671875" customWidth="1"/>
    <col min="16" max="16" width="11.21875" customWidth="1"/>
    <col min="17" max="17" width="14" customWidth="1"/>
    <col min="18" max="18" width="12" customWidth="1"/>
    <col min="19" max="19" width="11.6640625" customWidth="1"/>
    <col min="20" max="20" width="15.109375" customWidth="1"/>
    <col min="21" max="21" width="12.33203125" customWidth="1"/>
    <col min="22" max="22" width="10.5546875" customWidth="1"/>
    <col min="23" max="23" width="11" customWidth="1"/>
    <col min="24" max="24" width="12.33203125" customWidth="1"/>
    <col min="28" max="28" width="13.44140625" customWidth="1"/>
    <col min="29" max="29" width="17.5546875" customWidth="1"/>
    <col min="30" max="30" width="16.21875" customWidth="1"/>
  </cols>
  <sheetData>
    <row r="3" spans="3:36" s="2" customFormat="1" ht="25.8" customHeight="1" x14ac:dyDescent="0.3">
      <c r="C3" s="14" t="s">
        <v>0</v>
      </c>
      <c r="D3" s="5"/>
      <c r="E3" s="6" t="s">
        <v>2</v>
      </c>
      <c r="F3" s="7"/>
      <c r="G3" s="5"/>
      <c r="H3" s="6" t="s">
        <v>3</v>
      </c>
      <c r="I3" s="7"/>
      <c r="J3" s="5"/>
      <c r="K3" s="6" t="s">
        <v>4</v>
      </c>
      <c r="L3" s="7"/>
      <c r="M3" s="5"/>
      <c r="N3" s="6" t="s">
        <v>5</v>
      </c>
      <c r="O3" s="7"/>
      <c r="P3" s="5"/>
      <c r="Q3" s="6" t="s">
        <v>6</v>
      </c>
      <c r="R3" s="7"/>
      <c r="S3" s="5"/>
      <c r="T3" s="6" t="s">
        <v>7</v>
      </c>
      <c r="U3" s="7"/>
      <c r="V3" s="5"/>
      <c r="W3" s="6" t="s">
        <v>8</v>
      </c>
      <c r="X3" s="7"/>
      <c r="AB3" s="20"/>
      <c r="AC3" s="20"/>
      <c r="AD3" s="20"/>
      <c r="AE3" s="20"/>
      <c r="AF3" s="20"/>
      <c r="AG3" s="20"/>
      <c r="AH3" s="20"/>
      <c r="AI3" s="20"/>
      <c r="AJ3" s="20"/>
    </row>
    <row r="4" spans="3:36" s="1" customFormat="1" ht="24.6" customHeight="1" x14ac:dyDescent="0.3">
      <c r="C4" s="8" t="s">
        <v>1</v>
      </c>
      <c r="D4" s="9">
        <v>0.188</v>
      </c>
      <c r="E4" s="9">
        <v>0.19</v>
      </c>
      <c r="F4" s="9">
        <v>0.191</v>
      </c>
      <c r="G4" s="9">
        <v>1.23</v>
      </c>
      <c r="H4" s="9">
        <v>1.173</v>
      </c>
      <c r="I4" s="9">
        <v>1.054</v>
      </c>
      <c r="J4" s="9">
        <v>3.1480000000000001</v>
      </c>
      <c r="K4" s="9">
        <v>3.1829999999999998</v>
      </c>
      <c r="L4" s="9">
        <v>3.2029999999999998</v>
      </c>
      <c r="M4" s="9">
        <v>17.358000000000001</v>
      </c>
      <c r="N4" s="9">
        <v>17.896999999999998</v>
      </c>
      <c r="O4" s="9">
        <v>17.908999999999999</v>
      </c>
      <c r="P4" s="9">
        <v>38.43</v>
      </c>
      <c r="Q4" s="9">
        <v>38.429000000000002</v>
      </c>
      <c r="R4" s="9">
        <v>38.206000000000003</v>
      </c>
      <c r="S4" s="9">
        <v>69.728999999999999</v>
      </c>
      <c r="T4" s="9">
        <v>69.275000000000006</v>
      </c>
      <c r="U4" s="9">
        <v>67.924000000000007</v>
      </c>
      <c r="V4" s="9">
        <v>114.639</v>
      </c>
      <c r="W4" s="9">
        <v>117.675</v>
      </c>
      <c r="X4" s="9">
        <v>114.913</v>
      </c>
      <c r="Y4" s="3"/>
      <c r="AB4" s="3"/>
      <c r="AC4" s="3"/>
      <c r="AD4" s="3"/>
      <c r="AE4" s="3"/>
      <c r="AF4" s="3"/>
      <c r="AG4" s="3"/>
      <c r="AH4" s="3"/>
      <c r="AI4" s="3"/>
      <c r="AJ4" s="3"/>
    </row>
    <row r="5" spans="3:36" s="1" customFormat="1" ht="25.2" customHeight="1" x14ac:dyDescent="0.3">
      <c r="C5" s="8" t="s">
        <v>9</v>
      </c>
      <c r="D5" s="15"/>
      <c r="E5" s="16">
        <f>SUM(D4:F4)/3</f>
        <v>0.18966666666666665</v>
      </c>
      <c r="F5" s="17"/>
      <c r="G5" s="15"/>
      <c r="H5" s="16">
        <f>SUM(G4:I4)/3</f>
        <v>1.1523333333333332</v>
      </c>
      <c r="I5" s="17"/>
      <c r="J5" s="15"/>
      <c r="K5" s="16">
        <f>SUM(J4:L4)/3</f>
        <v>3.1779999999999995</v>
      </c>
      <c r="L5" s="17"/>
      <c r="M5" s="15"/>
      <c r="N5" s="16">
        <f>SUM(M4,N4,O4)/3</f>
        <v>17.72133333333333</v>
      </c>
      <c r="O5" s="17"/>
      <c r="P5" s="15"/>
      <c r="Q5" s="16">
        <f>SUM(P4,Q4,R4)/3</f>
        <v>38.355000000000004</v>
      </c>
      <c r="R5" s="17"/>
      <c r="S5" s="15"/>
      <c r="T5" s="16">
        <f>SUM(S4:U4)/3</f>
        <v>68.976000000000013</v>
      </c>
      <c r="U5" s="17"/>
      <c r="V5" s="15"/>
      <c r="W5" s="16">
        <f>SUM(V4:X4)/3</f>
        <v>115.74233333333332</v>
      </c>
      <c r="X5" s="17"/>
      <c r="AB5" s="3"/>
      <c r="AC5" s="3"/>
      <c r="AD5" s="3"/>
      <c r="AE5" s="3"/>
      <c r="AF5" s="3"/>
      <c r="AG5" s="3"/>
      <c r="AH5" s="3"/>
      <c r="AI5" s="3"/>
      <c r="AJ5" s="3"/>
    </row>
    <row r="6" spans="3:36" ht="31.8" customHeight="1" x14ac:dyDescent="0.3"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AB6" s="21"/>
      <c r="AC6" s="21"/>
      <c r="AD6" s="21"/>
      <c r="AE6" s="21"/>
      <c r="AF6" s="21"/>
      <c r="AG6" s="21"/>
      <c r="AH6" s="21"/>
      <c r="AI6" s="21"/>
      <c r="AJ6" s="21"/>
    </row>
    <row r="7" spans="3:36" ht="28.8" customHeight="1" x14ac:dyDescent="0.3">
      <c r="C7" s="14" t="s">
        <v>0</v>
      </c>
      <c r="D7" s="5"/>
      <c r="E7" s="6" t="s">
        <v>2</v>
      </c>
      <c r="F7" s="7"/>
      <c r="G7" s="5"/>
      <c r="H7" s="6" t="s">
        <v>3</v>
      </c>
      <c r="I7" s="7"/>
      <c r="J7" s="5"/>
      <c r="K7" s="6" t="s">
        <v>4</v>
      </c>
      <c r="L7" s="7"/>
      <c r="M7" s="5"/>
      <c r="N7" s="6" t="s">
        <v>5</v>
      </c>
      <c r="O7" s="7"/>
      <c r="P7" s="5"/>
      <c r="Q7" s="6" t="s">
        <v>6</v>
      </c>
      <c r="R7" s="7"/>
      <c r="S7" s="5"/>
      <c r="T7" s="6" t="s">
        <v>7</v>
      </c>
      <c r="U7" s="7"/>
      <c r="V7" s="5"/>
      <c r="W7" s="6" t="s">
        <v>8</v>
      </c>
      <c r="X7" s="7"/>
      <c r="AB7" s="21"/>
      <c r="AC7" s="21"/>
      <c r="AD7" s="21"/>
      <c r="AE7" s="21"/>
      <c r="AF7" s="21"/>
      <c r="AG7" s="21"/>
      <c r="AH7" s="21"/>
      <c r="AI7" s="21"/>
      <c r="AJ7" s="21"/>
    </row>
    <row r="8" spans="3:36" ht="33" customHeight="1" x14ac:dyDescent="0.3">
      <c r="C8" s="8" t="s">
        <v>24</v>
      </c>
      <c r="D8" s="9">
        <v>0.12</v>
      </c>
      <c r="E8" s="9">
        <v>0.125</v>
      </c>
      <c r="F8" s="9">
        <v>0.11799999999999999</v>
      </c>
      <c r="G8" s="9">
        <v>0.54700000000000004</v>
      </c>
      <c r="H8" s="9">
        <v>0.54400000000000004</v>
      </c>
      <c r="I8" s="9">
        <v>0.55600000000000005</v>
      </c>
      <c r="J8" s="9">
        <v>1.5369999999999999</v>
      </c>
      <c r="K8" s="9">
        <v>1.5640000000000001</v>
      </c>
      <c r="L8" s="9">
        <v>1.5640000000000001</v>
      </c>
      <c r="M8" s="9">
        <v>3.5910000000000002</v>
      </c>
      <c r="N8" s="9" t="s">
        <v>25</v>
      </c>
      <c r="O8" s="9">
        <v>3.3679999999999999</v>
      </c>
      <c r="P8" s="9">
        <v>6.2539999999999996</v>
      </c>
      <c r="Q8" s="9">
        <v>6.2169999999999996</v>
      </c>
      <c r="R8" s="9">
        <v>6.5460000000000003</v>
      </c>
      <c r="S8" s="9">
        <v>11.46</v>
      </c>
      <c r="T8" s="9">
        <v>10.869</v>
      </c>
      <c r="U8" s="9">
        <v>11.632999999999999</v>
      </c>
      <c r="V8" s="9">
        <v>18.350999999999999</v>
      </c>
      <c r="W8" s="9">
        <v>17.888000000000002</v>
      </c>
      <c r="X8" s="9">
        <v>17.875</v>
      </c>
      <c r="AB8" s="21"/>
      <c r="AC8" s="21"/>
      <c r="AD8" s="21"/>
      <c r="AE8" s="21"/>
      <c r="AF8" s="21"/>
      <c r="AG8" s="21"/>
      <c r="AH8" s="21"/>
      <c r="AI8" s="21"/>
      <c r="AJ8" s="21"/>
    </row>
    <row r="9" spans="3:36" ht="33.6" customHeight="1" x14ac:dyDescent="0.3">
      <c r="C9" s="8" t="s">
        <v>9</v>
      </c>
      <c r="D9" s="15"/>
      <c r="E9" s="16">
        <f>SUM(D8:F8)/3</f>
        <v>0.121</v>
      </c>
      <c r="F9" s="17"/>
      <c r="G9" s="15"/>
      <c r="H9" s="16">
        <f>SUM(G8:I8)/3</f>
        <v>0.54900000000000004</v>
      </c>
      <c r="I9" s="17"/>
      <c r="J9" s="15"/>
      <c r="K9" s="16">
        <f>SUM(J8:L8)/3</f>
        <v>1.5549999999999999</v>
      </c>
      <c r="L9" s="17"/>
      <c r="M9" s="15"/>
      <c r="N9" s="16">
        <f>SUM(M8,N8,O8)/3</f>
        <v>2.3196666666666665</v>
      </c>
      <c r="O9" s="17"/>
      <c r="P9" s="15"/>
      <c r="Q9" s="16">
        <f>SUM(P8,Q8,R8)/3</f>
        <v>6.3389999999999995</v>
      </c>
      <c r="R9" s="17"/>
      <c r="S9" s="15"/>
      <c r="T9" s="16">
        <f>SUM(S8:U8)/3</f>
        <v>11.320666666666668</v>
      </c>
      <c r="U9" s="17"/>
      <c r="V9" s="15"/>
      <c r="W9" s="16">
        <f>SUM(V8:X8)/3</f>
        <v>18.038</v>
      </c>
      <c r="X9" s="17"/>
      <c r="AB9" s="19"/>
      <c r="AC9" s="19"/>
      <c r="AD9" s="19"/>
      <c r="AE9" s="19"/>
      <c r="AF9" s="19"/>
      <c r="AG9" s="19"/>
      <c r="AH9" s="19"/>
      <c r="AI9" s="19"/>
      <c r="AJ9" s="19"/>
    </row>
    <row r="10" spans="3:36" ht="33.6" customHeight="1" x14ac:dyDescent="0.3"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AB10" s="21"/>
      <c r="AC10" s="21"/>
      <c r="AD10" s="21"/>
      <c r="AE10" s="21"/>
      <c r="AF10" s="21"/>
      <c r="AG10" s="21"/>
      <c r="AH10" s="21"/>
      <c r="AI10" s="21"/>
      <c r="AJ10" s="21"/>
    </row>
    <row r="11" spans="3:36" ht="28.8" customHeight="1" x14ac:dyDescent="0.3"/>
    <row r="12" spans="3:36" ht="7.2" customHeight="1" x14ac:dyDescent="0.3"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3:36" ht="28.8" customHeight="1" x14ac:dyDescent="0.3">
      <c r="C13" s="14" t="s">
        <v>10</v>
      </c>
      <c r="D13" s="5"/>
      <c r="E13" s="6" t="s">
        <v>2</v>
      </c>
      <c r="F13" s="7"/>
      <c r="G13" s="4"/>
      <c r="H13" s="6" t="s">
        <v>3</v>
      </c>
      <c r="I13" s="7"/>
      <c r="J13" s="5"/>
      <c r="K13" s="6" t="s">
        <v>4</v>
      </c>
      <c r="L13" s="7"/>
      <c r="M13" s="5"/>
      <c r="N13" s="6" t="s">
        <v>5</v>
      </c>
      <c r="O13" s="7"/>
      <c r="P13" s="5"/>
      <c r="Q13" s="6" t="s">
        <v>6</v>
      </c>
      <c r="R13" s="7"/>
      <c r="S13" s="5"/>
      <c r="T13" s="6" t="s">
        <v>7</v>
      </c>
      <c r="U13" s="7"/>
      <c r="V13" s="5"/>
      <c r="W13" s="6" t="s">
        <v>8</v>
      </c>
      <c r="X13" s="7"/>
    </row>
    <row r="14" spans="3:36" ht="24" customHeight="1" x14ac:dyDescent="0.3">
      <c r="C14" s="8" t="s">
        <v>1</v>
      </c>
      <c r="D14" s="9">
        <v>0.3</v>
      </c>
      <c r="E14" s="9">
        <v>0.30299999999999999</v>
      </c>
      <c r="F14" s="9">
        <v>0.32</v>
      </c>
      <c r="G14" s="9">
        <v>1.65</v>
      </c>
      <c r="H14" s="9">
        <v>1.8089999999999999</v>
      </c>
      <c r="I14" s="9">
        <v>1.819</v>
      </c>
      <c r="J14" s="9">
        <v>5</v>
      </c>
      <c r="K14" s="9">
        <v>5.0540000000000003</v>
      </c>
      <c r="L14" s="9">
        <v>5.1079999999999997</v>
      </c>
      <c r="M14" s="9">
        <v>14.157</v>
      </c>
      <c r="N14" s="9">
        <v>14.204000000000001</v>
      </c>
      <c r="O14" s="9">
        <v>14.596</v>
      </c>
      <c r="P14" s="9">
        <v>55.991</v>
      </c>
      <c r="Q14" s="9">
        <v>42.454999999999998</v>
      </c>
      <c r="R14" s="9">
        <v>42.408999999999999</v>
      </c>
      <c r="S14" s="9">
        <v>97.668000000000006</v>
      </c>
      <c r="T14" s="9">
        <v>131.69800000000001</v>
      </c>
      <c r="U14" s="9">
        <v>115.871</v>
      </c>
      <c r="V14" s="9">
        <v>176.346</v>
      </c>
      <c r="W14" s="9">
        <v>202.35400000000001</v>
      </c>
      <c r="X14" s="9">
        <v>190.898</v>
      </c>
    </row>
    <row r="15" spans="3:36" ht="23.4" customHeight="1" x14ac:dyDescent="0.3">
      <c r="C15" s="8" t="s">
        <v>9</v>
      </c>
      <c r="D15" s="15"/>
      <c r="E15" s="16">
        <f>SUM(D14:F14)/3</f>
        <v>0.3076666666666667</v>
      </c>
      <c r="F15" s="17"/>
      <c r="G15" s="15"/>
      <c r="H15" s="16">
        <f>SUM(G14:I14)/3</f>
        <v>1.7593333333333332</v>
      </c>
      <c r="I15" s="17"/>
      <c r="J15" s="15"/>
      <c r="K15" s="16">
        <f>SUM(J14:L14)/3</f>
        <v>5.0539999999999994</v>
      </c>
      <c r="L15" s="17"/>
      <c r="M15" s="15"/>
      <c r="N15" s="16">
        <f>SUM(M14,N14,O14)/3</f>
        <v>14.319000000000001</v>
      </c>
      <c r="O15" s="17"/>
      <c r="P15" s="15"/>
      <c r="Q15" s="16">
        <f>SUM(P14,Q14,R14)/3</f>
        <v>46.951666666666661</v>
      </c>
      <c r="R15" s="17"/>
      <c r="S15" s="15"/>
      <c r="T15" s="16">
        <f>SUM(S14:U14)/3</f>
        <v>115.07900000000001</v>
      </c>
      <c r="U15" s="17"/>
      <c r="V15" s="15"/>
      <c r="W15" s="16">
        <f>SUM(V14:X14)/3</f>
        <v>189.86600000000001</v>
      </c>
      <c r="X15" s="17"/>
    </row>
    <row r="17" spans="3:24" ht="19.2" customHeight="1" x14ac:dyDescent="0.3"/>
    <row r="18" spans="3:24" ht="31.8" customHeight="1" x14ac:dyDescent="0.3">
      <c r="C18" s="14" t="s">
        <v>10</v>
      </c>
      <c r="D18" s="5"/>
      <c r="E18" s="6" t="s">
        <v>2</v>
      </c>
      <c r="F18" s="7"/>
      <c r="G18" s="5"/>
      <c r="H18" s="6" t="s">
        <v>3</v>
      </c>
      <c r="I18" s="7"/>
      <c r="J18" s="5"/>
      <c r="K18" s="6" t="s">
        <v>4</v>
      </c>
      <c r="L18" s="7"/>
      <c r="M18" s="5"/>
      <c r="N18" s="6" t="s">
        <v>5</v>
      </c>
      <c r="O18" s="7"/>
      <c r="P18" s="5"/>
      <c r="Q18" s="6" t="s">
        <v>6</v>
      </c>
      <c r="R18" s="7"/>
      <c r="S18" s="5"/>
      <c r="T18" s="6" t="s">
        <v>7</v>
      </c>
      <c r="U18" s="7"/>
      <c r="V18" s="5"/>
      <c r="W18" s="6" t="s">
        <v>8</v>
      </c>
      <c r="X18" s="7"/>
    </row>
    <row r="19" spans="3:24" ht="25.8" customHeight="1" x14ac:dyDescent="0.3">
      <c r="C19" s="8" t="s">
        <v>24</v>
      </c>
      <c r="D19" s="9">
        <v>0.13900000000000001</v>
      </c>
      <c r="E19" s="9">
        <v>0.14599999999999999</v>
      </c>
      <c r="F19" s="9">
        <v>0.14499999999999999</v>
      </c>
      <c r="G19" s="9">
        <v>0.73699999999999999</v>
      </c>
      <c r="H19" s="9">
        <v>0.68100000000000005</v>
      </c>
      <c r="I19" s="9">
        <v>0.72899999999999998</v>
      </c>
      <c r="J19" s="9">
        <v>1.9419999999999999</v>
      </c>
      <c r="K19" s="9">
        <v>1.92</v>
      </c>
      <c r="L19" s="9">
        <v>1.9490000000000001</v>
      </c>
      <c r="M19" s="9">
        <v>4.032</v>
      </c>
      <c r="N19" s="9">
        <v>4.1449999999999996</v>
      </c>
      <c r="O19" s="9">
        <v>4.13</v>
      </c>
      <c r="P19" s="9">
        <v>7.851</v>
      </c>
      <c r="Q19" s="9">
        <v>7.5629999999999997</v>
      </c>
      <c r="R19" s="9">
        <v>7.86</v>
      </c>
      <c r="S19" s="9">
        <v>13.268000000000001</v>
      </c>
      <c r="T19" s="9">
        <v>13.345000000000001</v>
      </c>
      <c r="U19" s="9">
        <v>13.173999999999999</v>
      </c>
      <c r="V19" s="9">
        <v>20.978999999999999</v>
      </c>
      <c r="W19" s="9">
        <v>20.504999999999999</v>
      </c>
      <c r="X19" s="9">
        <v>20.661999999999999</v>
      </c>
    </row>
    <row r="20" spans="3:24" ht="34.200000000000003" customHeight="1" x14ac:dyDescent="0.3">
      <c r="C20" s="8" t="s">
        <v>9</v>
      </c>
      <c r="D20" s="15"/>
      <c r="E20" s="16">
        <f>SUM(D19:F19)/3</f>
        <v>0.14333333333333334</v>
      </c>
      <c r="F20" s="17"/>
      <c r="G20" s="15"/>
      <c r="H20" s="16">
        <f>SUM(G19:I19)/3</f>
        <v>0.71566666666666678</v>
      </c>
      <c r="I20" s="17"/>
      <c r="J20" s="15"/>
      <c r="K20" s="16">
        <f>SUM(J19:L19)/3</f>
        <v>1.9370000000000001</v>
      </c>
      <c r="L20" s="17"/>
      <c r="M20" s="15"/>
      <c r="N20" s="16">
        <f>SUM(M19,N19,O19)/3</f>
        <v>4.1023333333333332</v>
      </c>
      <c r="O20" s="17"/>
      <c r="P20" s="15"/>
      <c r="Q20" s="16">
        <f>SUM(P19,Q19,R19)/3</f>
        <v>7.758</v>
      </c>
      <c r="R20" s="17"/>
      <c r="S20" s="15"/>
      <c r="T20" s="16">
        <f>SUM(S19:U19)/3</f>
        <v>13.262333333333332</v>
      </c>
      <c r="U20" s="17"/>
      <c r="V20" s="15"/>
      <c r="W20" s="16">
        <f>SUM(V19:X19)/3</f>
        <v>20.71533333333333</v>
      </c>
      <c r="X20" s="17"/>
    </row>
    <row r="23" spans="3:24" ht="27.6" customHeight="1" x14ac:dyDescent="0.3">
      <c r="C23" s="14" t="s">
        <v>23</v>
      </c>
      <c r="D23" s="12" t="s">
        <v>18</v>
      </c>
      <c r="E23" s="12" t="s">
        <v>19</v>
      </c>
      <c r="F23" s="12" t="s">
        <v>20</v>
      </c>
      <c r="G23" s="12" t="s">
        <v>21</v>
      </c>
    </row>
    <row r="24" spans="3:24" ht="20.399999999999999" customHeight="1" x14ac:dyDescent="0.3">
      <c r="C24" s="14" t="s">
        <v>1</v>
      </c>
      <c r="D24" s="13"/>
      <c r="E24" s="13"/>
      <c r="F24" s="13"/>
      <c r="G24" s="11"/>
    </row>
    <row r="25" spans="3:24" ht="25.8" customHeight="1" x14ac:dyDescent="0.3">
      <c r="C25" s="8" t="s">
        <v>17</v>
      </c>
      <c r="D25" s="9">
        <v>46.972000000000001</v>
      </c>
      <c r="E25" s="9">
        <v>161.68</v>
      </c>
      <c r="F25" s="9">
        <v>395.767</v>
      </c>
      <c r="G25" s="9">
        <v>775.76300000000003</v>
      </c>
      <c r="I25" s="21"/>
      <c r="J25" s="21"/>
      <c r="K25" s="21"/>
      <c r="L25" s="21"/>
      <c r="M25" s="21"/>
    </row>
    <row r="26" spans="3:24" ht="34.799999999999997" customHeight="1" x14ac:dyDescent="0.3">
      <c r="C26" s="10" t="s">
        <v>11</v>
      </c>
      <c r="D26" s="9">
        <v>27231636841</v>
      </c>
      <c r="E26" s="9">
        <v>91493008152</v>
      </c>
      <c r="F26" s="9">
        <v>215607398491</v>
      </c>
      <c r="G26" s="9">
        <v>420166369227</v>
      </c>
      <c r="I26" s="21"/>
      <c r="J26" s="19"/>
      <c r="K26" s="19"/>
      <c r="L26" s="19"/>
      <c r="M26" s="19"/>
    </row>
    <row r="27" spans="3:24" ht="35.4" customHeight="1" x14ac:dyDescent="0.3">
      <c r="C27" s="10" t="s">
        <v>12</v>
      </c>
      <c r="D27" s="9">
        <v>18877008833</v>
      </c>
      <c r="E27" s="9">
        <v>68619688086</v>
      </c>
      <c r="F27" s="9">
        <v>178872955188</v>
      </c>
      <c r="G27" s="9">
        <v>456008537564</v>
      </c>
      <c r="I27" s="21"/>
      <c r="J27" s="19"/>
      <c r="K27" s="19"/>
      <c r="L27" s="19"/>
      <c r="M27" s="19"/>
      <c r="Q27" s="9"/>
    </row>
    <row r="28" spans="3:24" ht="34.200000000000003" customHeight="1" x14ac:dyDescent="0.3">
      <c r="C28" s="10" t="s">
        <v>13</v>
      </c>
      <c r="D28" s="9">
        <v>219002794271</v>
      </c>
      <c r="E28" s="9">
        <v>752393638631</v>
      </c>
      <c r="F28" s="9">
        <v>1845227736976</v>
      </c>
      <c r="G28" s="9">
        <v>3616207034490</v>
      </c>
      <c r="I28" s="21"/>
      <c r="J28" s="19"/>
      <c r="K28" s="19"/>
      <c r="L28" s="19"/>
      <c r="M28" s="19"/>
    </row>
    <row r="29" spans="3:24" ht="39" customHeight="1" x14ac:dyDescent="0.3">
      <c r="C29" s="8" t="s">
        <v>14</v>
      </c>
      <c r="D29" s="9">
        <v>481338641554</v>
      </c>
      <c r="E29" s="9">
        <v>1624177661657</v>
      </c>
      <c r="F29" s="9">
        <v>3849499514217</v>
      </c>
      <c r="G29" s="9">
        <v>7518081458492</v>
      </c>
      <c r="I29" s="21"/>
      <c r="J29" s="19"/>
      <c r="K29" s="19"/>
      <c r="L29" s="19"/>
      <c r="M29" s="19"/>
    </row>
    <row r="30" spans="3:24" ht="31.2" customHeight="1" x14ac:dyDescent="0.3">
      <c r="C30" s="8" t="s">
        <v>15</v>
      </c>
      <c r="D30" s="9">
        <v>206158495301</v>
      </c>
      <c r="E30" s="9">
        <v>695784839271</v>
      </c>
      <c r="F30" s="9">
        <v>1649267689049</v>
      </c>
      <c r="G30" s="9">
        <v>3221225867831</v>
      </c>
    </row>
    <row r="31" spans="3:24" ht="34.200000000000003" customHeight="1" x14ac:dyDescent="0.3">
      <c r="C31" s="8" t="s">
        <v>16</v>
      </c>
      <c r="D31" s="9">
        <v>68769815327</v>
      </c>
      <c r="E31" s="9">
        <v>232041487238</v>
      </c>
      <c r="F31" s="9">
        <v>549957147559</v>
      </c>
      <c r="G31" s="9">
        <v>1074056403850</v>
      </c>
    </row>
    <row r="32" spans="3:24" ht="24" customHeight="1" x14ac:dyDescent="0.3"/>
    <row r="33" spans="3:15" ht="6.6" customHeight="1" x14ac:dyDescent="0.3"/>
    <row r="34" spans="3:15" ht="23.4" customHeight="1" x14ac:dyDescent="0.3">
      <c r="C34" s="14" t="s">
        <v>22</v>
      </c>
      <c r="D34" s="5"/>
      <c r="E34" s="6" t="s">
        <v>18</v>
      </c>
      <c r="F34" s="7"/>
      <c r="G34" s="5"/>
      <c r="H34" s="6" t="s">
        <v>19</v>
      </c>
      <c r="I34" s="7"/>
      <c r="J34" s="5"/>
      <c r="K34" s="6" t="s">
        <v>20</v>
      </c>
      <c r="L34" s="7"/>
      <c r="M34" s="5"/>
      <c r="N34" s="6" t="s">
        <v>21</v>
      </c>
      <c r="O34" s="7"/>
    </row>
    <row r="35" spans="3:15" ht="22.2" customHeight="1" x14ac:dyDescent="0.3">
      <c r="C35" s="14" t="s">
        <v>1</v>
      </c>
      <c r="D35" s="8">
        <v>128</v>
      </c>
      <c r="E35" s="8">
        <v>256</v>
      </c>
      <c r="F35" s="8">
        <v>512</v>
      </c>
      <c r="G35" s="8">
        <v>128</v>
      </c>
      <c r="H35" s="8">
        <v>256</v>
      </c>
      <c r="I35" s="8">
        <v>512</v>
      </c>
      <c r="J35" s="8">
        <v>128</v>
      </c>
      <c r="K35" s="8">
        <v>256</v>
      </c>
      <c r="L35" s="8">
        <v>512</v>
      </c>
      <c r="M35" s="8">
        <v>128</v>
      </c>
      <c r="N35" s="8">
        <v>256</v>
      </c>
      <c r="O35" s="8">
        <v>512</v>
      </c>
    </row>
    <row r="36" spans="3:15" ht="28.2" customHeight="1" x14ac:dyDescent="0.3">
      <c r="C36" s="8" t="s">
        <v>17</v>
      </c>
      <c r="D36" s="9">
        <v>47.93</v>
      </c>
      <c r="E36" s="9">
        <v>48.024999999999999</v>
      </c>
      <c r="F36" s="9">
        <v>47.783999999999999</v>
      </c>
      <c r="G36" s="9">
        <v>159.64400000000001</v>
      </c>
      <c r="H36" s="9">
        <v>166.315</v>
      </c>
      <c r="I36" s="9">
        <v>158.52600000000001</v>
      </c>
      <c r="J36" s="9">
        <v>398.15499999999997</v>
      </c>
      <c r="K36" s="9">
        <v>386.80900000000003</v>
      </c>
      <c r="L36" s="9">
        <v>421.48200000000003</v>
      </c>
      <c r="M36" s="9">
        <v>774.40300000000002</v>
      </c>
      <c r="N36" s="9">
        <v>762.53099999999995</v>
      </c>
      <c r="O36" s="9">
        <v>793.05399999999997</v>
      </c>
    </row>
    <row r="37" spans="3:15" ht="22.8" customHeight="1" x14ac:dyDescent="0.3">
      <c r="C37" s="10" t="s">
        <v>11</v>
      </c>
      <c r="D37" s="9">
        <v>27161584778</v>
      </c>
      <c r="E37" s="18">
        <v>27126628967</v>
      </c>
      <c r="F37" s="9">
        <v>27146372491</v>
      </c>
      <c r="G37" s="9">
        <v>91387723841</v>
      </c>
      <c r="H37" s="9">
        <v>91446267537</v>
      </c>
      <c r="I37" s="9">
        <v>91775973791</v>
      </c>
      <c r="J37" s="9">
        <v>215475497522</v>
      </c>
      <c r="K37" s="9">
        <v>216432570451</v>
      </c>
      <c r="L37" s="9">
        <v>215437365918</v>
      </c>
      <c r="M37" s="9">
        <v>419763381346</v>
      </c>
      <c r="N37" s="9">
        <v>421134081456</v>
      </c>
      <c r="O37" s="9">
        <v>419850660207</v>
      </c>
    </row>
    <row r="38" spans="3:15" ht="27.6" customHeight="1" x14ac:dyDescent="0.3">
      <c r="C38" s="10" t="s">
        <v>12</v>
      </c>
      <c r="D38" s="9">
        <v>17631631122</v>
      </c>
      <c r="E38" s="9">
        <v>16996868178</v>
      </c>
      <c r="F38" s="9">
        <v>17242107857</v>
      </c>
      <c r="G38" s="9">
        <v>58721918238</v>
      </c>
      <c r="H38" s="9">
        <v>58834145914</v>
      </c>
      <c r="I38" s="9">
        <v>59068952944</v>
      </c>
      <c r="J38" s="9">
        <v>152736604638</v>
      </c>
      <c r="K38" s="9">
        <v>153279502159</v>
      </c>
      <c r="L38" s="9">
        <v>157737862691</v>
      </c>
      <c r="M38" s="9">
        <v>449328623631</v>
      </c>
      <c r="N38" s="9">
        <v>446865801796</v>
      </c>
      <c r="O38" s="9">
        <v>457550609590</v>
      </c>
    </row>
    <row r="39" spans="3:15" ht="21.6" customHeight="1" x14ac:dyDescent="0.3">
      <c r="C39" s="10" t="s">
        <v>13</v>
      </c>
      <c r="D39" s="9">
        <v>223596347916</v>
      </c>
      <c r="E39" s="9">
        <v>223497209795</v>
      </c>
      <c r="F39" s="9">
        <v>222284485153</v>
      </c>
      <c r="G39" s="9">
        <v>744749338274</v>
      </c>
      <c r="H39" s="9">
        <v>764025074578</v>
      </c>
      <c r="I39" s="9">
        <v>739052888062</v>
      </c>
      <c r="J39" s="9">
        <v>1857743756581</v>
      </c>
      <c r="K39" s="9">
        <v>1805594812173</v>
      </c>
      <c r="L39" s="9">
        <v>1927633142996</v>
      </c>
      <c r="M39" s="9">
        <v>3615944473806</v>
      </c>
      <c r="N39" s="9">
        <v>3559945961974</v>
      </c>
      <c r="O39" s="9">
        <v>3672337699788</v>
      </c>
    </row>
    <row r="40" spans="3:15" ht="21" customHeight="1" x14ac:dyDescent="0.3">
      <c r="C40" s="8" t="s">
        <v>14</v>
      </c>
      <c r="D40" s="9">
        <v>481338624698</v>
      </c>
      <c r="E40" s="9">
        <v>481338619295</v>
      </c>
      <c r="F40" s="9">
        <v>481338619271</v>
      </c>
      <c r="G40" s="9">
        <v>1624177626286</v>
      </c>
      <c r="H40" s="9">
        <v>1624177628247</v>
      </c>
      <c r="I40" s="9">
        <v>1624177626009</v>
      </c>
      <c r="J40" s="9">
        <v>3849499467479</v>
      </c>
      <c r="K40" s="9">
        <v>3849499464605</v>
      </c>
      <c r="L40" s="9">
        <v>3849499491403</v>
      </c>
      <c r="M40" s="9">
        <v>7518081402672</v>
      </c>
      <c r="N40" s="9">
        <v>7518081400268</v>
      </c>
      <c r="O40" s="9">
        <v>7518081410557</v>
      </c>
    </row>
    <row r="41" spans="3:15" ht="23.4" customHeight="1" x14ac:dyDescent="0.3">
      <c r="C41" s="8" t="s">
        <v>15</v>
      </c>
      <c r="D41" s="9">
        <v>206158478213</v>
      </c>
      <c r="E41" s="9">
        <v>206158496136</v>
      </c>
      <c r="F41" s="9">
        <v>206158496005</v>
      </c>
      <c r="G41" s="9">
        <v>695784840648</v>
      </c>
      <c r="H41" s="9">
        <v>695784843104</v>
      </c>
      <c r="I41" s="9">
        <v>695784839028</v>
      </c>
      <c r="J41" s="9">
        <v>1649267692400</v>
      </c>
      <c r="K41" s="9">
        <v>1649267689772</v>
      </c>
      <c r="L41" s="9">
        <v>1649267702150</v>
      </c>
      <c r="M41" s="9">
        <v>3221225938032</v>
      </c>
      <c r="N41" s="9">
        <v>3221225931841</v>
      </c>
      <c r="O41" s="9">
        <v>3221225875380</v>
      </c>
    </row>
    <row r="42" spans="3:15" ht="22.8" customHeight="1" x14ac:dyDescent="0.3">
      <c r="C42" s="8" t="s">
        <v>16</v>
      </c>
      <c r="D42" s="9">
        <v>68769816171</v>
      </c>
      <c r="E42" s="9">
        <v>68769815679</v>
      </c>
      <c r="F42" s="9">
        <v>68769815683</v>
      </c>
      <c r="G42" s="9">
        <v>232041487594</v>
      </c>
      <c r="H42" s="9">
        <v>232041487593</v>
      </c>
      <c r="I42" s="9">
        <v>232041487593</v>
      </c>
      <c r="J42" s="9">
        <v>549957147914</v>
      </c>
      <c r="K42" s="9">
        <v>549957147909</v>
      </c>
      <c r="L42" s="9">
        <v>549957147912</v>
      </c>
      <c r="M42" s="9">
        <v>1074056404685</v>
      </c>
      <c r="N42" s="9">
        <v>1074056404688</v>
      </c>
      <c r="O42" s="9">
        <v>1074056404199</v>
      </c>
    </row>
    <row r="43" spans="3:15" ht="23.4" customHeight="1" x14ac:dyDescent="0.3"/>
    <row r="44" spans="3:15" ht="28.8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Pedro Vale</cp:lastModifiedBy>
  <dcterms:created xsi:type="dcterms:W3CDTF">2022-03-23T09:02:42Z</dcterms:created>
  <dcterms:modified xsi:type="dcterms:W3CDTF">2022-03-28T16:59:50Z</dcterms:modified>
</cp:coreProperties>
</file>