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3"/>
  <workbookPr/>
  <mc:AlternateContent xmlns:mc="http://schemas.openxmlformats.org/markup-compatibility/2006">
    <mc:Choice Requires="x15">
      <x15ac:absPath xmlns:x15ac="http://schemas.microsoft.com/office/spreadsheetml/2010/11/ac" url="https://d.docs.live.net/66e97e55f866748f/sunderland/cetm46/"/>
    </mc:Choice>
  </mc:AlternateContent>
  <xr:revisionPtr revIDLastSave="0" documentId="8_{9F5D1A40-4A7C-5F42-9A56-F212A8DA6F70}" xr6:coauthVersionLast="33" xr6:coauthVersionMax="33" xr10:uidLastSave="{00000000-0000-0000-0000-000000000000}"/>
  <bookViews>
    <workbookView xWindow="0" yWindow="720" windowWidth="25600" windowHeight="14780" xr2:uid="{00000000-000D-0000-FFFF-FFFF00000000}"/>
  </bookViews>
  <sheets>
    <sheet name="ProjectTimeline" sheetId="8" r:id="rId1"/>
    <sheet name="Help" sheetId="2" r:id="rId2"/>
    <sheet name="©" sheetId="9" r:id="rId3"/>
  </sheets>
  <definedNames>
    <definedName name="color">ProjectTimeline!$E1</definedName>
    <definedName name="_xlnm.Print_Area" localSheetId="0">ProjectTimeline!$A:$M</definedName>
    <definedName name="valuevx">42.314159</definedName>
    <definedName name="vertex42_copyright" hidden="1">"© 2017 Vertex42 LLC"</definedName>
    <definedName name="vertex42_id" hidden="1">"project-timeline.xlsx"</definedName>
    <definedName name="vertex42_title" hidden="1">"Project Timeline Template"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36" i="8" l="1"/>
  <c r="K36" i="8"/>
  <c r="J36" i="8"/>
  <c r="I36" i="8"/>
  <c r="H36" i="8"/>
  <c r="G36" i="8"/>
  <c r="F36" i="8"/>
  <c r="L51" i="8" l="1"/>
  <c r="K51" i="8"/>
  <c r="J51" i="8"/>
  <c r="I51" i="8"/>
  <c r="H51" i="8"/>
  <c r="G51" i="8"/>
  <c r="F51" i="8"/>
  <c r="L50" i="8"/>
  <c r="K50" i="8"/>
  <c r="J50" i="8"/>
  <c r="I50" i="8"/>
  <c r="H50" i="8"/>
  <c r="G50" i="8"/>
  <c r="F50" i="8"/>
  <c r="L52" i="8"/>
  <c r="K52" i="8"/>
  <c r="J52" i="8"/>
  <c r="I52" i="8"/>
  <c r="H52" i="8"/>
  <c r="G52" i="8"/>
  <c r="F52" i="8"/>
  <c r="L58" i="8"/>
  <c r="K58" i="8"/>
  <c r="J58" i="8"/>
  <c r="I58" i="8"/>
  <c r="H58" i="8"/>
  <c r="G58" i="8"/>
  <c r="F58" i="8"/>
  <c r="C79" i="8" l="1"/>
  <c r="B79" i="8"/>
  <c r="C78" i="8"/>
  <c r="B78" i="8"/>
  <c r="C77" i="8"/>
  <c r="B77" i="8"/>
  <c r="B76" i="8"/>
  <c r="L39" i="8"/>
  <c r="K39" i="8"/>
  <c r="J39" i="8"/>
  <c r="I39" i="8"/>
  <c r="H39" i="8"/>
  <c r="G39" i="8"/>
  <c r="F39" i="8"/>
  <c r="L46" i="8"/>
  <c r="K46" i="8"/>
  <c r="J46" i="8"/>
  <c r="I46" i="8"/>
  <c r="H46" i="8"/>
  <c r="G46" i="8"/>
  <c r="F46" i="8"/>
  <c r="L63" i="8"/>
  <c r="K63" i="8"/>
  <c r="J63" i="8"/>
  <c r="I63" i="8"/>
  <c r="H63" i="8"/>
  <c r="G63" i="8"/>
  <c r="F63" i="8"/>
  <c r="L62" i="8"/>
  <c r="K62" i="8"/>
  <c r="J62" i="8"/>
  <c r="I62" i="8"/>
  <c r="H62" i="8"/>
  <c r="G62" i="8"/>
  <c r="F62" i="8"/>
  <c r="L48" i="8"/>
  <c r="K48" i="8"/>
  <c r="J48" i="8"/>
  <c r="I48" i="8"/>
  <c r="H48" i="8"/>
  <c r="G48" i="8"/>
  <c r="F48" i="8"/>
  <c r="L45" i="8"/>
  <c r="K45" i="8"/>
  <c r="J45" i="8"/>
  <c r="I45" i="8"/>
  <c r="H45" i="8"/>
  <c r="G45" i="8"/>
  <c r="F45" i="8"/>
  <c r="L44" i="8"/>
  <c r="K44" i="8"/>
  <c r="J44" i="8"/>
  <c r="I44" i="8"/>
  <c r="H44" i="8"/>
  <c r="G44" i="8"/>
  <c r="F44" i="8"/>
  <c r="L56" i="8"/>
  <c r="K56" i="8"/>
  <c r="J56" i="8"/>
  <c r="I56" i="8"/>
  <c r="H56" i="8"/>
  <c r="G56" i="8"/>
  <c r="F56" i="8"/>
  <c r="L69" i="8"/>
  <c r="K69" i="8"/>
  <c r="J69" i="8"/>
  <c r="I69" i="8"/>
  <c r="H69" i="8"/>
  <c r="G69" i="8"/>
  <c r="F69" i="8"/>
  <c r="L57" i="8"/>
  <c r="K57" i="8"/>
  <c r="J57" i="8"/>
  <c r="I57" i="8"/>
  <c r="H57" i="8"/>
  <c r="G57" i="8"/>
  <c r="F57" i="8"/>
  <c r="L55" i="8"/>
  <c r="K55" i="8"/>
  <c r="J55" i="8"/>
  <c r="I55" i="8"/>
  <c r="H55" i="8"/>
  <c r="G55" i="8"/>
  <c r="F55" i="8"/>
  <c r="L54" i="8"/>
  <c r="K54" i="8"/>
  <c r="J54" i="8"/>
  <c r="I54" i="8"/>
  <c r="H54" i="8"/>
  <c r="G54" i="8"/>
  <c r="F54" i="8"/>
  <c r="L53" i="8"/>
  <c r="K53" i="8"/>
  <c r="J53" i="8"/>
  <c r="I53" i="8"/>
  <c r="H53" i="8"/>
  <c r="G53" i="8"/>
  <c r="F53" i="8"/>
  <c r="L49" i="8"/>
  <c r="K49" i="8"/>
  <c r="J49" i="8"/>
  <c r="I49" i="8"/>
  <c r="H49" i="8"/>
  <c r="G49" i="8"/>
  <c r="F49" i="8"/>
  <c r="L66" i="8"/>
  <c r="K66" i="8"/>
  <c r="J66" i="8"/>
  <c r="I66" i="8"/>
  <c r="H66" i="8"/>
  <c r="G66" i="8"/>
  <c r="F66" i="8"/>
  <c r="L41" i="8"/>
  <c r="K41" i="8"/>
  <c r="J41" i="8"/>
  <c r="I41" i="8"/>
  <c r="H41" i="8"/>
  <c r="G41" i="8"/>
  <c r="F41" i="8"/>
  <c r="F35" i="8"/>
  <c r="F38" i="8"/>
  <c r="F40" i="8"/>
  <c r="F42" i="8"/>
  <c r="F43" i="8"/>
  <c r="F60" i="8"/>
  <c r="F61" i="8"/>
  <c r="F65" i="8"/>
  <c r="F67" i="8"/>
  <c r="F70" i="8"/>
  <c r="F34" i="8"/>
  <c r="G34" i="8"/>
  <c r="H34" i="8"/>
  <c r="I34" i="8"/>
  <c r="J34" i="8"/>
  <c r="K34" i="8"/>
  <c r="L34" i="8"/>
  <c r="G40" i="8"/>
  <c r="H40" i="8"/>
  <c r="I40" i="8"/>
  <c r="J40" i="8"/>
  <c r="K40" i="8"/>
  <c r="L40" i="8"/>
  <c r="G38" i="8"/>
  <c r="L43" i="8"/>
  <c r="L42" i="8"/>
  <c r="L35" i="8"/>
  <c r="H35" i="8"/>
  <c r="I35" i="8"/>
  <c r="J35" i="8"/>
  <c r="K35" i="8"/>
  <c r="H42" i="8"/>
  <c r="I42" i="8"/>
  <c r="J42" i="8"/>
  <c r="K42" i="8"/>
  <c r="H43" i="8"/>
  <c r="I43" i="8"/>
  <c r="J43" i="8"/>
  <c r="K43" i="8"/>
  <c r="G35" i="8"/>
  <c r="G42" i="8"/>
  <c r="G43" i="8"/>
  <c r="L38" i="8"/>
  <c r="K38" i="8"/>
  <c r="J38" i="8"/>
  <c r="I38" i="8"/>
  <c r="H38" i="8"/>
  <c r="G65" i="8"/>
  <c r="J65" i="8"/>
  <c r="I65" i="8"/>
  <c r="H65" i="8"/>
  <c r="L65" i="8"/>
  <c r="K65" i="8"/>
  <c r="L67" i="8"/>
  <c r="K67" i="8"/>
  <c r="I67" i="8"/>
  <c r="J67" i="8"/>
  <c r="H67" i="8"/>
  <c r="G67" i="8"/>
  <c r="I60" i="8"/>
  <c r="J60" i="8"/>
  <c r="H60" i="8"/>
  <c r="G60" i="8"/>
  <c r="K60" i="8"/>
  <c r="L60" i="8"/>
  <c r="G70" i="8"/>
  <c r="H70" i="8"/>
  <c r="I70" i="8"/>
  <c r="J70" i="8"/>
  <c r="L70" i="8"/>
  <c r="K70" i="8"/>
  <c r="L61" i="8"/>
  <c r="H61" i="8"/>
  <c r="K61" i="8"/>
  <c r="J61" i="8"/>
  <c r="I61" i="8"/>
  <c r="G61" i="8"/>
</calcChain>
</file>

<file path=xl/sharedStrings.xml><?xml version="1.0" encoding="utf-8"?>
<sst xmlns="http://schemas.openxmlformats.org/spreadsheetml/2006/main" count="163" uniqueCount="97">
  <si>
    <t>HELP</t>
  </si>
  <si>
    <t>About</t>
  </si>
  <si>
    <t>Terms of Use</t>
  </si>
  <si>
    <t>This spreadsheet, including all worksheets and associated content is a copyrighted work under the United States and other copyright laws.</t>
  </si>
  <si>
    <t>https://www.vertex42.com/licensing/EULA_privateuse.html</t>
  </si>
  <si>
    <t>Additional Help</t>
  </si>
  <si>
    <t>The link at the top of this worksheet will take you to the web page on vertex42.com that talks about this template.</t>
  </si>
  <si>
    <t>© 2017 Vertex42 LLC</t>
  </si>
  <si>
    <t>© 2017 Vertex42.com</t>
  </si>
  <si>
    <t>Project Start</t>
  </si>
  <si>
    <t>START</t>
  </si>
  <si>
    <t>Insert new rows above this one</t>
  </si>
  <si>
    <t>Adding More Rows</t>
  </si>
  <si>
    <t>When you insert new rows, you should insert a blank row, then copy formulas down in the columns with the gray background.</t>
  </si>
  <si>
    <t>Get Gantt Chart Template Pro for Excel</t>
  </si>
  <si>
    <t>{42}</t>
  </si>
  <si>
    <t>END</t>
  </si>
  <si>
    <t>COLOR</t>
  </si>
  <si>
    <t>Red</t>
  </si>
  <si>
    <t>Green</t>
  </si>
  <si>
    <t>Blue</t>
  </si>
  <si>
    <t>Purple</t>
  </si>
  <si>
    <t>Orange</t>
  </si>
  <si>
    <t>Brown</t>
  </si>
  <si>
    <t>PROJECT TIMELINE</t>
  </si>
  <si>
    <t>columns used to create the chart</t>
  </si>
  <si>
    <t>Move the Timeline Chart</t>
  </si>
  <si>
    <t>If it is more convenient, you can move the timeline chart to the right of the data table so that you can more easily see the changes to the chart as you change the data table.</t>
  </si>
  <si>
    <t>Modifying Colors</t>
  </si>
  <si>
    <t>The Color choices in the Color column are based on the Theme Colors, and the chart series have been set to the theme colors as well. So, if you change the theme colors, or if you want to manually change the colors for the series in the chart, you will need to update the column labels.</t>
  </si>
  <si>
    <t>The drop-down box in the Color column is based on the column labels. If you edit the column labels, the choices in the drop-down box will update also. To edit the drop-down boxes, select the cells you want to edit and go to Data &gt; Data Validation.</t>
  </si>
  <si>
    <t>Want a Gantt chart tool with more features?</t>
  </si>
  <si>
    <t>Project Timeline Template</t>
  </si>
  <si>
    <t>https://www.vertex42.com/ExcelTemplates/project-timeline.html</t>
  </si>
  <si>
    <t>By Vertex42.com</t>
  </si>
  <si>
    <t>Do not submit copies or modifications of this template to any website or online template gallery.</t>
  </si>
  <si>
    <t>Please review the following license agreement to learn how you may or may not use this template. Thank you.</t>
  </si>
  <si>
    <t>Do not delete this worksheet</t>
  </si>
  <si>
    <t>Instructions</t>
  </si>
  <si>
    <t>The timeline in this template was created using a stacked bar chart. Each color is a different data series. Choosing a value in the Color column controls whether the value for the data series is zero or not. You can see how this works by analyzing the formulas used in the data table.</t>
  </si>
  <si>
    <t>See the following page regarding how you may or may not use this template.</t>
  </si>
  <si>
    <t>MILESTONE LABEL</t>
  </si>
  <si>
    <t>DATE</t>
  </si>
  <si>
    <t>Margin
Bottom</t>
  </si>
  <si>
    <t>Margin
Top</t>
  </si>
  <si>
    <t>Milestones</t>
  </si>
  <si>
    <t>The milestone lines can be modified in the table below the main data table. Edit the labels and the dates and use the margin values to adjust the height. Each milestone is a separate data series that uses an XY Chart type with data labels to display the labels on the chart.</t>
  </si>
  <si>
    <t>If you need to add more milestones, you will need to manually add new data series yourself (you can't just insert new rows to add new milestones).</t>
  </si>
  <si>
    <t>This project timeline template is designed to be simple to edit while still containing some useful features, such as choosing colors for different phases or categories of tasks, and optionally displaying milestones as vertical lines.</t>
  </si>
  <si>
    <t>Just clear the date value if you do not want to display the milestone.</t>
  </si>
  <si>
    <t>Edit the X-axis Min / Max Bounds</t>
  </si>
  <si>
    <t>You will need to edit the bounds for the x-axis for your particular timeline. Right-click on the axis and select Format Axis. Dates in Excel are stored as numbers, but you can enter a date in the Minimum or Maximum bound and it will automatically convert to the correct numeric date value.</t>
  </si>
  <si>
    <t>Start</t>
  </si>
  <si>
    <t>WHO</t>
  </si>
  <si>
    <t>L</t>
  </si>
  <si>
    <t>Data set search and Analysis</t>
  </si>
  <si>
    <t>Start to prepare assignment 1</t>
  </si>
  <si>
    <t>Assignment 2</t>
  </si>
  <si>
    <t>Complete function test</t>
  </si>
  <si>
    <t xml:space="preserve">Assignment 2 report writing </t>
  </si>
  <si>
    <t xml:space="preserve">Machine Learning Method, Design and Web App implementation </t>
  </si>
  <si>
    <t>Concluding</t>
  </si>
  <si>
    <t>Finishing</t>
  </si>
  <si>
    <t>Submission</t>
  </si>
  <si>
    <t>Final version of assignment 2</t>
  </si>
  <si>
    <t>Submission of assignment 1</t>
  </si>
  <si>
    <t>L = Lewis</t>
  </si>
  <si>
    <t>M = Marta</t>
  </si>
  <si>
    <t>L, M</t>
  </si>
  <si>
    <t>Review with Marta</t>
  </si>
  <si>
    <t>Communication with Marta; Confirm the dataset</t>
  </si>
  <si>
    <t xml:space="preserve">TASK and DELIVERABLE </t>
  </si>
  <si>
    <t>Process Analysis and Design CSV;  Find the problem source</t>
  </si>
  <si>
    <t>Frame the problem and understand data</t>
  </si>
  <si>
    <t>Search public dataset; Select varies CSV</t>
  </si>
  <si>
    <t>Visualizer; Visualize different type of graph</t>
  </si>
  <si>
    <t>Simulation of data; Define the ML model</t>
  </si>
  <si>
    <t>Results Analysis; Confirm the ML model</t>
  </si>
  <si>
    <t xml:space="preserve">Data type, availability and missing value; identify dependencies </t>
  </si>
  <si>
    <t>Product Feature Selection; Confirm features</t>
  </si>
  <si>
    <t>Concluding; Bullet points all above</t>
  </si>
  <si>
    <t>Recap assignment 1; Prepare Abstraction</t>
  </si>
  <si>
    <t xml:space="preserve">R coding according to assignment 1 ; R code ready </t>
  </si>
  <si>
    <t>R Shiny coding study; Draft R shiny code ready</t>
  </si>
  <si>
    <t>Development Coding plan; Plan ready</t>
  </si>
  <si>
    <t>Perform Coding; All code ready</t>
  </si>
  <si>
    <t>R Shiny Web function test; completion of Web App product testing</t>
  </si>
  <si>
    <t>R and R Shiny Coding Review; Code Optimization</t>
  </si>
  <si>
    <t>Initial Sketching</t>
  </si>
  <si>
    <t>Rapid Prototyping</t>
  </si>
  <si>
    <t>R coding for formal model</t>
  </si>
  <si>
    <t>Model Intepretation</t>
  </si>
  <si>
    <t>Insight &amp; Evidence presentation</t>
  </si>
  <si>
    <t>Product Release</t>
  </si>
  <si>
    <t>Deployment</t>
  </si>
  <si>
    <t>Web App up and running</t>
  </si>
  <si>
    <t xml:space="preserve">Tableau, JS and Practice Visualization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</si>
</sst>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
  </numFmts>
  <fonts count="27">
    <font>
      <sz val="11"/>
      <color theme="1"/>
      <name val="Arial"/>
      <family val="2"/>
      <scheme val="minor"/>
    </font>
    <font>
      <b/>
      <sz val="20"/>
      <color theme="4" tint="-0.249977111117893"/>
      <name val="Arial"/>
      <family val="2"/>
      <scheme val="major"/>
    </font>
    <font>
      <sz val="10"/>
      <name val="Arial"/>
      <family val="2"/>
      <scheme val="minor"/>
    </font>
    <font>
      <sz val="18"/>
      <name val="Arial"/>
      <family val="2"/>
    </font>
    <font>
      <sz val="10"/>
      <name val="Arial"/>
      <family val="2"/>
    </font>
    <font>
      <b/>
      <sz val="11"/>
      <name val="Arial"/>
      <family val="2"/>
      <scheme val="minor"/>
    </font>
    <font>
      <sz val="11"/>
      <name val="Arial"/>
      <family val="2"/>
    </font>
    <font>
      <u/>
      <sz val="11"/>
      <color indexed="12"/>
      <name val="Arial"/>
      <family val="2"/>
    </font>
    <font>
      <sz val="10"/>
      <color theme="1" tint="0.499984740745262"/>
      <name val="Arial"/>
      <family val="2"/>
      <scheme val="minor"/>
    </font>
    <font>
      <sz val="11"/>
      <name val="Arial"/>
      <family val="2"/>
      <scheme val="minor"/>
    </font>
    <font>
      <b/>
      <sz val="11"/>
      <color theme="1"/>
      <name val="Arial"/>
      <family val="2"/>
      <scheme val="minor"/>
    </font>
    <font>
      <b/>
      <sz val="9"/>
      <color theme="0"/>
      <name val="Arial"/>
      <family val="2"/>
      <scheme val="minor"/>
    </font>
    <font>
      <sz val="9"/>
      <color theme="0"/>
      <name val="Arial"/>
      <family val="2"/>
      <scheme val="minor"/>
    </font>
    <font>
      <b/>
      <u/>
      <sz val="11"/>
      <color rgb="FF0070C0"/>
      <name val="Arial"/>
      <family val="2"/>
    </font>
    <font>
      <sz val="12"/>
      <color theme="1"/>
      <name val="Arial"/>
      <family val="2"/>
      <scheme val="minor"/>
    </font>
    <font>
      <sz val="1"/>
      <color theme="0"/>
      <name val="Arial"/>
      <family val="2"/>
      <scheme val="minor"/>
    </font>
    <font>
      <i/>
      <sz val="11"/>
      <color theme="1"/>
      <name val="Arial"/>
      <family val="2"/>
      <scheme val="minor"/>
    </font>
    <font>
      <i/>
      <sz val="11"/>
      <color theme="0" tint="-0.34998626667073579"/>
      <name val="Arial"/>
      <family val="2"/>
      <scheme val="minor"/>
    </font>
    <font>
      <sz val="18"/>
      <color theme="4"/>
      <name val="Arial"/>
      <family val="2"/>
    </font>
    <font>
      <sz val="12"/>
      <name val="Arial"/>
      <family val="2"/>
    </font>
    <font>
      <b/>
      <sz val="12"/>
      <name val="Arial"/>
      <family val="2"/>
    </font>
    <font>
      <u/>
      <sz val="12"/>
      <color indexed="12"/>
      <name val="Arial"/>
      <family val="2"/>
    </font>
    <font>
      <b/>
      <sz val="12"/>
      <color theme="1"/>
      <name val="Arial"/>
      <family val="2"/>
    </font>
    <font>
      <sz val="10"/>
      <color theme="0" tint="-0.499984740745262"/>
      <name val="Arial"/>
      <family val="2"/>
    </font>
    <font>
      <b/>
      <sz val="11"/>
      <color theme="4"/>
      <name val="Arial"/>
      <family val="2"/>
    </font>
    <font>
      <sz val="11"/>
      <color theme="1"/>
      <name val="Arial"/>
      <family val="2"/>
      <scheme val="minor"/>
    </font>
    <font>
      <i/>
      <sz val="10"/>
      <color theme="0" tint="-0.499984740745262"/>
      <name val="Arial"/>
      <family val="2"/>
      <scheme val="minor"/>
    </font>
  </fonts>
  <fills count="7">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4"/>
        <bgColor theme="4"/>
      </patternFill>
    </fill>
    <fill>
      <patternFill patternType="solid">
        <fgColor theme="4" tint="0.79998168889431442"/>
        <bgColor indexed="64"/>
      </patternFill>
    </fill>
    <fill>
      <patternFill patternType="solid">
        <fgColor theme="4" tint="0.39997558519241921"/>
        <bgColor theme="4"/>
      </patternFill>
    </fill>
  </fills>
  <borders count="16">
    <border>
      <left/>
      <right/>
      <top/>
      <bottom/>
      <diagonal/>
    </border>
    <border>
      <left style="thin">
        <color theme="0" tint="-0.24994659260841701"/>
      </left>
      <right/>
      <top style="thin">
        <color theme="4" tint="0.39994506668294322"/>
      </top>
      <bottom style="thin">
        <color theme="4" tint="0.39994506668294322"/>
      </bottom>
      <diagonal/>
    </border>
    <border>
      <left style="thin">
        <color theme="0" tint="-0.24994659260841701"/>
      </left>
      <right style="thin">
        <color theme="4" tint="0.39991454817346722"/>
      </right>
      <top style="thin">
        <color theme="4" tint="0.39994506668294322"/>
      </top>
      <bottom style="thin">
        <color theme="4" tint="0.39994506668294322"/>
      </bottom>
      <diagonal/>
    </border>
    <border>
      <left style="thin">
        <color theme="0" tint="-0.34998626667073579"/>
      </left>
      <right style="thin">
        <color theme="0" tint="-0.34998626667073579"/>
      </right>
      <top style="thin">
        <color theme="0" tint="-0.34998626667073579"/>
      </top>
      <bottom/>
      <diagonal/>
    </border>
    <border>
      <left style="thin">
        <color theme="4" tint="0.39991454817346722"/>
      </left>
      <right/>
      <top style="thin">
        <color theme="4" tint="0.39991454817346722"/>
      </top>
      <bottom/>
      <diagonal/>
    </border>
    <border>
      <left/>
      <right/>
      <top style="thin">
        <color theme="4" tint="0.39991454817346722"/>
      </top>
      <bottom/>
      <diagonal/>
    </border>
    <border>
      <left/>
      <right style="thin">
        <color theme="4" tint="0.39991454817346722"/>
      </right>
      <top style="thin">
        <color theme="4" tint="0.39991454817346722"/>
      </top>
      <bottom/>
      <diagonal/>
    </border>
    <border>
      <left style="thin">
        <color theme="4" tint="0.39991454817346722"/>
      </left>
      <right/>
      <top style="thin">
        <color theme="4" tint="0.39994506668294322"/>
      </top>
      <bottom style="thin">
        <color theme="4" tint="0.39994506668294322"/>
      </bottom>
      <diagonal/>
    </border>
    <border>
      <left style="thin">
        <color theme="4" tint="0.39991454817346722"/>
      </left>
      <right/>
      <top style="thin">
        <color theme="4" tint="0.39994506668294322"/>
      </top>
      <bottom style="thin">
        <color theme="4" tint="0.39991454817346722"/>
      </bottom>
      <diagonal/>
    </border>
    <border>
      <left style="thin">
        <color theme="0" tint="-0.24994659260841701"/>
      </left>
      <right/>
      <top style="thin">
        <color theme="4" tint="0.39994506668294322"/>
      </top>
      <bottom style="thin">
        <color theme="4" tint="0.39991454817346722"/>
      </bottom>
      <diagonal/>
    </border>
    <border>
      <left style="thin">
        <color theme="0" tint="-0.24994659260841701"/>
      </left>
      <right style="thin">
        <color theme="4" tint="0.39991454817346722"/>
      </right>
      <top style="thin">
        <color theme="4" tint="0.39994506668294322"/>
      </top>
      <bottom style="thin">
        <color theme="4" tint="0.39991454817346722"/>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right/>
      <top/>
      <bottom style="thin">
        <color theme="4"/>
      </bottom>
      <diagonal/>
    </border>
    <border>
      <left/>
      <right style="thin">
        <color theme="4"/>
      </right>
      <top/>
      <bottom style="thin">
        <color theme="4"/>
      </bottom>
      <diagonal/>
    </border>
    <border>
      <left style="thin">
        <color theme="0" tint="-0.24994659260841701"/>
      </left>
      <right style="thin">
        <color theme="0" tint="-0.24994659260841701"/>
      </right>
      <top style="thin">
        <color theme="4" tint="0.39994506668294322"/>
      </top>
      <bottom style="thin">
        <color theme="4" tint="0.39994506668294322"/>
      </bottom>
      <diagonal/>
    </border>
  </borders>
  <cellStyleXfs count="3">
    <xf numFmtId="0" fontId="0" fillId="0" borderId="0"/>
    <xf numFmtId="0" fontId="7" fillId="0" borderId="0" applyNumberFormat="0" applyFill="0" applyBorder="0" applyAlignment="0" applyProtection="0">
      <alignment vertical="top"/>
      <protection locked="0"/>
    </xf>
    <xf numFmtId="9" fontId="25" fillId="0" borderId="0" applyFont="0" applyFill="0" applyBorder="0" applyAlignment="0" applyProtection="0"/>
  </cellStyleXfs>
  <cellXfs count="68">
    <xf numFmtId="0" fontId="0" fillId="0" borderId="0" xfId="0"/>
    <xf numFmtId="0" fontId="1" fillId="0" borderId="0" xfId="0" applyFont="1" applyAlignment="1">
      <alignment horizontal="left"/>
    </xf>
    <xf numFmtId="0" fontId="2" fillId="0" borderId="0" xfId="0" applyFont="1"/>
    <xf numFmtId="0" fontId="0" fillId="0" borderId="0" xfId="0" applyFont="1" applyAlignment="1">
      <alignment vertical="top"/>
    </xf>
    <xf numFmtId="0" fontId="5" fillId="0" borderId="0" xfId="0" applyFont="1"/>
    <xf numFmtId="0" fontId="0" fillId="0" borderId="0" xfId="0" applyFont="1" applyAlignment="1">
      <alignment vertical="top" wrapText="1"/>
    </xf>
    <xf numFmtId="0" fontId="7" fillId="0" borderId="0" xfId="1" applyAlignment="1" applyProtection="1">
      <alignment vertical="top"/>
    </xf>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7" fillId="0" borderId="0" xfId="1" applyAlignment="1" applyProtection="1">
      <alignment vertical="center"/>
    </xf>
    <xf numFmtId="0" fontId="8" fillId="0" borderId="0" xfId="0" applyFont="1" applyAlignment="1">
      <alignment vertical="top"/>
    </xf>
    <xf numFmtId="14" fontId="9" fillId="0" borderId="1" xfId="0" applyNumberFormat="1" applyFont="1" applyFill="1" applyBorder="1" applyAlignment="1">
      <alignment horizontal="center" vertical="center"/>
    </xf>
    <xf numFmtId="0" fontId="9" fillId="2" borderId="1" xfId="0" applyNumberFormat="1" applyFont="1" applyFill="1" applyBorder="1" applyAlignment="1">
      <alignment horizontal="center" vertical="center"/>
    </xf>
    <xf numFmtId="0" fontId="9" fillId="2" borderId="2" xfId="0" applyNumberFormat="1" applyFont="1" applyFill="1" applyBorder="1" applyAlignment="1">
      <alignment horizontal="center" vertical="center"/>
    </xf>
    <xf numFmtId="0" fontId="0" fillId="5" borderId="0" xfId="0" applyFont="1" applyFill="1" applyAlignment="1">
      <alignment vertical="top" wrapText="1"/>
    </xf>
    <xf numFmtId="0" fontId="13" fillId="5" borderId="0" xfId="1" applyFont="1" applyFill="1" applyAlignment="1" applyProtection="1">
      <alignment horizontal="center" vertical="top" wrapText="1"/>
    </xf>
    <xf numFmtId="0" fontId="14" fillId="5" borderId="0" xfId="0" applyFont="1" applyFill="1" applyAlignment="1">
      <alignment horizontal="center" vertical="top" wrapText="1"/>
    </xf>
    <xf numFmtId="0" fontId="15" fillId="0" borderId="0" xfId="0" applyFont="1"/>
    <xf numFmtId="0" fontId="11" fillId="4" borderId="4" xfId="0" applyFont="1" applyFill="1" applyBorder="1" applyAlignment="1">
      <alignment horizontal="left" vertical="center" indent="1"/>
    </xf>
    <xf numFmtId="0" fontId="11" fillId="4" borderId="5" xfId="0" applyFont="1" applyFill="1" applyBorder="1" applyAlignment="1">
      <alignment horizontal="left" vertical="center" indent="1"/>
    </xf>
    <xf numFmtId="0" fontId="11" fillId="4" borderId="5" xfId="0" applyFont="1" applyFill="1" applyBorder="1" applyAlignment="1">
      <alignment horizontal="center" vertical="center" wrapText="1"/>
    </xf>
    <xf numFmtId="0" fontId="12" fillId="6" borderId="5" xfId="0" applyFont="1" applyFill="1" applyBorder="1" applyAlignment="1">
      <alignment horizontal="center" vertical="center" wrapText="1"/>
    </xf>
    <xf numFmtId="0" fontId="12" fillId="6" borderId="6" xfId="0" applyFont="1" applyFill="1" applyBorder="1" applyAlignment="1">
      <alignment horizontal="center" vertical="center" wrapText="1"/>
    </xf>
    <xf numFmtId="0" fontId="0" fillId="3" borderId="8" xfId="0" applyFont="1" applyFill="1" applyBorder="1" applyAlignment="1">
      <alignment horizontal="left" vertical="center" wrapText="1" indent="1"/>
    </xf>
    <xf numFmtId="0" fontId="0" fillId="3" borderId="9" xfId="0" applyFont="1" applyFill="1" applyBorder="1" applyAlignment="1">
      <alignment horizontal="left" vertical="center" indent="1"/>
    </xf>
    <xf numFmtId="14" fontId="16" fillId="3" borderId="9" xfId="0" applyNumberFormat="1" applyFont="1" applyFill="1" applyBorder="1" applyAlignment="1">
      <alignment horizontal="center" vertical="center"/>
    </xf>
    <xf numFmtId="14" fontId="9" fillId="3" borderId="9" xfId="0" applyNumberFormat="1" applyFont="1" applyFill="1" applyBorder="1" applyAlignment="1">
      <alignment horizontal="center" vertical="center"/>
    </xf>
    <xf numFmtId="0" fontId="9" fillId="3" borderId="9" xfId="0" applyNumberFormat="1" applyFont="1" applyFill="1" applyBorder="1" applyAlignment="1">
      <alignment horizontal="center" vertical="center"/>
    </xf>
    <xf numFmtId="0" fontId="9" fillId="3" borderId="10" xfId="0" applyNumberFormat="1" applyFont="1" applyFill="1" applyBorder="1" applyAlignment="1">
      <alignment horizontal="center" vertical="center"/>
    </xf>
    <xf numFmtId="0" fontId="10" fillId="0" borderId="7" xfId="0" applyFont="1" applyFill="1" applyBorder="1" applyAlignment="1">
      <alignment vertical="center" wrapText="1"/>
    </xf>
    <xf numFmtId="0" fontId="0" fillId="0" borderId="1" xfId="0" applyFont="1" applyFill="1" applyBorder="1" applyAlignment="1">
      <alignment vertical="center"/>
    </xf>
    <xf numFmtId="164" fontId="0" fillId="0" borderId="1" xfId="0" applyNumberFormat="1" applyFont="1" applyFill="1" applyBorder="1" applyAlignment="1">
      <alignment horizontal="center" vertical="center"/>
    </xf>
    <xf numFmtId="164" fontId="9" fillId="0" borderId="1" xfId="0" applyNumberFormat="1" applyFont="1" applyFill="1" applyBorder="1" applyAlignment="1">
      <alignment horizontal="center" vertical="center"/>
    </xf>
    <xf numFmtId="164" fontId="0" fillId="0" borderId="3" xfId="0" applyNumberFormat="1" applyBorder="1" applyAlignment="1">
      <alignment horizontal="center" vertical="center"/>
    </xf>
    <xf numFmtId="0" fontId="4" fillId="0" borderId="11" xfId="0" applyFont="1" applyBorder="1"/>
    <xf numFmtId="0" fontId="0" fillId="0" borderId="11" xfId="0" applyBorder="1"/>
    <xf numFmtId="0" fontId="19" fillId="0" borderId="12" xfId="0" applyFont="1" applyBorder="1" applyAlignment="1">
      <alignment horizontal="left" wrapText="1" indent="1"/>
    </xf>
    <xf numFmtId="0" fontId="6" fillId="0" borderId="11" xfId="0" applyFont="1" applyBorder="1"/>
    <xf numFmtId="0" fontId="19" fillId="0" borderId="11" xfId="0" applyFont="1" applyBorder="1" applyAlignment="1">
      <alignment horizontal="left" wrapText="1"/>
    </xf>
    <xf numFmtId="0" fontId="20" fillId="0" borderId="11" xfId="0" applyFont="1" applyBorder="1" applyAlignment="1">
      <alignment horizontal="left" wrapText="1"/>
    </xf>
    <xf numFmtId="0" fontId="21" fillId="0" borderId="11" xfId="1" applyFont="1" applyBorder="1" applyAlignment="1" applyProtection="1">
      <alignment horizontal="left" wrapText="1"/>
    </xf>
    <xf numFmtId="0" fontId="19" fillId="0" borderId="11" xfId="0" applyFont="1" applyBorder="1" applyAlignment="1">
      <alignment horizontal="left"/>
    </xf>
    <xf numFmtId="0" fontId="4" fillId="0" borderId="0" xfId="0" applyFont="1"/>
    <xf numFmtId="0" fontId="7" fillId="0" borderId="11" xfId="1" applyBorder="1" applyAlignment="1" applyProtection="1">
      <alignment horizontal="left" wrapText="1"/>
    </xf>
    <xf numFmtId="0" fontId="22" fillId="0" borderId="11" xfId="0" applyFont="1" applyBorder="1" applyAlignment="1">
      <alignment horizontal="left" wrapText="1"/>
    </xf>
    <xf numFmtId="0" fontId="7" fillId="0" borderId="0" xfId="1" applyAlignment="1" applyProtection="1">
      <alignment horizontal="left" vertical="top"/>
    </xf>
    <xf numFmtId="0" fontId="23" fillId="0" borderId="0" xfId="0" applyFont="1" applyFill="1" applyBorder="1" applyAlignment="1">
      <alignment horizontal="right" vertical="center" indent="1"/>
    </xf>
    <xf numFmtId="0" fontId="0" fillId="0" borderId="0" xfId="0" applyBorder="1"/>
    <xf numFmtId="0" fontId="18" fillId="0" borderId="0" xfId="0" applyFont="1" applyFill="1" applyBorder="1" applyAlignment="1">
      <alignment vertical="center"/>
    </xf>
    <xf numFmtId="0" fontId="3" fillId="0" borderId="0" xfId="0" applyFont="1" applyFill="1" applyBorder="1" applyAlignment="1">
      <alignment vertical="center"/>
    </xf>
    <xf numFmtId="0" fontId="4" fillId="0" borderId="12" xfId="0" applyFont="1" applyBorder="1"/>
    <xf numFmtId="0" fontId="0" fillId="0" borderId="12" xfId="0" applyBorder="1"/>
    <xf numFmtId="0" fontId="18" fillId="0" borderId="0" xfId="0" applyFont="1" applyFill="1" applyBorder="1" applyAlignment="1">
      <alignment horizontal="left" vertical="center"/>
    </xf>
    <xf numFmtId="0" fontId="24" fillId="0" borderId="13" xfId="0" applyFont="1" applyBorder="1"/>
    <xf numFmtId="0" fontId="6" fillId="0" borderId="13" xfId="0" applyFont="1" applyBorder="1" applyAlignment="1">
      <alignment vertical="top"/>
    </xf>
    <xf numFmtId="0" fontId="0" fillId="0" borderId="14" xfId="0" applyFont="1" applyBorder="1" applyAlignment="1">
      <alignment vertical="top"/>
    </xf>
    <xf numFmtId="164" fontId="0" fillId="0" borderId="15" xfId="0" applyNumberFormat="1" applyFont="1" applyFill="1" applyBorder="1" applyAlignment="1">
      <alignment horizontal="center" vertical="center"/>
    </xf>
    <xf numFmtId="9" fontId="0" fillId="2" borderId="15" xfId="2" applyNumberFormat="1" applyFont="1" applyFill="1" applyBorder="1" applyAlignment="1">
      <alignment horizontal="center" vertical="center"/>
    </xf>
    <xf numFmtId="0" fontId="0" fillId="0" borderId="0" xfId="0" applyFont="1" applyAlignment="1">
      <alignment horizontal="right" vertical="center" indent="1"/>
    </xf>
    <xf numFmtId="0" fontId="12" fillId="6" borderId="4" xfId="0" applyFont="1" applyFill="1" applyBorder="1" applyAlignment="1">
      <alignment horizontal="center" vertical="center" wrapText="1"/>
    </xf>
    <xf numFmtId="0" fontId="17" fillId="0" borderId="0" xfId="0" applyFont="1" applyAlignment="1">
      <alignment horizontal="left"/>
    </xf>
    <xf numFmtId="0" fontId="0" fillId="0" borderId="0" xfId="0" applyAlignment="1">
      <alignment horizontal="left"/>
    </xf>
    <xf numFmtId="0" fontId="26" fillId="0" borderId="0" xfId="0" applyFont="1" applyAlignment="1">
      <alignment horizontal="right"/>
    </xf>
    <xf numFmtId="164" fontId="2" fillId="2" borderId="1" xfId="0" applyNumberFormat="1" applyFont="1" applyFill="1" applyBorder="1" applyAlignment="1">
      <alignment horizontal="center" vertical="center"/>
    </xf>
    <xf numFmtId="0" fontId="2" fillId="2" borderId="1" xfId="0" applyNumberFormat="1" applyFont="1" applyFill="1" applyBorder="1" applyAlignment="1">
      <alignment horizontal="center" vertical="center"/>
    </xf>
    <xf numFmtId="0" fontId="2" fillId="2" borderId="2" xfId="0" applyNumberFormat="1" applyFont="1" applyFill="1" applyBorder="1" applyAlignment="1">
      <alignment horizontal="center" vertical="center"/>
    </xf>
    <xf numFmtId="0" fontId="10" fillId="0" borderId="1" xfId="0" applyFont="1" applyFill="1" applyBorder="1" applyAlignment="1">
      <alignment vertical="center"/>
    </xf>
  </cellXfs>
  <cellStyles count="3">
    <cellStyle name="Hyperlink" xfId="1" builtinId="8" customBuiltin="1"/>
    <cellStyle name="Normal" xfId="0" builtinId="0"/>
    <cellStyle name="Percent" xfId="2" builtinId="5"/>
  </cellStyles>
  <dxfs count="9">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8"/>
      <tableStyleElement type="headerRow" dxfId="7"/>
      <tableStyleElement type="totalRow" dxfId="6"/>
      <tableStyleElement type="firstColumn" dxfId="5"/>
      <tableStyleElement type="lastColumn" dxfId="4"/>
      <tableStyleElement type="firstRowStripe" dxfId="3"/>
      <tableStyleElement type="secondRowStripe" dxfId="2"/>
      <tableStyleElement type="firstColumnStripe" dxfId="1"/>
      <tableStyleElement type="second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6261251662007604"/>
          <c:y val="7.7251949955420424E-2"/>
          <c:w val="0.75415747986728798"/>
          <c:h val="0.92045292026357972"/>
        </c:manualLayout>
      </c:layout>
      <c:barChart>
        <c:barDir val="bar"/>
        <c:grouping val="stacked"/>
        <c:varyColors val="0"/>
        <c:ser>
          <c:idx val="1"/>
          <c:order val="0"/>
          <c:tx>
            <c:strRef>
              <c:f>ProjectTimeline!$F$31</c:f>
              <c:strCache>
                <c:ptCount val="1"/>
                <c:pt idx="0">
                  <c:v>Start</c:v>
                </c:pt>
              </c:strCache>
            </c:strRef>
          </c:tx>
          <c:spPr>
            <a:noFill/>
            <a:ln>
              <a:noFill/>
            </a:ln>
            <a:effectLst/>
          </c:spPr>
          <c:invertIfNegative val="0"/>
          <c:cat>
            <c:multiLvlStrRef>
              <c:f>ProjectTimeline!$A$32:$B$71</c:f>
              <c:multiLvlStrCache>
                <c:ptCount val="39"/>
                <c:lvl>
                  <c:pt idx="1">
                    <c:v>Data set search and Analysis</c:v>
                  </c:pt>
                  <c:pt idx="2">
                    <c:v>Search public dataset; Select varies CSV</c:v>
                  </c:pt>
                  <c:pt idx="3">
                    <c:v>Communication with Marta; Confirm the dataset</c:v>
                  </c:pt>
                  <c:pt idx="4">
                    <c:v>Tableau, JS and Practice Visualization </c:v>
                  </c:pt>
                  <c:pt idx="5">
                    <c:v>Frame the problem and understand data</c:v>
                  </c:pt>
                  <c:pt idx="6">
                    <c:v>Process Analysis and Design CSV;  Find the problem source</c:v>
                  </c:pt>
                  <c:pt idx="7">
                    <c:v>Data type, availability and missing value; identify dependencies </c:v>
                  </c:pt>
                  <c:pt idx="8">
                    <c:v>Visualizer; Visualize different type of graph</c:v>
                  </c:pt>
                  <c:pt idx="9">
                    <c:v>Simulation of data; Define the ML model</c:v>
                  </c:pt>
                  <c:pt idx="10">
                    <c:v>Results Analysis; Confirm the ML model</c:v>
                  </c:pt>
                  <c:pt idx="11">
                    <c:v>Product Feature Selection; Confirm features</c:v>
                  </c:pt>
                  <c:pt idx="12">
                    <c:v>Concluding; Bullet points all above</c:v>
                  </c:pt>
                  <c:pt idx="13">
                    <c:v>Start to prepare assignment 1</c:v>
                  </c:pt>
                  <c:pt idx="14">
                    <c:v>Submission of assignment 1</c:v>
                  </c:pt>
                  <c:pt idx="15">
                    <c:v>Assignment 2</c:v>
                  </c:pt>
                  <c:pt idx="16">
                    <c:v>Recap assignment 1; Prepare Abstraction</c:v>
                  </c:pt>
                  <c:pt idx="17">
                    <c:v>Initial Sketching</c:v>
                  </c:pt>
                  <c:pt idx="18">
                    <c:v>Rapid Prototyping</c:v>
                  </c:pt>
                  <c:pt idx="19">
                    <c:v>R coding for formal model</c:v>
                  </c:pt>
                  <c:pt idx="20">
                    <c:v>R coding according to assignment 1 ; R code ready </c:v>
                  </c:pt>
                  <c:pt idx="21">
                    <c:v>R Shiny coding study; Draft R shiny code ready</c:v>
                  </c:pt>
                  <c:pt idx="22">
                    <c:v>Development Coding plan; Plan ready</c:v>
                  </c:pt>
                  <c:pt idx="23">
                    <c:v>Perform Coding; All code ready</c:v>
                  </c:pt>
                  <c:pt idx="24">
                    <c:v>R Shiny Web function test; completion of Web App product testing</c:v>
                  </c:pt>
                  <c:pt idx="25">
                    <c:v>R and R Shiny Coding Review; Code Optimization</c:v>
                  </c:pt>
                  <c:pt idx="26">
                    <c:v>Complete function test</c:v>
                  </c:pt>
                  <c:pt idx="27">
                    <c:v>Assignment 2 report writing </c:v>
                  </c:pt>
                  <c:pt idx="28">
                    <c:v>Machine Learning Method, Design and Web App implementation </c:v>
                  </c:pt>
                  <c:pt idx="29">
                    <c:v>Model Intepretation</c:v>
                  </c:pt>
                  <c:pt idx="30">
                    <c:v>Insight &amp; Evidence presentation</c:v>
                  </c:pt>
                  <c:pt idx="31">
                    <c:v>Concluding</c:v>
                  </c:pt>
                  <c:pt idx="32">
                    <c:v>Product Release</c:v>
                  </c:pt>
                  <c:pt idx="33">
                    <c:v>Deployment</c:v>
                  </c:pt>
                  <c:pt idx="34">
                    <c:v>Web App up and running</c:v>
                  </c:pt>
                  <c:pt idx="35">
                    <c:v>Review with Marta</c:v>
                  </c:pt>
                  <c:pt idx="36">
                    <c:v>Finishing</c:v>
                  </c:pt>
                  <c:pt idx="37">
                    <c:v>Final version of assignment 2</c:v>
                  </c:pt>
                  <c:pt idx="38">
                    <c:v>Submission</c:v>
                  </c:pt>
                </c:lvl>
                <c:lvl>
                  <c:pt idx="2">
                    <c:v>L</c:v>
                  </c:pt>
                  <c:pt idx="3">
                    <c:v>L, M</c:v>
                  </c:pt>
                  <c:pt idx="4">
                    <c:v>L</c:v>
                  </c:pt>
                  <c:pt idx="6">
                    <c:v>L</c:v>
                  </c:pt>
                  <c:pt idx="7">
                    <c:v>L</c:v>
                  </c:pt>
                  <c:pt idx="8">
                    <c:v>L</c:v>
                  </c:pt>
                  <c:pt idx="9">
                    <c:v>L</c:v>
                  </c:pt>
                  <c:pt idx="10">
                    <c:v>L</c:v>
                  </c:pt>
                  <c:pt idx="11">
                    <c:v>L</c:v>
                  </c:pt>
                  <c:pt idx="12">
                    <c:v>L</c:v>
                  </c:pt>
                  <c:pt idx="13">
                    <c:v>L</c:v>
                  </c:pt>
                  <c:pt idx="14">
                    <c:v>L</c:v>
                  </c:pt>
                  <c:pt idx="16">
                    <c:v>L</c:v>
                  </c:pt>
                  <c:pt idx="17">
                    <c:v>L</c:v>
                  </c:pt>
                  <c:pt idx="18">
                    <c:v>L</c:v>
                  </c:pt>
                  <c:pt idx="19">
                    <c:v>L</c:v>
                  </c:pt>
                  <c:pt idx="20">
                    <c:v>L</c:v>
                  </c:pt>
                  <c:pt idx="21">
                    <c:v>L</c:v>
                  </c:pt>
                  <c:pt idx="22">
                    <c:v>L</c:v>
                  </c:pt>
                  <c:pt idx="23">
                    <c:v>L</c:v>
                  </c:pt>
                  <c:pt idx="24">
                    <c:v>L</c:v>
                  </c:pt>
                  <c:pt idx="25">
                    <c:v>L</c:v>
                  </c:pt>
                  <c:pt idx="26">
                    <c:v>L</c:v>
                  </c:pt>
                  <c:pt idx="28">
                    <c:v>L</c:v>
                  </c:pt>
                  <c:pt idx="29">
                    <c:v>L</c:v>
                  </c:pt>
                  <c:pt idx="30">
                    <c:v>L</c:v>
                  </c:pt>
                  <c:pt idx="31">
                    <c:v>L</c:v>
                  </c:pt>
                  <c:pt idx="33">
                    <c:v>L</c:v>
                  </c:pt>
                  <c:pt idx="34">
                    <c:v>L</c:v>
                  </c:pt>
                  <c:pt idx="35">
                    <c:v>L, M</c:v>
                  </c:pt>
                  <c:pt idx="37">
                    <c:v>L</c:v>
                  </c:pt>
                  <c:pt idx="38">
                    <c:v>L</c:v>
                  </c:pt>
                </c:lvl>
              </c:multiLvlStrCache>
            </c:multiLvlStrRef>
          </c:cat>
          <c:val>
            <c:numRef>
              <c:f>ProjectTimeline!$F$32:$F$71</c:f>
              <c:numCache>
                <c:formatCode>General</c:formatCode>
                <c:ptCount val="40"/>
                <c:pt idx="2" formatCode="m/d/yy;@">
                  <c:v>43951</c:v>
                </c:pt>
                <c:pt idx="3" formatCode="m/d/yy;@">
                  <c:v>43967</c:v>
                </c:pt>
                <c:pt idx="4" formatCode="m/d/yy;@">
                  <c:v>43967</c:v>
                </c:pt>
                <c:pt idx="6" formatCode="m/d/yy;@">
                  <c:v>43971</c:v>
                </c:pt>
                <c:pt idx="7" formatCode="m/d/yy;@">
                  <c:v>43981</c:v>
                </c:pt>
                <c:pt idx="8" formatCode="m/d/yy;@">
                  <c:v>43958</c:v>
                </c:pt>
                <c:pt idx="9" formatCode="m/d/yy;@">
                  <c:v>43989</c:v>
                </c:pt>
                <c:pt idx="10" formatCode="m/d/yy;@">
                  <c:v>43991</c:v>
                </c:pt>
                <c:pt idx="11" formatCode="m/d/yy;@">
                  <c:v>43991</c:v>
                </c:pt>
                <c:pt idx="12" formatCode="m/d/yy;@">
                  <c:v>43992</c:v>
                </c:pt>
                <c:pt idx="13" formatCode="m/d/yy;@">
                  <c:v>43983</c:v>
                </c:pt>
                <c:pt idx="14" formatCode="m/d/yy;@">
                  <c:v>43995</c:v>
                </c:pt>
                <c:pt idx="16" formatCode="m/d/yy;@">
                  <c:v>43995</c:v>
                </c:pt>
                <c:pt idx="17" formatCode="m/d/yy;@">
                  <c:v>43996</c:v>
                </c:pt>
                <c:pt idx="18" formatCode="m/d/yy;@">
                  <c:v>43996</c:v>
                </c:pt>
                <c:pt idx="19" formatCode="m/d/yy;@">
                  <c:v>43996</c:v>
                </c:pt>
                <c:pt idx="20" formatCode="m/d/yy;@">
                  <c:v>43996</c:v>
                </c:pt>
                <c:pt idx="21" formatCode="m/d/yy;@">
                  <c:v>43996</c:v>
                </c:pt>
                <c:pt idx="22" formatCode="m/d/yy;@">
                  <c:v>44003</c:v>
                </c:pt>
                <c:pt idx="23" formatCode="m/d/yy;@">
                  <c:v>44003</c:v>
                </c:pt>
                <c:pt idx="24" formatCode="m/d/yy;@">
                  <c:v>44014</c:v>
                </c:pt>
                <c:pt idx="25" formatCode="m/d/yy;@">
                  <c:v>44014</c:v>
                </c:pt>
                <c:pt idx="26" formatCode="m/d/yy;@">
                  <c:v>44014</c:v>
                </c:pt>
                <c:pt idx="28" formatCode="m/d/yy;@">
                  <c:v>44018</c:v>
                </c:pt>
                <c:pt idx="29" formatCode="m/d/yy;@">
                  <c:v>44018</c:v>
                </c:pt>
                <c:pt idx="30" formatCode="m/d/yy;@">
                  <c:v>44018</c:v>
                </c:pt>
                <c:pt idx="31" formatCode="m/d/yy;@">
                  <c:v>44018</c:v>
                </c:pt>
                <c:pt idx="33" formatCode="m/d/yy;@">
                  <c:v>44027</c:v>
                </c:pt>
                <c:pt idx="34" formatCode="m/d/yy;@">
                  <c:v>44027</c:v>
                </c:pt>
                <c:pt idx="35" formatCode="m/d/yy;@">
                  <c:v>44027</c:v>
                </c:pt>
                <c:pt idx="37" formatCode="m/d/yy;@">
                  <c:v>44018</c:v>
                </c:pt>
                <c:pt idx="38" formatCode="m/d/yy;@">
                  <c:v>44029</c:v>
                </c:pt>
              </c:numCache>
            </c:numRef>
          </c:val>
          <c:extLst>
            <c:ext xmlns:c16="http://schemas.microsoft.com/office/drawing/2014/chart" uri="{C3380CC4-5D6E-409C-BE32-E72D297353CC}">
              <c16:uniqueId val="{00000002-3446-45F7-AE0A-DF408E829EF2}"/>
            </c:ext>
          </c:extLst>
        </c:ser>
        <c:ser>
          <c:idx val="3"/>
          <c:order val="1"/>
          <c:tx>
            <c:strRef>
              <c:f>ProjectTimeline!$G$31</c:f>
              <c:strCache>
                <c:ptCount val="1"/>
                <c:pt idx="0">
                  <c:v>Blue</c:v>
                </c:pt>
              </c:strCache>
            </c:strRef>
          </c:tx>
          <c:spPr>
            <a:solidFill>
              <a:schemeClr val="accent1"/>
            </a:solidFill>
            <a:ln>
              <a:noFill/>
            </a:ln>
            <a:effectLst/>
          </c:spPr>
          <c:invertIfNegative val="0"/>
          <c:cat>
            <c:multiLvlStrRef>
              <c:f>ProjectTimeline!$A$32:$B$71</c:f>
              <c:multiLvlStrCache>
                <c:ptCount val="39"/>
                <c:lvl>
                  <c:pt idx="1">
                    <c:v>Data set search and Analysis</c:v>
                  </c:pt>
                  <c:pt idx="2">
                    <c:v>Search public dataset; Select varies CSV</c:v>
                  </c:pt>
                  <c:pt idx="3">
                    <c:v>Communication with Marta; Confirm the dataset</c:v>
                  </c:pt>
                  <c:pt idx="4">
                    <c:v>Tableau, JS and Practice Visualization </c:v>
                  </c:pt>
                  <c:pt idx="5">
                    <c:v>Frame the problem and understand data</c:v>
                  </c:pt>
                  <c:pt idx="6">
                    <c:v>Process Analysis and Design CSV;  Find the problem source</c:v>
                  </c:pt>
                  <c:pt idx="7">
                    <c:v>Data type, availability and missing value; identify dependencies </c:v>
                  </c:pt>
                  <c:pt idx="8">
                    <c:v>Visualizer; Visualize different type of graph</c:v>
                  </c:pt>
                  <c:pt idx="9">
                    <c:v>Simulation of data; Define the ML model</c:v>
                  </c:pt>
                  <c:pt idx="10">
                    <c:v>Results Analysis; Confirm the ML model</c:v>
                  </c:pt>
                  <c:pt idx="11">
                    <c:v>Product Feature Selection; Confirm features</c:v>
                  </c:pt>
                  <c:pt idx="12">
                    <c:v>Concluding; Bullet points all above</c:v>
                  </c:pt>
                  <c:pt idx="13">
                    <c:v>Start to prepare assignment 1</c:v>
                  </c:pt>
                  <c:pt idx="14">
                    <c:v>Submission of assignment 1</c:v>
                  </c:pt>
                  <c:pt idx="15">
                    <c:v>Assignment 2</c:v>
                  </c:pt>
                  <c:pt idx="16">
                    <c:v>Recap assignment 1; Prepare Abstraction</c:v>
                  </c:pt>
                  <c:pt idx="17">
                    <c:v>Initial Sketching</c:v>
                  </c:pt>
                  <c:pt idx="18">
                    <c:v>Rapid Prototyping</c:v>
                  </c:pt>
                  <c:pt idx="19">
                    <c:v>R coding for formal model</c:v>
                  </c:pt>
                  <c:pt idx="20">
                    <c:v>R coding according to assignment 1 ; R code ready </c:v>
                  </c:pt>
                  <c:pt idx="21">
                    <c:v>R Shiny coding study; Draft R shiny code ready</c:v>
                  </c:pt>
                  <c:pt idx="22">
                    <c:v>Development Coding plan; Plan ready</c:v>
                  </c:pt>
                  <c:pt idx="23">
                    <c:v>Perform Coding; All code ready</c:v>
                  </c:pt>
                  <c:pt idx="24">
                    <c:v>R Shiny Web function test; completion of Web App product testing</c:v>
                  </c:pt>
                  <c:pt idx="25">
                    <c:v>R and R Shiny Coding Review; Code Optimization</c:v>
                  </c:pt>
                  <c:pt idx="26">
                    <c:v>Complete function test</c:v>
                  </c:pt>
                  <c:pt idx="27">
                    <c:v>Assignment 2 report writing </c:v>
                  </c:pt>
                  <c:pt idx="28">
                    <c:v>Machine Learning Method, Design and Web App implementation </c:v>
                  </c:pt>
                  <c:pt idx="29">
                    <c:v>Model Intepretation</c:v>
                  </c:pt>
                  <c:pt idx="30">
                    <c:v>Insight &amp; Evidence presentation</c:v>
                  </c:pt>
                  <c:pt idx="31">
                    <c:v>Concluding</c:v>
                  </c:pt>
                  <c:pt idx="32">
                    <c:v>Product Release</c:v>
                  </c:pt>
                  <c:pt idx="33">
                    <c:v>Deployment</c:v>
                  </c:pt>
                  <c:pt idx="34">
                    <c:v>Web App up and running</c:v>
                  </c:pt>
                  <c:pt idx="35">
                    <c:v>Review with Marta</c:v>
                  </c:pt>
                  <c:pt idx="36">
                    <c:v>Finishing</c:v>
                  </c:pt>
                  <c:pt idx="37">
                    <c:v>Final version of assignment 2</c:v>
                  </c:pt>
                  <c:pt idx="38">
                    <c:v>Submission</c:v>
                  </c:pt>
                </c:lvl>
                <c:lvl>
                  <c:pt idx="2">
                    <c:v>L</c:v>
                  </c:pt>
                  <c:pt idx="3">
                    <c:v>L, M</c:v>
                  </c:pt>
                  <c:pt idx="4">
                    <c:v>L</c:v>
                  </c:pt>
                  <c:pt idx="6">
                    <c:v>L</c:v>
                  </c:pt>
                  <c:pt idx="7">
                    <c:v>L</c:v>
                  </c:pt>
                  <c:pt idx="8">
                    <c:v>L</c:v>
                  </c:pt>
                  <c:pt idx="9">
                    <c:v>L</c:v>
                  </c:pt>
                  <c:pt idx="10">
                    <c:v>L</c:v>
                  </c:pt>
                  <c:pt idx="11">
                    <c:v>L</c:v>
                  </c:pt>
                  <c:pt idx="12">
                    <c:v>L</c:v>
                  </c:pt>
                  <c:pt idx="13">
                    <c:v>L</c:v>
                  </c:pt>
                  <c:pt idx="14">
                    <c:v>L</c:v>
                  </c:pt>
                  <c:pt idx="16">
                    <c:v>L</c:v>
                  </c:pt>
                  <c:pt idx="17">
                    <c:v>L</c:v>
                  </c:pt>
                  <c:pt idx="18">
                    <c:v>L</c:v>
                  </c:pt>
                  <c:pt idx="19">
                    <c:v>L</c:v>
                  </c:pt>
                  <c:pt idx="20">
                    <c:v>L</c:v>
                  </c:pt>
                  <c:pt idx="21">
                    <c:v>L</c:v>
                  </c:pt>
                  <c:pt idx="22">
                    <c:v>L</c:v>
                  </c:pt>
                  <c:pt idx="23">
                    <c:v>L</c:v>
                  </c:pt>
                  <c:pt idx="24">
                    <c:v>L</c:v>
                  </c:pt>
                  <c:pt idx="25">
                    <c:v>L</c:v>
                  </c:pt>
                  <c:pt idx="26">
                    <c:v>L</c:v>
                  </c:pt>
                  <c:pt idx="28">
                    <c:v>L</c:v>
                  </c:pt>
                  <c:pt idx="29">
                    <c:v>L</c:v>
                  </c:pt>
                  <c:pt idx="30">
                    <c:v>L</c:v>
                  </c:pt>
                  <c:pt idx="31">
                    <c:v>L</c:v>
                  </c:pt>
                  <c:pt idx="33">
                    <c:v>L</c:v>
                  </c:pt>
                  <c:pt idx="34">
                    <c:v>L</c:v>
                  </c:pt>
                  <c:pt idx="35">
                    <c:v>L, M</c:v>
                  </c:pt>
                  <c:pt idx="37">
                    <c:v>L</c:v>
                  </c:pt>
                  <c:pt idx="38">
                    <c:v>L</c:v>
                  </c:pt>
                </c:lvl>
              </c:multiLvlStrCache>
            </c:multiLvlStrRef>
          </c:cat>
          <c:val>
            <c:numRef>
              <c:f>ProjectTimeline!$G$32:$G$71</c:f>
              <c:numCache>
                <c:formatCode>General</c:formatCode>
                <c:ptCount val="40"/>
                <c:pt idx="2">
                  <c:v>16</c:v>
                </c:pt>
                <c:pt idx="3">
                  <c:v>3</c:v>
                </c:pt>
                <c:pt idx="4">
                  <c:v>12</c:v>
                </c:pt>
                <c:pt idx="6">
                  <c:v>0</c:v>
                </c:pt>
                <c:pt idx="7">
                  <c:v>0</c:v>
                </c:pt>
                <c:pt idx="8">
                  <c:v>0</c:v>
                </c:pt>
                <c:pt idx="9">
                  <c:v>0</c:v>
                </c:pt>
                <c:pt idx="10">
                  <c:v>0</c:v>
                </c:pt>
                <c:pt idx="11">
                  <c:v>0</c:v>
                </c:pt>
                <c:pt idx="12">
                  <c:v>0</c:v>
                </c:pt>
                <c:pt idx="13">
                  <c:v>0</c:v>
                </c:pt>
                <c:pt idx="14">
                  <c:v>0</c:v>
                </c:pt>
                <c:pt idx="16">
                  <c:v>0</c:v>
                </c:pt>
                <c:pt idx="17">
                  <c:v>0</c:v>
                </c:pt>
                <c:pt idx="18">
                  <c:v>0</c:v>
                </c:pt>
                <c:pt idx="19">
                  <c:v>0</c:v>
                </c:pt>
                <c:pt idx="20">
                  <c:v>0</c:v>
                </c:pt>
                <c:pt idx="21">
                  <c:v>0</c:v>
                </c:pt>
                <c:pt idx="22">
                  <c:v>0</c:v>
                </c:pt>
                <c:pt idx="23">
                  <c:v>0</c:v>
                </c:pt>
                <c:pt idx="24">
                  <c:v>0</c:v>
                </c:pt>
                <c:pt idx="25">
                  <c:v>0</c:v>
                </c:pt>
                <c:pt idx="26">
                  <c:v>0</c:v>
                </c:pt>
                <c:pt idx="28">
                  <c:v>0</c:v>
                </c:pt>
                <c:pt idx="29">
                  <c:v>0</c:v>
                </c:pt>
                <c:pt idx="30">
                  <c:v>0</c:v>
                </c:pt>
                <c:pt idx="31">
                  <c:v>0</c:v>
                </c:pt>
                <c:pt idx="33">
                  <c:v>0</c:v>
                </c:pt>
                <c:pt idx="34">
                  <c:v>0</c:v>
                </c:pt>
                <c:pt idx="35">
                  <c:v>0</c:v>
                </c:pt>
                <c:pt idx="37">
                  <c:v>0</c:v>
                </c:pt>
                <c:pt idx="38">
                  <c:v>0</c:v>
                </c:pt>
              </c:numCache>
            </c:numRef>
          </c:val>
          <c:extLst>
            <c:ext xmlns:c16="http://schemas.microsoft.com/office/drawing/2014/chart" uri="{C3380CC4-5D6E-409C-BE32-E72D297353CC}">
              <c16:uniqueId val="{00000005-3446-45F7-AE0A-DF408E829EF2}"/>
            </c:ext>
          </c:extLst>
        </c:ser>
        <c:ser>
          <c:idx val="2"/>
          <c:order val="2"/>
          <c:tx>
            <c:strRef>
              <c:f>ProjectTimeline!$H$31</c:f>
              <c:strCache>
                <c:ptCount val="1"/>
                <c:pt idx="0">
                  <c:v>Red</c:v>
                </c:pt>
              </c:strCache>
            </c:strRef>
          </c:tx>
          <c:spPr>
            <a:solidFill>
              <a:schemeClr val="accent2"/>
            </a:solidFill>
            <a:ln>
              <a:noFill/>
            </a:ln>
            <a:effectLst/>
          </c:spPr>
          <c:invertIfNegative val="0"/>
          <c:cat>
            <c:multiLvlStrRef>
              <c:f>ProjectTimeline!$A$32:$B$71</c:f>
              <c:multiLvlStrCache>
                <c:ptCount val="39"/>
                <c:lvl>
                  <c:pt idx="1">
                    <c:v>Data set search and Analysis</c:v>
                  </c:pt>
                  <c:pt idx="2">
                    <c:v>Search public dataset; Select varies CSV</c:v>
                  </c:pt>
                  <c:pt idx="3">
                    <c:v>Communication with Marta; Confirm the dataset</c:v>
                  </c:pt>
                  <c:pt idx="4">
                    <c:v>Tableau, JS and Practice Visualization </c:v>
                  </c:pt>
                  <c:pt idx="5">
                    <c:v>Frame the problem and understand data</c:v>
                  </c:pt>
                  <c:pt idx="6">
                    <c:v>Process Analysis and Design CSV;  Find the problem source</c:v>
                  </c:pt>
                  <c:pt idx="7">
                    <c:v>Data type, availability and missing value; identify dependencies </c:v>
                  </c:pt>
                  <c:pt idx="8">
                    <c:v>Visualizer; Visualize different type of graph</c:v>
                  </c:pt>
                  <c:pt idx="9">
                    <c:v>Simulation of data; Define the ML model</c:v>
                  </c:pt>
                  <c:pt idx="10">
                    <c:v>Results Analysis; Confirm the ML model</c:v>
                  </c:pt>
                  <c:pt idx="11">
                    <c:v>Product Feature Selection; Confirm features</c:v>
                  </c:pt>
                  <c:pt idx="12">
                    <c:v>Concluding; Bullet points all above</c:v>
                  </c:pt>
                  <c:pt idx="13">
                    <c:v>Start to prepare assignment 1</c:v>
                  </c:pt>
                  <c:pt idx="14">
                    <c:v>Submission of assignment 1</c:v>
                  </c:pt>
                  <c:pt idx="15">
                    <c:v>Assignment 2</c:v>
                  </c:pt>
                  <c:pt idx="16">
                    <c:v>Recap assignment 1; Prepare Abstraction</c:v>
                  </c:pt>
                  <c:pt idx="17">
                    <c:v>Initial Sketching</c:v>
                  </c:pt>
                  <c:pt idx="18">
                    <c:v>Rapid Prototyping</c:v>
                  </c:pt>
                  <c:pt idx="19">
                    <c:v>R coding for formal model</c:v>
                  </c:pt>
                  <c:pt idx="20">
                    <c:v>R coding according to assignment 1 ; R code ready </c:v>
                  </c:pt>
                  <c:pt idx="21">
                    <c:v>R Shiny coding study; Draft R shiny code ready</c:v>
                  </c:pt>
                  <c:pt idx="22">
                    <c:v>Development Coding plan; Plan ready</c:v>
                  </c:pt>
                  <c:pt idx="23">
                    <c:v>Perform Coding; All code ready</c:v>
                  </c:pt>
                  <c:pt idx="24">
                    <c:v>R Shiny Web function test; completion of Web App product testing</c:v>
                  </c:pt>
                  <c:pt idx="25">
                    <c:v>R and R Shiny Coding Review; Code Optimization</c:v>
                  </c:pt>
                  <c:pt idx="26">
                    <c:v>Complete function test</c:v>
                  </c:pt>
                  <c:pt idx="27">
                    <c:v>Assignment 2 report writing </c:v>
                  </c:pt>
                  <c:pt idx="28">
                    <c:v>Machine Learning Method, Design and Web App implementation </c:v>
                  </c:pt>
                  <c:pt idx="29">
                    <c:v>Model Intepretation</c:v>
                  </c:pt>
                  <c:pt idx="30">
                    <c:v>Insight &amp; Evidence presentation</c:v>
                  </c:pt>
                  <c:pt idx="31">
                    <c:v>Concluding</c:v>
                  </c:pt>
                  <c:pt idx="32">
                    <c:v>Product Release</c:v>
                  </c:pt>
                  <c:pt idx="33">
                    <c:v>Deployment</c:v>
                  </c:pt>
                  <c:pt idx="34">
                    <c:v>Web App up and running</c:v>
                  </c:pt>
                  <c:pt idx="35">
                    <c:v>Review with Marta</c:v>
                  </c:pt>
                  <c:pt idx="36">
                    <c:v>Finishing</c:v>
                  </c:pt>
                  <c:pt idx="37">
                    <c:v>Final version of assignment 2</c:v>
                  </c:pt>
                  <c:pt idx="38">
                    <c:v>Submission</c:v>
                  </c:pt>
                </c:lvl>
                <c:lvl>
                  <c:pt idx="2">
                    <c:v>L</c:v>
                  </c:pt>
                  <c:pt idx="3">
                    <c:v>L, M</c:v>
                  </c:pt>
                  <c:pt idx="4">
                    <c:v>L</c:v>
                  </c:pt>
                  <c:pt idx="6">
                    <c:v>L</c:v>
                  </c:pt>
                  <c:pt idx="7">
                    <c:v>L</c:v>
                  </c:pt>
                  <c:pt idx="8">
                    <c:v>L</c:v>
                  </c:pt>
                  <c:pt idx="9">
                    <c:v>L</c:v>
                  </c:pt>
                  <c:pt idx="10">
                    <c:v>L</c:v>
                  </c:pt>
                  <c:pt idx="11">
                    <c:v>L</c:v>
                  </c:pt>
                  <c:pt idx="12">
                    <c:v>L</c:v>
                  </c:pt>
                  <c:pt idx="13">
                    <c:v>L</c:v>
                  </c:pt>
                  <c:pt idx="14">
                    <c:v>L</c:v>
                  </c:pt>
                  <c:pt idx="16">
                    <c:v>L</c:v>
                  </c:pt>
                  <c:pt idx="17">
                    <c:v>L</c:v>
                  </c:pt>
                  <c:pt idx="18">
                    <c:v>L</c:v>
                  </c:pt>
                  <c:pt idx="19">
                    <c:v>L</c:v>
                  </c:pt>
                  <c:pt idx="20">
                    <c:v>L</c:v>
                  </c:pt>
                  <c:pt idx="21">
                    <c:v>L</c:v>
                  </c:pt>
                  <c:pt idx="22">
                    <c:v>L</c:v>
                  </c:pt>
                  <c:pt idx="23">
                    <c:v>L</c:v>
                  </c:pt>
                  <c:pt idx="24">
                    <c:v>L</c:v>
                  </c:pt>
                  <c:pt idx="25">
                    <c:v>L</c:v>
                  </c:pt>
                  <c:pt idx="26">
                    <c:v>L</c:v>
                  </c:pt>
                  <c:pt idx="28">
                    <c:v>L</c:v>
                  </c:pt>
                  <c:pt idx="29">
                    <c:v>L</c:v>
                  </c:pt>
                  <c:pt idx="30">
                    <c:v>L</c:v>
                  </c:pt>
                  <c:pt idx="31">
                    <c:v>L</c:v>
                  </c:pt>
                  <c:pt idx="33">
                    <c:v>L</c:v>
                  </c:pt>
                  <c:pt idx="34">
                    <c:v>L</c:v>
                  </c:pt>
                  <c:pt idx="35">
                    <c:v>L, M</c:v>
                  </c:pt>
                  <c:pt idx="37">
                    <c:v>L</c:v>
                  </c:pt>
                  <c:pt idx="38">
                    <c:v>L</c:v>
                  </c:pt>
                </c:lvl>
              </c:multiLvlStrCache>
            </c:multiLvlStrRef>
          </c:cat>
          <c:val>
            <c:numRef>
              <c:f>ProjectTimeline!$H$32:$H$71</c:f>
              <c:numCache>
                <c:formatCode>General</c:formatCode>
                <c:ptCount val="40"/>
                <c:pt idx="2">
                  <c:v>0</c:v>
                </c:pt>
                <c:pt idx="3">
                  <c:v>0</c:v>
                </c:pt>
                <c:pt idx="4">
                  <c:v>0</c:v>
                </c:pt>
                <c:pt idx="6">
                  <c:v>11</c:v>
                </c:pt>
                <c:pt idx="7">
                  <c:v>7</c:v>
                </c:pt>
                <c:pt idx="8">
                  <c:v>33</c:v>
                </c:pt>
                <c:pt idx="9">
                  <c:v>2</c:v>
                </c:pt>
                <c:pt idx="10">
                  <c:v>2</c:v>
                </c:pt>
                <c:pt idx="11">
                  <c:v>2</c:v>
                </c:pt>
                <c:pt idx="12">
                  <c:v>3</c:v>
                </c:pt>
                <c:pt idx="13">
                  <c:v>12</c:v>
                </c:pt>
                <c:pt idx="14">
                  <c:v>1</c:v>
                </c:pt>
                <c:pt idx="16">
                  <c:v>0</c:v>
                </c:pt>
                <c:pt idx="17">
                  <c:v>0</c:v>
                </c:pt>
                <c:pt idx="18">
                  <c:v>0</c:v>
                </c:pt>
                <c:pt idx="19">
                  <c:v>0</c:v>
                </c:pt>
                <c:pt idx="20">
                  <c:v>0</c:v>
                </c:pt>
                <c:pt idx="21">
                  <c:v>0</c:v>
                </c:pt>
                <c:pt idx="22">
                  <c:v>0</c:v>
                </c:pt>
                <c:pt idx="23">
                  <c:v>0</c:v>
                </c:pt>
                <c:pt idx="24">
                  <c:v>0</c:v>
                </c:pt>
                <c:pt idx="25">
                  <c:v>0</c:v>
                </c:pt>
                <c:pt idx="26">
                  <c:v>0</c:v>
                </c:pt>
                <c:pt idx="28">
                  <c:v>0</c:v>
                </c:pt>
                <c:pt idx="29">
                  <c:v>0</c:v>
                </c:pt>
                <c:pt idx="30">
                  <c:v>0</c:v>
                </c:pt>
                <c:pt idx="31">
                  <c:v>0</c:v>
                </c:pt>
                <c:pt idx="33">
                  <c:v>0</c:v>
                </c:pt>
                <c:pt idx="34">
                  <c:v>0</c:v>
                </c:pt>
                <c:pt idx="35">
                  <c:v>0</c:v>
                </c:pt>
                <c:pt idx="37">
                  <c:v>0</c:v>
                </c:pt>
                <c:pt idx="38">
                  <c:v>0</c:v>
                </c:pt>
              </c:numCache>
            </c:numRef>
          </c:val>
          <c:extLst>
            <c:ext xmlns:c16="http://schemas.microsoft.com/office/drawing/2014/chart" uri="{C3380CC4-5D6E-409C-BE32-E72D297353CC}">
              <c16:uniqueId val="{00000000-B743-4061-83AF-43EE974744FB}"/>
            </c:ext>
          </c:extLst>
        </c:ser>
        <c:ser>
          <c:idx val="4"/>
          <c:order val="3"/>
          <c:tx>
            <c:strRef>
              <c:f>ProjectTimeline!$I$31</c:f>
              <c:strCache>
                <c:ptCount val="1"/>
                <c:pt idx="0">
                  <c:v>Green</c:v>
                </c:pt>
              </c:strCache>
            </c:strRef>
          </c:tx>
          <c:spPr>
            <a:solidFill>
              <a:schemeClr val="accent3"/>
            </a:solidFill>
            <a:ln>
              <a:noFill/>
            </a:ln>
            <a:effectLst/>
          </c:spPr>
          <c:invertIfNegative val="0"/>
          <c:cat>
            <c:multiLvlStrRef>
              <c:f>ProjectTimeline!$A$32:$B$71</c:f>
              <c:multiLvlStrCache>
                <c:ptCount val="39"/>
                <c:lvl>
                  <c:pt idx="1">
                    <c:v>Data set search and Analysis</c:v>
                  </c:pt>
                  <c:pt idx="2">
                    <c:v>Search public dataset; Select varies CSV</c:v>
                  </c:pt>
                  <c:pt idx="3">
                    <c:v>Communication with Marta; Confirm the dataset</c:v>
                  </c:pt>
                  <c:pt idx="4">
                    <c:v>Tableau, JS and Practice Visualization </c:v>
                  </c:pt>
                  <c:pt idx="5">
                    <c:v>Frame the problem and understand data</c:v>
                  </c:pt>
                  <c:pt idx="6">
                    <c:v>Process Analysis and Design CSV;  Find the problem source</c:v>
                  </c:pt>
                  <c:pt idx="7">
                    <c:v>Data type, availability and missing value; identify dependencies </c:v>
                  </c:pt>
                  <c:pt idx="8">
                    <c:v>Visualizer; Visualize different type of graph</c:v>
                  </c:pt>
                  <c:pt idx="9">
                    <c:v>Simulation of data; Define the ML model</c:v>
                  </c:pt>
                  <c:pt idx="10">
                    <c:v>Results Analysis; Confirm the ML model</c:v>
                  </c:pt>
                  <c:pt idx="11">
                    <c:v>Product Feature Selection; Confirm features</c:v>
                  </c:pt>
                  <c:pt idx="12">
                    <c:v>Concluding; Bullet points all above</c:v>
                  </c:pt>
                  <c:pt idx="13">
                    <c:v>Start to prepare assignment 1</c:v>
                  </c:pt>
                  <c:pt idx="14">
                    <c:v>Submission of assignment 1</c:v>
                  </c:pt>
                  <c:pt idx="15">
                    <c:v>Assignment 2</c:v>
                  </c:pt>
                  <c:pt idx="16">
                    <c:v>Recap assignment 1; Prepare Abstraction</c:v>
                  </c:pt>
                  <c:pt idx="17">
                    <c:v>Initial Sketching</c:v>
                  </c:pt>
                  <c:pt idx="18">
                    <c:v>Rapid Prototyping</c:v>
                  </c:pt>
                  <c:pt idx="19">
                    <c:v>R coding for formal model</c:v>
                  </c:pt>
                  <c:pt idx="20">
                    <c:v>R coding according to assignment 1 ; R code ready </c:v>
                  </c:pt>
                  <c:pt idx="21">
                    <c:v>R Shiny coding study; Draft R shiny code ready</c:v>
                  </c:pt>
                  <c:pt idx="22">
                    <c:v>Development Coding plan; Plan ready</c:v>
                  </c:pt>
                  <c:pt idx="23">
                    <c:v>Perform Coding; All code ready</c:v>
                  </c:pt>
                  <c:pt idx="24">
                    <c:v>R Shiny Web function test; completion of Web App product testing</c:v>
                  </c:pt>
                  <c:pt idx="25">
                    <c:v>R and R Shiny Coding Review; Code Optimization</c:v>
                  </c:pt>
                  <c:pt idx="26">
                    <c:v>Complete function test</c:v>
                  </c:pt>
                  <c:pt idx="27">
                    <c:v>Assignment 2 report writing </c:v>
                  </c:pt>
                  <c:pt idx="28">
                    <c:v>Machine Learning Method, Design and Web App implementation </c:v>
                  </c:pt>
                  <c:pt idx="29">
                    <c:v>Model Intepretation</c:v>
                  </c:pt>
                  <c:pt idx="30">
                    <c:v>Insight &amp; Evidence presentation</c:v>
                  </c:pt>
                  <c:pt idx="31">
                    <c:v>Concluding</c:v>
                  </c:pt>
                  <c:pt idx="32">
                    <c:v>Product Release</c:v>
                  </c:pt>
                  <c:pt idx="33">
                    <c:v>Deployment</c:v>
                  </c:pt>
                  <c:pt idx="34">
                    <c:v>Web App up and running</c:v>
                  </c:pt>
                  <c:pt idx="35">
                    <c:v>Review with Marta</c:v>
                  </c:pt>
                  <c:pt idx="36">
                    <c:v>Finishing</c:v>
                  </c:pt>
                  <c:pt idx="37">
                    <c:v>Final version of assignment 2</c:v>
                  </c:pt>
                  <c:pt idx="38">
                    <c:v>Submission</c:v>
                  </c:pt>
                </c:lvl>
                <c:lvl>
                  <c:pt idx="2">
                    <c:v>L</c:v>
                  </c:pt>
                  <c:pt idx="3">
                    <c:v>L, M</c:v>
                  </c:pt>
                  <c:pt idx="4">
                    <c:v>L</c:v>
                  </c:pt>
                  <c:pt idx="6">
                    <c:v>L</c:v>
                  </c:pt>
                  <c:pt idx="7">
                    <c:v>L</c:v>
                  </c:pt>
                  <c:pt idx="8">
                    <c:v>L</c:v>
                  </c:pt>
                  <c:pt idx="9">
                    <c:v>L</c:v>
                  </c:pt>
                  <c:pt idx="10">
                    <c:v>L</c:v>
                  </c:pt>
                  <c:pt idx="11">
                    <c:v>L</c:v>
                  </c:pt>
                  <c:pt idx="12">
                    <c:v>L</c:v>
                  </c:pt>
                  <c:pt idx="13">
                    <c:v>L</c:v>
                  </c:pt>
                  <c:pt idx="14">
                    <c:v>L</c:v>
                  </c:pt>
                  <c:pt idx="16">
                    <c:v>L</c:v>
                  </c:pt>
                  <c:pt idx="17">
                    <c:v>L</c:v>
                  </c:pt>
                  <c:pt idx="18">
                    <c:v>L</c:v>
                  </c:pt>
                  <c:pt idx="19">
                    <c:v>L</c:v>
                  </c:pt>
                  <c:pt idx="20">
                    <c:v>L</c:v>
                  </c:pt>
                  <c:pt idx="21">
                    <c:v>L</c:v>
                  </c:pt>
                  <c:pt idx="22">
                    <c:v>L</c:v>
                  </c:pt>
                  <c:pt idx="23">
                    <c:v>L</c:v>
                  </c:pt>
                  <c:pt idx="24">
                    <c:v>L</c:v>
                  </c:pt>
                  <c:pt idx="25">
                    <c:v>L</c:v>
                  </c:pt>
                  <c:pt idx="26">
                    <c:v>L</c:v>
                  </c:pt>
                  <c:pt idx="28">
                    <c:v>L</c:v>
                  </c:pt>
                  <c:pt idx="29">
                    <c:v>L</c:v>
                  </c:pt>
                  <c:pt idx="30">
                    <c:v>L</c:v>
                  </c:pt>
                  <c:pt idx="31">
                    <c:v>L</c:v>
                  </c:pt>
                  <c:pt idx="33">
                    <c:v>L</c:v>
                  </c:pt>
                  <c:pt idx="34">
                    <c:v>L</c:v>
                  </c:pt>
                  <c:pt idx="35">
                    <c:v>L, M</c:v>
                  </c:pt>
                  <c:pt idx="37">
                    <c:v>L</c:v>
                  </c:pt>
                  <c:pt idx="38">
                    <c:v>L</c:v>
                  </c:pt>
                </c:lvl>
              </c:multiLvlStrCache>
            </c:multiLvlStrRef>
          </c:cat>
          <c:val>
            <c:numRef>
              <c:f>ProjectTimeline!$I$32:$I$71</c:f>
              <c:numCache>
                <c:formatCode>General</c:formatCode>
                <c:ptCount val="40"/>
                <c:pt idx="2">
                  <c:v>0</c:v>
                </c:pt>
                <c:pt idx="3">
                  <c:v>0</c:v>
                </c:pt>
                <c:pt idx="4">
                  <c:v>0</c:v>
                </c:pt>
                <c:pt idx="6">
                  <c:v>0</c:v>
                </c:pt>
                <c:pt idx="7">
                  <c:v>0</c:v>
                </c:pt>
                <c:pt idx="8">
                  <c:v>0</c:v>
                </c:pt>
                <c:pt idx="9">
                  <c:v>0</c:v>
                </c:pt>
                <c:pt idx="10">
                  <c:v>0</c:v>
                </c:pt>
                <c:pt idx="11">
                  <c:v>0</c:v>
                </c:pt>
                <c:pt idx="12">
                  <c:v>0</c:v>
                </c:pt>
                <c:pt idx="13">
                  <c:v>0</c:v>
                </c:pt>
                <c:pt idx="14">
                  <c:v>0</c:v>
                </c:pt>
                <c:pt idx="16">
                  <c:v>2</c:v>
                </c:pt>
                <c:pt idx="17">
                  <c:v>7</c:v>
                </c:pt>
                <c:pt idx="18">
                  <c:v>7</c:v>
                </c:pt>
                <c:pt idx="19">
                  <c:v>7</c:v>
                </c:pt>
                <c:pt idx="20">
                  <c:v>7</c:v>
                </c:pt>
                <c:pt idx="21">
                  <c:v>7</c:v>
                </c:pt>
                <c:pt idx="22">
                  <c:v>10</c:v>
                </c:pt>
                <c:pt idx="23">
                  <c:v>10</c:v>
                </c:pt>
                <c:pt idx="24">
                  <c:v>4</c:v>
                </c:pt>
                <c:pt idx="25">
                  <c:v>4</c:v>
                </c:pt>
                <c:pt idx="26">
                  <c:v>4</c:v>
                </c:pt>
                <c:pt idx="28">
                  <c:v>0</c:v>
                </c:pt>
                <c:pt idx="29">
                  <c:v>0</c:v>
                </c:pt>
                <c:pt idx="30">
                  <c:v>0</c:v>
                </c:pt>
                <c:pt idx="31">
                  <c:v>0</c:v>
                </c:pt>
                <c:pt idx="33">
                  <c:v>0</c:v>
                </c:pt>
                <c:pt idx="34">
                  <c:v>0</c:v>
                </c:pt>
                <c:pt idx="35">
                  <c:v>0</c:v>
                </c:pt>
                <c:pt idx="37">
                  <c:v>0</c:v>
                </c:pt>
                <c:pt idx="38">
                  <c:v>0</c:v>
                </c:pt>
              </c:numCache>
            </c:numRef>
          </c:val>
          <c:extLst>
            <c:ext xmlns:c16="http://schemas.microsoft.com/office/drawing/2014/chart" uri="{C3380CC4-5D6E-409C-BE32-E72D297353CC}">
              <c16:uniqueId val="{00000001-B743-4061-83AF-43EE974744FB}"/>
            </c:ext>
          </c:extLst>
        </c:ser>
        <c:ser>
          <c:idx val="5"/>
          <c:order val="4"/>
          <c:tx>
            <c:strRef>
              <c:f>ProjectTimeline!$J$31</c:f>
              <c:strCache>
                <c:ptCount val="1"/>
                <c:pt idx="0">
                  <c:v>Brown</c:v>
                </c:pt>
              </c:strCache>
            </c:strRef>
          </c:tx>
          <c:spPr>
            <a:solidFill>
              <a:schemeClr val="accent4"/>
            </a:solidFill>
            <a:ln>
              <a:noFill/>
            </a:ln>
            <a:effectLst/>
          </c:spPr>
          <c:invertIfNegative val="0"/>
          <c:cat>
            <c:multiLvlStrRef>
              <c:f>ProjectTimeline!$A$32:$B$71</c:f>
              <c:multiLvlStrCache>
                <c:ptCount val="39"/>
                <c:lvl>
                  <c:pt idx="1">
                    <c:v>Data set search and Analysis</c:v>
                  </c:pt>
                  <c:pt idx="2">
                    <c:v>Search public dataset; Select varies CSV</c:v>
                  </c:pt>
                  <c:pt idx="3">
                    <c:v>Communication with Marta; Confirm the dataset</c:v>
                  </c:pt>
                  <c:pt idx="4">
                    <c:v>Tableau, JS and Practice Visualization </c:v>
                  </c:pt>
                  <c:pt idx="5">
                    <c:v>Frame the problem and understand data</c:v>
                  </c:pt>
                  <c:pt idx="6">
                    <c:v>Process Analysis and Design CSV;  Find the problem source</c:v>
                  </c:pt>
                  <c:pt idx="7">
                    <c:v>Data type, availability and missing value; identify dependencies </c:v>
                  </c:pt>
                  <c:pt idx="8">
                    <c:v>Visualizer; Visualize different type of graph</c:v>
                  </c:pt>
                  <c:pt idx="9">
                    <c:v>Simulation of data; Define the ML model</c:v>
                  </c:pt>
                  <c:pt idx="10">
                    <c:v>Results Analysis; Confirm the ML model</c:v>
                  </c:pt>
                  <c:pt idx="11">
                    <c:v>Product Feature Selection; Confirm features</c:v>
                  </c:pt>
                  <c:pt idx="12">
                    <c:v>Concluding; Bullet points all above</c:v>
                  </c:pt>
                  <c:pt idx="13">
                    <c:v>Start to prepare assignment 1</c:v>
                  </c:pt>
                  <c:pt idx="14">
                    <c:v>Submission of assignment 1</c:v>
                  </c:pt>
                  <c:pt idx="15">
                    <c:v>Assignment 2</c:v>
                  </c:pt>
                  <c:pt idx="16">
                    <c:v>Recap assignment 1; Prepare Abstraction</c:v>
                  </c:pt>
                  <c:pt idx="17">
                    <c:v>Initial Sketching</c:v>
                  </c:pt>
                  <c:pt idx="18">
                    <c:v>Rapid Prototyping</c:v>
                  </c:pt>
                  <c:pt idx="19">
                    <c:v>R coding for formal model</c:v>
                  </c:pt>
                  <c:pt idx="20">
                    <c:v>R coding according to assignment 1 ; R code ready </c:v>
                  </c:pt>
                  <c:pt idx="21">
                    <c:v>R Shiny coding study; Draft R shiny code ready</c:v>
                  </c:pt>
                  <c:pt idx="22">
                    <c:v>Development Coding plan; Plan ready</c:v>
                  </c:pt>
                  <c:pt idx="23">
                    <c:v>Perform Coding; All code ready</c:v>
                  </c:pt>
                  <c:pt idx="24">
                    <c:v>R Shiny Web function test; completion of Web App product testing</c:v>
                  </c:pt>
                  <c:pt idx="25">
                    <c:v>R and R Shiny Coding Review; Code Optimization</c:v>
                  </c:pt>
                  <c:pt idx="26">
                    <c:v>Complete function test</c:v>
                  </c:pt>
                  <c:pt idx="27">
                    <c:v>Assignment 2 report writing </c:v>
                  </c:pt>
                  <c:pt idx="28">
                    <c:v>Machine Learning Method, Design and Web App implementation </c:v>
                  </c:pt>
                  <c:pt idx="29">
                    <c:v>Model Intepretation</c:v>
                  </c:pt>
                  <c:pt idx="30">
                    <c:v>Insight &amp; Evidence presentation</c:v>
                  </c:pt>
                  <c:pt idx="31">
                    <c:v>Concluding</c:v>
                  </c:pt>
                  <c:pt idx="32">
                    <c:v>Product Release</c:v>
                  </c:pt>
                  <c:pt idx="33">
                    <c:v>Deployment</c:v>
                  </c:pt>
                  <c:pt idx="34">
                    <c:v>Web App up and running</c:v>
                  </c:pt>
                  <c:pt idx="35">
                    <c:v>Review with Marta</c:v>
                  </c:pt>
                  <c:pt idx="36">
                    <c:v>Finishing</c:v>
                  </c:pt>
                  <c:pt idx="37">
                    <c:v>Final version of assignment 2</c:v>
                  </c:pt>
                  <c:pt idx="38">
                    <c:v>Submission</c:v>
                  </c:pt>
                </c:lvl>
                <c:lvl>
                  <c:pt idx="2">
                    <c:v>L</c:v>
                  </c:pt>
                  <c:pt idx="3">
                    <c:v>L, M</c:v>
                  </c:pt>
                  <c:pt idx="4">
                    <c:v>L</c:v>
                  </c:pt>
                  <c:pt idx="6">
                    <c:v>L</c:v>
                  </c:pt>
                  <c:pt idx="7">
                    <c:v>L</c:v>
                  </c:pt>
                  <c:pt idx="8">
                    <c:v>L</c:v>
                  </c:pt>
                  <c:pt idx="9">
                    <c:v>L</c:v>
                  </c:pt>
                  <c:pt idx="10">
                    <c:v>L</c:v>
                  </c:pt>
                  <c:pt idx="11">
                    <c:v>L</c:v>
                  </c:pt>
                  <c:pt idx="12">
                    <c:v>L</c:v>
                  </c:pt>
                  <c:pt idx="13">
                    <c:v>L</c:v>
                  </c:pt>
                  <c:pt idx="14">
                    <c:v>L</c:v>
                  </c:pt>
                  <c:pt idx="16">
                    <c:v>L</c:v>
                  </c:pt>
                  <c:pt idx="17">
                    <c:v>L</c:v>
                  </c:pt>
                  <c:pt idx="18">
                    <c:v>L</c:v>
                  </c:pt>
                  <c:pt idx="19">
                    <c:v>L</c:v>
                  </c:pt>
                  <c:pt idx="20">
                    <c:v>L</c:v>
                  </c:pt>
                  <c:pt idx="21">
                    <c:v>L</c:v>
                  </c:pt>
                  <c:pt idx="22">
                    <c:v>L</c:v>
                  </c:pt>
                  <c:pt idx="23">
                    <c:v>L</c:v>
                  </c:pt>
                  <c:pt idx="24">
                    <c:v>L</c:v>
                  </c:pt>
                  <c:pt idx="25">
                    <c:v>L</c:v>
                  </c:pt>
                  <c:pt idx="26">
                    <c:v>L</c:v>
                  </c:pt>
                  <c:pt idx="28">
                    <c:v>L</c:v>
                  </c:pt>
                  <c:pt idx="29">
                    <c:v>L</c:v>
                  </c:pt>
                  <c:pt idx="30">
                    <c:v>L</c:v>
                  </c:pt>
                  <c:pt idx="31">
                    <c:v>L</c:v>
                  </c:pt>
                  <c:pt idx="33">
                    <c:v>L</c:v>
                  </c:pt>
                  <c:pt idx="34">
                    <c:v>L</c:v>
                  </c:pt>
                  <c:pt idx="35">
                    <c:v>L, M</c:v>
                  </c:pt>
                  <c:pt idx="37">
                    <c:v>L</c:v>
                  </c:pt>
                  <c:pt idx="38">
                    <c:v>L</c:v>
                  </c:pt>
                </c:lvl>
              </c:multiLvlStrCache>
            </c:multiLvlStrRef>
          </c:cat>
          <c:val>
            <c:numRef>
              <c:f>ProjectTimeline!$J$32:$J$71</c:f>
              <c:numCache>
                <c:formatCode>General</c:formatCode>
                <c:ptCount val="40"/>
                <c:pt idx="2">
                  <c:v>0</c:v>
                </c:pt>
                <c:pt idx="3">
                  <c:v>0</c:v>
                </c:pt>
                <c:pt idx="4">
                  <c:v>0</c:v>
                </c:pt>
                <c:pt idx="6">
                  <c:v>0</c:v>
                </c:pt>
                <c:pt idx="7">
                  <c:v>0</c:v>
                </c:pt>
                <c:pt idx="8">
                  <c:v>0</c:v>
                </c:pt>
                <c:pt idx="9">
                  <c:v>0</c:v>
                </c:pt>
                <c:pt idx="10">
                  <c:v>0</c:v>
                </c:pt>
                <c:pt idx="11">
                  <c:v>0</c:v>
                </c:pt>
                <c:pt idx="12">
                  <c:v>0</c:v>
                </c:pt>
                <c:pt idx="13">
                  <c:v>0</c:v>
                </c:pt>
                <c:pt idx="14">
                  <c:v>0</c:v>
                </c:pt>
                <c:pt idx="16">
                  <c:v>0</c:v>
                </c:pt>
                <c:pt idx="17">
                  <c:v>0</c:v>
                </c:pt>
                <c:pt idx="18">
                  <c:v>0</c:v>
                </c:pt>
                <c:pt idx="19">
                  <c:v>0</c:v>
                </c:pt>
                <c:pt idx="20">
                  <c:v>0</c:v>
                </c:pt>
                <c:pt idx="21">
                  <c:v>0</c:v>
                </c:pt>
                <c:pt idx="22">
                  <c:v>0</c:v>
                </c:pt>
                <c:pt idx="23">
                  <c:v>0</c:v>
                </c:pt>
                <c:pt idx="24">
                  <c:v>0</c:v>
                </c:pt>
                <c:pt idx="25">
                  <c:v>0</c:v>
                </c:pt>
                <c:pt idx="26">
                  <c:v>0</c:v>
                </c:pt>
                <c:pt idx="28">
                  <c:v>10</c:v>
                </c:pt>
                <c:pt idx="29">
                  <c:v>10</c:v>
                </c:pt>
                <c:pt idx="30">
                  <c:v>10</c:v>
                </c:pt>
                <c:pt idx="31">
                  <c:v>10</c:v>
                </c:pt>
                <c:pt idx="33">
                  <c:v>0</c:v>
                </c:pt>
                <c:pt idx="34">
                  <c:v>0</c:v>
                </c:pt>
                <c:pt idx="35">
                  <c:v>0</c:v>
                </c:pt>
                <c:pt idx="37">
                  <c:v>0</c:v>
                </c:pt>
                <c:pt idx="38">
                  <c:v>0</c:v>
                </c:pt>
              </c:numCache>
            </c:numRef>
          </c:val>
          <c:extLst>
            <c:ext xmlns:c16="http://schemas.microsoft.com/office/drawing/2014/chart" uri="{C3380CC4-5D6E-409C-BE32-E72D297353CC}">
              <c16:uniqueId val="{00000002-B743-4061-83AF-43EE974744FB}"/>
            </c:ext>
          </c:extLst>
        </c:ser>
        <c:ser>
          <c:idx val="6"/>
          <c:order val="5"/>
          <c:tx>
            <c:strRef>
              <c:f>ProjectTimeline!$K$31</c:f>
              <c:strCache>
                <c:ptCount val="1"/>
                <c:pt idx="0">
                  <c:v>Orange</c:v>
                </c:pt>
              </c:strCache>
            </c:strRef>
          </c:tx>
          <c:spPr>
            <a:solidFill>
              <a:schemeClr val="accent5"/>
            </a:solidFill>
            <a:ln>
              <a:noFill/>
            </a:ln>
            <a:effectLst/>
          </c:spPr>
          <c:invertIfNegative val="0"/>
          <c:cat>
            <c:multiLvlStrRef>
              <c:f>ProjectTimeline!$A$32:$B$71</c:f>
              <c:multiLvlStrCache>
                <c:ptCount val="39"/>
                <c:lvl>
                  <c:pt idx="1">
                    <c:v>Data set search and Analysis</c:v>
                  </c:pt>
                  <c:pt idx="2">
                    <c:v>Search public dataset; Select varies CSV</c:v>
                  </c:pt>
                  <c:pt idx="3">
                    <c:v>Communication with Marta; Confirm the dataset</c:v>
                  </c:pt>
                  <c:pt idx="4">
                    <c:v>Tableau, JS and Practice Visualization </c:v>
                  </c:pt>
                  <c:pt idx="5">
                    <c:v>Frame the problem and understand data</c:v>
                  </c:pt>
                  <c:pt idx="6">
                    <c:v>Process Analysis and Design CSV;  Find the problem source</c:v>
                  </c:pt>
                  <c:pt idx="7">
                    <c:v>Data type, availability and missing value; identify dependencies </c:v>
                  </c:pt>
                  <c:pt idx="8">
                    <c:v>Visualizer; Visualize different type of graph</c:v>
                  </c:pt>
                  <c:pt idx="9">
                    <c:v>Simulation of data; Define the ML model</c:v>
                  </c:pt>
                  <c:pt idx="10">
                    <c:v>Results Analysis; Confirm the ML model</c:v>
                  </c:pt>
                  <c:pt idx="11">
                    <c:v>Product Feature Selection; Confirm features</c:v>
                  </c:pt>
                  <c:pt idx="12">
                    <c:v>Concluding; Bullet points all above</c:v>
                  </c:pt>
                  <c:pt idx="13">
                    <c:v>Start to prepare assignment 1</c:v>
                  </c:pt>
                  <c:pt idx="14">
                    <c:v>Submission of assignment 1</c:v>
                  </c:pt>
                  <c:pt idx="15">
                    <c:v>Assignment 2</c:v>
                  </c:pt>
                  <c:pt idx="16">
                    <c:v>Recap assignment 1; Prepare Abstraction</c:v>
                  </c:pt>
                  <c:pt idx="17">
                    <c:v>Initial Sketching</c:v>
                  </c:pt>
                  <c:pt idx="18">
                    <c:v>Rapid Prototyping</c:v>
                  </c:pt>
                  <c:pt idx="19">
                    <c:v>R coding for formal model</c:v>
                  </c:pt>
                  <c:pt idx="20">
                    <c:v>R coding according to assignment 1 ; R code ready </c:v>
                  </c:pt>
                  <c:pt idx="21">
                    <c:v>R Shiny coding study; Draft R shiny code ready</c:v>
                  </c:pt>
                  <c:pt idx="22">
                    <c:v>Development Coding plan; Plan ready</c:v>
                  </c:pt>
                  <c:pt idx="23">
                    <c:v>Perform Coding; All code ready</c:v>
                  </c:pt>
                  <c:pt idx="24">
                    <c:v>R Shiny Web function test; completion of Web App product testing</c:v>
                  </c:pt>
                  <c:pt idx="25">
                    <c:v>R and R Shiny Coding Review; Code Optimization</c:v>
                  </c:pt>
                  <c:pt idx="26">
                    <c:v>Complete function test</c:v>
                  </c:pt>
                  <c:pt idx="27">
                    <c:v>Assignment 2 report writing </c:v>
                  </c:pt>
                  <c:pt idx="28">
                    <c:v>Machine Learning Method, Design and Web App implementation </c:v>
                  </c:pt>
                  <c:pt idx="29">
                    <c:v>Model Intepretation</c:v>
                  </c:pt>
                  <c:pt idx="30">
                    <c:v>Insight &amp; Evidence presentation</c:v>
                  </c:pt>
                  <c:pt idx="31">
                    <c:v>Concluding</c:v>
                  </c:pt>
                  <c:pt idx="32">
                    <c:v>Product Release</c:v>
                  </c:pt>
                  <c:pt idx="33">
                    <c:v>Deployment</c:v>
                  </c:pt>
                  <c:pt idx="34">
                    <c:v>Web App up and running</c:v>
                  </c:pt>
                  <c:pt idx="35">
                    <c:v>Review with Marta</c:v>
                  </c:pt>
                  <c:pt idx="36">
                    <c:v>Finishing</c:v>
                  </c:pt>
                  <c:pt idx="37">
                    <c:v>Final version of assignment 2</c:v>
                  </c:pt>
                  <c:pt idx="38">
                    <c:v>Submission</c:v>
                  </c:pt>
                </c:lvl>
                <c:lvl>
                  <c:pt idx="2">
                    <c:v>L</c:v>
                  </c:pt>
                  <c:pt idx="3">
                    <c:v>L, M</c:v>
                  </c:pt>
                  <c:pt idx="4">
                    <c:v>L</c:v>
                  </c:pt>
                  <c:pt idx="6">
                    <c:v>L</c:v>
                  </c:pt>
                  <c:pt idx="7">
                    <c:v>L</c:v>
                  </c:pt>
                  <c:pt idx="8">
                    <c:v>L</c:v>
                  </c:pt>
                  <c:pt idx="9">
                    <c:v>L</c:v>
                  </c:pt>
                  <c:pt idx="10">
                    <c:v>L</c:v>
                  </c:pt>
                  <c:pt idx="11">
                    <c:v>L</c:v>
                  </c:pt>
                  <c:pt idx="12">
                    <c:v>L</c:v>
                  </c:pt>
                  <c:pt idx="13">
                    <c:v>L</c:v>
                  </c:pt>
                  <c:pt idx="14">
                    <c:v>L</c:v>
                  </c:pt>
                  <c:pt idx="16">
                    <c:v>L</c:v>
                  </c:pt>
                  <c:pt idx="17">
                    <c:v>L</c:v>
                  </c:pt>
                  <c:pt idx="18">
                    <c:v>L</c:v>
                  </c:pt>
                  <c:pt idx="19">
                    <c:v>L</c:v>
                  </c:pt>
                  <c:pt idx="20">
                    <c:v>L</c:v>
                  </c:pt>
                  <c:pt idx="21">
                    <c:v>L</c:v>
                  </c:pt>
                  <c:pt idx="22">
                    <c:v>L</c:v>
                  </c:pt>
                  <c:pt idx="23">
                    <c:v>L</c:v>
                  </c:pt>
                  <c:pt idx="24">
                    <c:v>L</c:v>
                  </c:pt>
                  <c:pt idx="25">
                    <c:v>L</c:v>
                  </c:pt>
                  <c:pt idx="26">
                    <c:v>L</c:v>
                  </c:pt>
                  <c:pt idx="28">
                    <c:v>L</c:v>
                  </c:pt>
                  <c:pt idx="29">
                    <c:v>L</c:v>
                  </c:pt>
                  <c:pt idx="30">
                    <c:v>L</c:v>
                  </c:pt>
                  <c:pt idx="31">
                    <c:v>L</c:v>
                  </c:pt>
                  <c:pt idx="33">
                    <c:v>L</c:v>
                  </c:pt>
                  <c:pt idx="34">
                    <c:v>L</c:v>
                  </c:pt>
                  <c:pt idx="35">
                    <c:v>L, M</c:v>
                  </c:pt>
                  <c:pt idx="37">
                    <c:v>L</c:v>
                  </c:pt>
                  <c:pt idx="38">
                    <c:v>L</c:v>
                  </c:pt>
                </c:lvl>
              </c:multiLvlStrCache>
            </c:multiLvlStrRef>
          </c:cat>
          <c:val>
            <c:numRef>
              <c:f>ProjectTimeline!$K$32:$K$71</c:f>
              <c:numCache>
                <c:formatCode>General</c:formatCode>
                <c:ptCount val="40"/>
                <c:pt idx="2">
                  <c:v>0</c:v>
                </c:pt>
                <c:pt idx="3">
                  <c:v>0</c:v>
                </c:pt>
                <c:pt idx="4">
                  <c:v>0</c:v>
                </c:pt>
                <c:pt idx="6">
                  <c:v>0</c:v>
                </c:pt>
                <c:pt idx="7">
                  <c:v>0</c:v>
                </c:pt>
                <c:pt idx="8">
                  <c:v>0</c:v>
                </c:pt>
                <c:pt idx="9">
                  <c:v>0</c:v>
                </c:pt>
                <c:pt idx="10">
                  <c:v>0</c:v>
                </c:pt>
                <c:pt idx="11">
                  <c:v>0</c:v>
                </c:pt>
                <c:pt idx="12">
                  <c:v>0</c:v>
                </c:pt>
                <c:pt idx="13">
                  <c:v>0</c:v>
                </c:pt>
                <c:pt idx="14">
                  <c:v>0</c:v>
                </c:pt>
                <c:pt idx="16">
                  <c:v>0</c:v>
                </c:pt>
                <c:pt idx="17">
                  <c:v>0</c:v>
                </c:pt>
                <c:pt idx="18">
                  <c:v>0</c:v>
                </c:pt>
                <c:pt idx="19">
                  <c:v>0</c:v>
                </c:pt>
                <c:pt idx="20">
                  <c:v>0</c:v>
                </c:pt>
                <c:pt idx="21">
                  <c:v>0</c:v>
                </c:pt>
                <c:pt idx="22">
                  <c:v>0</c:v>
                </c:pt>
                <c:pt idx="23">
                  <c:v>0</c:v>
                </c:pt>
                <c:pt idx="24">
                  <c:v>0</c:v>
                </c:pt>
                <c:pt idx="25">
                  <c:v>0</c:v>
                </c:pt>
                <c:pt idx="26">
                  <c:v>0</c:v>
                </c:pt>
                <c:pt idx="28">
                  <c:v>0</c:v>
                </c:pt>
                <c:pt idx="29">
                  <c:v>0</c:v>
                </c:pt>
                <c:pt idx="30">
                  <c:v>0</c:v>
                </c:pt>
                <c:pt idx="31">
                  <c:v>0</c:v>
                </c:pt>
                <c:pt idx="33">
                  <c:v>3</c:v>
                </c:pt>
                <c:pt idx="34">
                  <c:v>3</c:v>
                </c:pt>
                <c:pt idx="35">
                  <c:v>3</c:v>
                </c:pt>
                <c:pt idx="37">
                  <c:v>0</c:v>
                </c:pt>
                <c:pt idx="38">
                  <c:v>0</c:v>
                </c:pt>
              </c:numCache>
            </c:numRef>
          </c:val>
          <c:extLst>
            <c:ext xmlns:c16="http://schemas.microsoft.com/office/drawing/2014/chart" uri="{C3380CC4-5D6E-409C-BE32-E72D297353CC}">
              <c16:uniqueId val="{00000003-B743-4061-83AF-43EE974744FB}"/>
            </c:ext>
          </c:extLst>
        </c:ser>
        <c:ser>
          <c:idx val="7"/>
          <c:order val="6"/>
          <c:tx>
            <c:strRef>
              <c:f>ProjectTimeline!$L$31</c:f>
              <c:strCache>
                <c:ptCount val="1"/>
                <c:pt idx="0">
                  <c:v>Purple</c:v>
                </c:pt>
              </c:strCache>
            </c:strRef>
          </c:tx>
          <c:spPr>
            <a:solidFill>
              <a:schemeClr val="accent6"/>
            </a:solidFill>
            <a:ln>
              <a:noFill/>
            </a:ln>
            <a:effectLst/>
          </c:spPr>
          <c:invertIfNegative val="0"/>
          <c:cat>
            <c:multiLvlStrRef>
              <c:f>ProjectTimeline!$A$32:$B$71</c:f>
              <c:multiLvlStrCache>
                <c:ptCount val="39"/>
                <c:lvl>
                  <c:pt idx="1">
                    <c:v>Data set search and Analysis</c:v>
                  </c:pt>
                  <c:pt idx="2">
                    <c:v>Search public dataset; Select varies CSV</c:v>
                  </c:pt>
                  <c:pt idx="3">
                    <c:v>Communication with Marta; Confirm the dataset</c:v>
                  </c:pt>
                  <c:pt idx="4">
                    <c:v>Tableau, JS and Practice Visualization </c:v>
                  </c:pt>
                  <c:pt idx="5">
                    <c:v>Frame the problem and understand data</c:v>
                  </c:pt>
                  <c:pt idx="6">
                    <c:v>Process Analysis and Design CSV;  Find the problem source</c:v>
                  </c:pt>
                  <c:pt idx="7">
                    <c:v>Data type, availability and missing value; identify dependencies </c:v>
                  </c:pt>
                  <c:pt idx="8">
                    <c:v>Visualizer; Visualize different type of graph</c:v>
                  </c:pt>
                  <c:pt idx="9">
                    <c:v>Simulation of data; Define the ML model</c:v>
                  </c:pt>
                  <c:pt idx="10">
                    <c:v>Results Analysis; Confirm the ML model</c:v>
                  </c:pt>
                  <c:pt idx="11">
                    <c:v>Product Feature Selection; Confirm features</c:v>
                  </c:pt>
                  <c:pt idx="12">
                    <c:v>Concluding; Bullet points all above</c:v>
                  </c:pt>
                  <c:pt idx="13">
                    <c:v>Start to prepare assignment 1</c:v>
                  </c:pt>
                  <c:pt idx="14">
                    <c:v>Submission of assignment 1</c:v>
                  </c:pt>
                  <c:pt idx="15">
                    <c:v>Assignment 2</c:v>
                  </c:pt>
                  <c:pt idx="16">
                    <c:v>Recap assignment 1; Prepare Abstraction</c:v>
                  </c:pt>
                  <c:pt idx="17">
                    <c:v>Initial Sketching</c:v>
                  </c:pt>
                  <c:pt idx="18">
                    <c:v>Rapid Prototyping</c:v>
                  </c:pt>
                  <c:pt idx="19">
                    <c:v>R coding for formal model</c:v>
                  </c:pt>
                  <c:pt idx="20">
                    <c:v>R coding according to assignment 1 ; R code ready </c:v>
                  </c:pt>
                  <c:pt idx="21">
                    <c:v>R Shiny coding study; Draft R shiny code ready</c:v>
                  </c:pt>
                  <c:pt idx="22">
                    <c:v>Development Coding plan; Plan ready</c:v>
                  </c:pt>
                  <c:pt idx="23">
                    <c:v>Perform Coding; All code ready</c:v>
                  </c:pt>
                  <c:pt idx="24">
                    <c:v>R Shiny Web function test; completion of Web App product testing</c:v>
                  </c:pt>
                  <c:pt idx="25">
                    <c:v>R and R Shiny Coding Review; Code Optimization</c:v>
                  </c:pt>
                  <c:pt idx="26">
                    <c:v>Complete function test</c:v>
                  </c:pt>
                  <c:pt idx="27">
                    <c:v>Assignment 2 report writing </c:v>
                  </c:pt>
                  <c:pt idx="28">
                    <c:v>Machine Learning Method, Design and Web App implementation </c:v>
                  </c:pt>
                  <c:pt idx="29">
                    <c:v>Model Intepretation</c:v>
                  </c:pt>
                  <c:pt idx="30">
                    <c:v>Insight &amp; Evidence presentation</c:v>
                  </c:pt>
                  <c:pt idx="31">
                    <c:v>Concluding</c:v>
                  </c:pt>
                  <c:pt idx="32">
                    <c:v>Product Release</c:v>
                  </c:pt>
                  <c:pt idx="33">
                    <c:v>Deployment</c:v>
                  </c:pt>
                  <c:pt idx="34">
                    <c:v>Web App up and running</c:v>
                  </c:pt>
                  <c:pt idx="35">
                    <c:v>Review with Marta</c:v>
                  </c:pt>
                  <c:pt idx="36">
                    <c:v>Finishing</c:v>
                  </c:pt>
                  <c:pt idx="37">
                    <c:v>Final version of assignment 2</c:v>
                  </c:pt>
                  <c:pt idx="38">
                    <c:v>Submission</c:v>
                  </c:pt>
                </c:lvl>
                <c:lvl>
                  <c:pt idx="2">
                    <c:v>L</c:v>
                  </c:pt>
                  <c:pt idx="3">
                    <c:v>L, M</c:v>
                  </c:pt>
                  <c:pt idx="4">
                    <c:v>L</c:v>
                  </c:pt>
                  <c:pt idx="6">
                    <c:v>L</c:v>
                  </c:pt>
                  <c:pt idx="7">
                    <c:v>L</c:v>
                  </c:pt>
                  <c:pt idx="8">
                    <c:v>L</c:v>
                  </c:pt>
                  <c:pt idx="9">
                    <c:v>L</c:v>
                  </c:pt>
                  <c:pt idx="10">
                    <c:v>L</c:v>
                  </c:pt>
                  <c:pt idx="11">
                    <c:v>L</c:v>
                  </c:pt>
                  <c:pt idx="12">
                    <c:v>L</c:v>
                  </c:pt>
                  <c:pt idx="13">
                    <c:v>L</c:v>
                  </c:pt>
                  <c:pt idx="14">
                    <c:v>L</c:v>
                  </c:pt>
                  <c:pt idx="16">
                    <c:v>L</c:v>
                  </c:pt>
                  <c:pt idx="17">
                    <c:v>L</c:v>
                  </c:pt>
                  <c:pt idx="18">
                    <c:v>L</c:v>
                  </c:pt>
                  <c:pt idx="19">
                    <c:v>L</c:v>
                  </c:pt>
                  <c:pt idx="20">
                    <c:v>L</c:v>
                  </c:pt>
                  <c:pt idx="21">
                    <c:v>L</c:v>
                  </c:pt>
                  <c:pt idx="22">
                    <c:v>L</c:v>
                  </c:pt>
                  <c:pt idx="23">
                    <c:v>L</c:v>
                  </c:pt>
                  <c:pt idx="24">
                    <c:v>L</c:v>
                  </c:pt>
                  <c:pt idx="25">
                    <c:v>L</c:v>
                  </c:pt>
                  <c:pt idx="26">
                    <c:v>L</c:v>
                  </c:pt>
                  <c:pt idx="28">
                    <c:v>L</c:v>
                  </c:pt>
                  <c:pt idx="29">
                    <c:v>L</c:v>
                  </c:pt>
                  <c:pt idx="30">
                    <c:v>L</c:v>
                  </c:pt>
                  <c:pt idx="31">
                    <c:v>L</c:v>
                  </c:pt>
                  <c:pt idx="33">
                    <c:v>L</c:v>
                  </c:pt>
                  <c:pt idx="34">
                    <c:v>L</c:v>
                  </c:pt>
                  <c:pt idx="35">
                    <c:v>L, M</c:v>
                  </c:pt>
                  <c:pt idx="37">
                    <c:v>L</c:v>
                  </c:pt>
                  <c:pt idx="38">
                    <c:v>L</c:v>
                  </c:pt>
                </c:lvl>
              </c:multiLvlStrCache>
            </c:multiLvlStrRef>
          </c:cat>
          <c:val>
            <c:numRef>
              <c:f>ProjectTimeline!$L$32:$L$71</c:f>
              <c:numCache>
                <c:formatCode>General</c:formatCode>
                <c:ptCount val="40"/>
                <c:pt idx="2">
                  <c:v>0</c:v>
                </c:pt>
                <c:pt idx="3">
                  <c:v>0</c:v>
                </c:pt>
                <c:pt idx="4">
                  <c:v>0</c:v>
                </c:pt>
                <c:pt idx="6">
                  <c:v>0</c:v>
                </c:pt>
                <c:pt idx="7">
                  <c:v>0</c:v>
                </c:pt>
                <c:pt idx="8">
                  <c:v>0</c:v>
                </c:pt>
                <c:pt idx="9">
                  <c:v>0</c:v>
                </c:pt>
                <c:pt idx="10">
                  <c:v>0</c:v>
                </c:pt>
                <c:pt idx="11">
                  <c:v>0</c:v>
                </c:pt>
                <c:pt idx="12">
                  <c:v>0</c:v>
                </c:pt>
                <c:pt idx="13">
                  <c:v>0</c:v>
                </c:pt>
                <c:pt idx="14">
                  <c:v>0</c:v>
                </c:pt>
                <c:pt idx="16">
                  <c:v>0</c:v>
                </c:pt>
                <c:pt idx="17">
                  <c:v>0</c:v>
                </c:pt>
                <c:pt idx="18">
                  <c:v>0</c:v>
                </c:pt>
                <c:pt idx="19">
                  <c:v>0</c:v>
                </c:pt>
                <c:pt idx="20">
                  <c:v>0</c:v>
                </c:pt>
                <c:pt idx="21">
                  <c:v>0</c:v>
                </c:pt>
                <c:pt idx="22">
                  <c:v>0</c:v>
                </c:pt>
                <c:pt idx="23">
                  <c:v>0</c:v>
                </c:pt>
                <c:pt idx="24">
                  <c:v>0</c:v>
                </c:pt>
                <c:pt idx="25">
                  <c:v>0</c:v>
                </c:pt>
                <c:pt idx="26">
                  <c:v>0</c:v>
                </c:pt>
                <c:pt idx="28">
                  <c:v>0</c:v>
                </c:pt>
                <c:pt idx="29">
                  <c:v>0</c:v>
                </c:pt>
                <c:pt idx="30">
                  <c:v>0</c:v>
                </c:pt>
                <c:pt idx="31">
                  <c:v>0</c:v>
                </c:pt>
                <c:pt idx="33">
                  <c:v>0</c:v>
                </c:pt>
                <c:pt idx="34">
                  <c:v>0</c:v>
                </c:pt>
                <c:pt idx="35">
                  <c:v>0</c:v>
                </c:pt>
                <c:pt idx="37">
                  <c:v>12</c:v>
                </c:pt>
                <c:pt idx="38">
                  <c:v>1</c:v>
                </c:pt>
              </c:numCache>
            </c:numRef>
          </c:val>
          <c:extLst>
            <c:ext xmlns:c16="http://schemas.microsoft.com/office/drawing/2014/chart" uri="{C3380CC4-5D6E-409C-BE32-E72D297353CC}">
              <c16:uniqueId val="{00000004-B743-4061-83AF-43EE974744FB}"/>
            </c:ext>
          </c:extLst>
        </c:ser>
        <c:dLbls>
          <c:showLegendKey val="0"/>
          <c:showVal val="0"/>
          <c:showCatName val="0"/>
          <c:showSerName val="0"/>
          <c:showPercent val="0"/>
          <c:showBubbleSize val="0"/>
        </c:dLbls>
        <c:gapWidth val="20"/>
        <c:overlap val="100"/>
        <c:axId val="500243952"/>
        <c:axId val="500240344"/>
      </c:barChart>
      <c:scatterChart>
        <c:scatterStyle val="lineMarker"/>
        <c:varyColors val="0"/>
        <c:ser>
          <c:idx val="8"/>
          <c:order val="7"/>
          <c:tx>
            <c:strRef>
              <c:f>ProjectTimeline!$B$76</c:f>
              <c:strCache>
                <c:ptCount val="1"/>
                <c:pt idx="0">
                  <c:v>Data set search and Analysis</c:v>
                </c:pt>
              </c:strCache>
            </c:strRef>
          </c:tx>
          <c:spPr>
            <a:ln w="50800" cap="rnd">
              <a:solidFill>
                <a:schemeClr val="bg1">
                  <a:lumMod val="50000"/>
                  <a:alpha val="75000"/>
                </a:schemeClr>
              </a:solidFill>
              <a:round/>
            </a:ln>
            <a:effectLst/>
          </c:spPr>
          <c:marker>
            <c:symbol val="none"/>
          </c:marker>
          <c:dLbls>
            <c:dLbl>
              <c:idx val="0"/>
              <c:layout>
                <c:manualLayout>
                  <c:x val="1.8440807701974406E-2"/>
                  <c:y val="0.15565600269739582"/>
                </c:manualLayout>
              </c:layout>
              <c:dLblPos val="r"/>
              <c:showLegendKey val="0"/>
              <c:showVal val="0"/>
              <c:showCatName val="1"/>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3-D3F7-F346-8D4B-05D94BDE68BE}"/>
                </c:ext>
              </c:extLst>
            </c:dLbl>
            <c:dLbl>
              <c:idx val="1"/>
              <c:layout>
                <c:manualLayout>
                  <c:x val="3.5876126678636411E-3"/>
                  <c:y val="0.29623693448898236"/>
                </c:manualLayout>
              </c:layout>
              <c:dLblPos val="r"/>
              <c:showLegendKey val="0"/>
              <c:showVal val="0"/>
              <c:showCatName val="1"/>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4-D3F7-F346-8D4B-05D94BDE68BE}"/>
                </c:ext>
              </c:extLst>
            </c:dLbl>
            <c:spPr>
              <a:solidFill>
                <a:schemeClr val="bg1">
                  <a:alpha val="45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1"/>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(ProjectTimeline!$C$76,ProjectTimeline!$C$76)</c:f>
              <c:numCache>
                <c:formatCode>m/d/yy;@</c:formatCode>
                <c:ptCount val="2"/>
                <c:pt idx="0">
                  <c:v>43961</c:v>
                </c:pt>
                <c:pt idx="1">
                  <c:v>43961</c:v>
                </c:pt>
              </c:numCache>
            </c:numRef>
          </c:xVal>
          <c:yVal>
            <c:numRef>
              <c:f>ProjectTimeline!$D$76:$E$76</c:f>
              <c:numCache>
                <c:formatCode>0%</c:formatCode>
                <c:ptCount val="2"/>
                <c:pt idx="0">
                  <c:v>0.3</c:v>
                </c:pt>
                <c:pt idx="1">
                  <c:v>0.95</c:v>
                </c:pt>
              </c:numCache>
            </c:numRef>
          </c:yVal>
          <c:smooth val="0"/>
          <c:extLst>
            <c:ext xmlns:c16="http://schemas.microsoft.com/office/drawing/2014/chart" uri="{C3380CC4-5D6E-409C-BE32-E72D297353CC}">
              <c16:uniqueId val="{00000000-F923-4553-B6A2-A589FB58A1B5}"/>
            </c:ext>
          </c:extLst>
        </c:ser>
        <c:ser>
          <c:idx val="9"/>
          <c:order val="8"/>
          <c:tx>
            <c:strRef>
              <c:f>ProjectTimeline!$B$77</c:f>
              <c:strCache>
                <c:ptCount val="1"/>
                <c:pt idx="0">
                  <c:v>Submission of assignment 1</c:v>
                </c:pt>
              </c:strCache>
            </c:strRef>
          </c:tx>
          <c:spPr>
            <a:ln w="50800" cap="rnd">
              <a:solidFill>
                <a:schemeClr val="bg1">
                  <a:lumMod val="50000"/>
                  <a:alpha val="75000"/>
                </a:schemeClr>
              </a:solidFill>
              <a:round/>
            </a:ln>
            <a:effectLst/>
          </c:spPr>
          <c:marker>
            <c:symbol val="none"/>
          </c:marker>
          <c:dPt>
            <c:idx val="1"/>
            <c:marker>
              <c:symbol val="none"/>
            </c:marker>
            <c:bubble3D val="0"/>
            <c:spPr>
              <a:ln w="50800" cap="rnd">
                <a:solidFill>
                  <a:schemeClr val="bg1">
                    <a:lumMod val="50000"/>
                    <a:alpha val="75000"/>
                  </a:schemeClr>
                </a:solidFill>
                <a:round/>
              </a:ln>
              <a:effectLst/>
            </c:spPr>
            <c:extLst>
              <c:ext xmlns:c16="http://schemas.microsoft.com/office/drawing/2014/chart" uri="{C3380CC4-5D6E-409C-BE32-E72D297353CC}">
                <c16:uniqueId val="{00000005-F923-4553-B6A2-A589FB58A1B5}"/>
              </c:ext>
            </c:extLst>
          </c:dPt>
          <c:dLbls>
            <c:dLbl>
              <c:idx val="0"/>
              <c:layout>
                <c:manualLayout>
                  <c:x val="-6.583286974829472E-2"/>
                  <c:y val="7.9021030830826858E-2"/>
                </c:manualLayout>
              </c:layout>
              <c:dLblPos val="r"/>
              <c:showLegendKey val="0"/>
              <c:showVal val="0"/>
              <c:showCatName val="1"/>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2-BC49-B044-99CF-54EEF986A96B}"/>
                </c:ext>
              </c:extLst>
            </c:dLbl>
            <c:dLbl>
              <c:idx val="1"/>
              <c:layout>
                <c:manualLayout>
                  <c:x val="4.1093952469173821E-2"/>
                  <c:y val="4.7858942065491183E-2"/>
                </c:manualLayout>
              </c:layout>
              <c:dLblPos val="r"/>
              <c:showLegendKey val="0"/>
              <c:showVal val="0"/>
              <c:showCatName val="1"/>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5-F923-4553-B6A2-A589FB58A1B5}"/>
                </c:ext>
              </c:extLst>
            </c:dLbl>
            <c:spPr>
              <a:solidFill>
                <a:schemeClr val="bg1">
                  <a:alpha val="44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1"/>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(ProjectTimeline!$C$77,ProjectTimeline!$C$77)</c:f>
              <c:numCache>
                <c:formatCode>m/d/yy;@</c:formatCode>
                <c:ptCount val="2"/>
                <c:pt idx="0">
                  <c:v>43995</c:v>
                </c:pt>
                <c:pt idx="1">
                  <c:v>43995</c:v>
                </c:pt>
              </c:numCache>
            </c:numRef>
          </c:xVal>
          <c:yVal>
            <c:numRef>
              <c:f>ProjectTimeline!$D$77:$E$77</c:f>
              <c:numCache>
                <c:formatCode>0%</c:formatCode>
                <c:ptCount val="2"/>
                <c:pt idx="0">
                  <c:v>0.2</c:v>
                </c:pt>
                <c:pt idx="1">
                  <c:v>0.95</c:v>
                </c:pt>
              </c:numCache>
            </c:numRef>
          </c:yVal>
          <c:smooth val="0"/>
          <c:extLst>
            <c:ext xmlns:c16="http://schemas.microsoft.com/office/drawing/2014/chart" uri="{C3380CC4-5D6E-409C-BE32-E72D297353CC}">
              <c16:uniqueId val="{00000003-F923-4553-B6A2-A589FB58A1B5}"/>
            </c:ext>
          </c:extLst>
        </c:ser>
        <c:ser>
          <c:idx val="10"/>
          <c:order val="9"/>
          <c:tx>
            <c:strRef>
              <c:f>ProjectTimeline!$B$78</c:f>
              <c:strCache>
                <c:ptCount val="1"/>
                <c:pt idx="0">
                  <c:v>Recap assignment 1; Prepare Abstraction</c:v>
                </c:pt>
              </c:strCache>
            </c:strRef>
          </c:tx>
          <c:spPr>
            <a:ln w="50800" cap="rnd">
              <a:solidFill>
                <a:schemeClr val="bg1">
                  <a:lumMod val="50000"/>
                  <a:alpha val="75000"/>
                </a:schemeClr>
              </a:solidFill>
              <a:round/>
            </a:ln>
            <a:effectLst/>
          </c:spPr>
          <c:marker>
            <c:symbol val="none"/>
          </c:marker>
          <c:dLbls>
            <c:dLbl>
              <c:idx val="0"/>
              <c:layout>
                <c:manualLayout>
                  <c:x val="-0.1906987920421204"/>
                  <c:y val="-6.7932935003624101E-2"/>
                </c:manualLayout>
              </c:layout>
              <c:dLblPos val="r"/>
              <c:showLegendKey val="0"/>
              <c:showVal val="0"/>
              <c:showCatName val="1"/>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2-D3F7-F346-8D4B-05D94BDE68BE}"/>
                </c:ext>
              </c:extLst>
            </c:dLbl>
            <c:dLbl>
              <c:idx val="1"/>
              <c:layout>
                <c:manualLayout>
                  <c:x val="-0.18419195940119165"/>
                  <c:y val="1.0347488050139816E-2"/>
                </c:manualLayout>
              </c:layout>
              <c:dLblPos val="r"/>
              <c:showLegendKey val="0"/>
              <c:showVal val="0"/>
              <c:showCatName val="1"/>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4-BA25-C94C-9E45-BFB7A98EBB8B}"/>
                </c:ext>
              </c:extLst>
            </c:dLbl>
            <c:spPr>
              <a:solidFill>
                <a:schemeClr val="bg1">
                  <a:alpha val="41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1"/>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(ProjectTimeline!$C$78,ProjectTimeline!$C$78)</c:f>
              <c:numCache>
                <c:formatCode>m/d/yy;@</c:formatCode>
                <c:ptCount val="2"/>
                <c:pt idx="0">
                  <c:v>43995</c:v>
                </c:pt>
                <c:pt idx="1">
                  <c:v>43995</c:v>
                </c:pt>
              </c:numCache>
            </c:numRef>
          </c:xVal>
          <c:yVal>
            <c:numRef>
              <c:f>ProjectTimeline!$D$78:$E$78</c:f>
              <c:numCache>
                <c:formatCode>0%</c:formatCode>
                <c:ptCount val="2"/>
                <c:pt idx="0">
                  <c:v>0.3</c:v>
                </c:pt>
                <c:pt idx="1">
                  <c:v>0.95</c:v>
                </c:pt>
              </c:numCache>
            </c:numRef>
          </c:yVal>
          <c:smooth val="0"/>
          <c:extLst>
            <c:ext xmlns:c16="http://schemas.microsoft.com/office/drawing/2014/chart" uri="{C3380CC4-5D6E-409C-BE32-E72D297353CC}">
              <c16:uniqueId val="{00000006-F923-4553-B6A2-A589FB58A1B5}"/>
            </c:ext>
          </c:extLst>
        </c:ser>
        <c:ser>
          <c:idx val="11"/>
          <c:order val="10"/>
          <c:tx>
            <c:strRef>
              <c:f>ProjectTimeline!$B$79</c:f>
              <c:strCache>
                <c:ptCount val="1"/>
                <c:pt idx="0">
                  <c:v>Final version of assignment 2</c:v>
                </c:pt>
              </c:strCache>
            </c:strRef>
          </c:tx>
          <c:spPr>
            <a:ln w="50800" cap="rnd">
              <a:solidFill>
                <a:schemeClr val="bg1">
                  <a:lumMod val="50000"/>
                  <a:alpha val="75000"/>
                </a:schemeClr>
              </a:solidFill>
              <a:round/>
            </a:ln>
            <a:effectLst/>
          </c:spPr>
          <c:marker>
            <c:symbol val="none"/>
          </c:marker>
          <c:dLbls>
            <c:dLbl>
              <c:idx val="0"/>
              <c:layout>
                <c:manualLayout>
                  <c:x val="1.7123756929844757E-2"/>
                  <c:y val="1.2728430221743286E-2"/>
                </c:manualLayout>
              </c:layout>
              <c:dLblPos val="r"/>
              <c:showLegendKey val="0"/>
              <c:showVal val="0"/>
              <c:showCatName val="1"/>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3-BA25-C94C-9E45-BFB7A98EBB8B}"/>
                </c:ext>
              </c:extLst>
            </c:dLbl>
            <c:dLbl>
              <c:idx val="1"/>
              <c:layout>
                <c:manualLayout>
                  <c:x val="1.679886205952669E-2"/>
                  <c:y val="2.6351188303724089E-3"/>
                </c:manualLayout>
              </c:layout>
              <c:dLblPos val="r"/>
              <c:showLegendKey val="0"/>
              <c:showVal val="0"/>
              <c:showCatName val="1"/>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2-BA25-C94C-9E45-BFB7A98EBB8B}"/>
                </c:ext>
              </c:extLst>
            </c:dLbl>
            <c:spPr>
              <a:solidFill>
                <a:schemeClr val="bg1">
                  <a:alpha val="41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1"/>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(ProjectTimeline!$C$79,ProjectTimeline!$C$79)</c:f>
              <c:numCache>
                <c:formatCode>m/d/yy;@</c:formatCode>
                <c:ptCount val="2"/>
                <c:pt idx="0">
                  <c:v>44029</c:v>
                </c:pt>
                <c:pt idx="1">
                  <c:v>44029</c:v>
                </c:pt>
              </c:numCache>
            </c:numRef>
          </c:xVal>
          <c:yVal>
            <c:numRef>
              <c:f>ProjectTimeline!$D$79:$E$79</c:f>
              <c:numCache>
                <c:formatCode>0%</c:formatCode>
                <c:ptCount val="2"/>
                <c:pt idx="0">
                  <c:v>0.2</c:v>
                </c:pt>
                <c:pt idx="1">
                  <c:v>0.95</c:v>
                </c:pt>
              </c:numCache>
            </c:numRef>
          </c:yVal>
          <c:smooth val="0"/>
          <c:extLst>
            <c:ext xmlns:c16="http://schemas.microsoft.com/office/drawing/2014/chart" uri="{C3380CC4-5D6E-409C-BE32-E72D297353CC}">
              <c16:uniqueId val="{00000007-F923-4553-B6A2-A589FB58A1B5}"/>
            </c:ext>
          </c:extLst>
        </c:ser>
        <c:dLbls>
          <c:showLegendKey val="0"/>
          <c:showVal val="0"/>
          <c:showCatName val="0"/>
          <c:showSerName val="0"/>
          <c:showPercent val="0"/>
          <c:showBubbleSize val="0"/>
        </c:dLbls>
        <c:axId val="520465680"/>
        <c:axId val="520463384"/>
      </c:scatterChart>
      <c:catAx>
        <c:axId val="500243952"/>
        <c:scaling>
          <c:orientation val="maxMin"/>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crossAx val="500240344"/>
        <c:crosses val="autoZero"/>
        <c:auto val="1"/>
        <c:lblAlgn val="ctr"/>
        <c:lblOffset val="100"/>
        <c:tickLblSkip val="1"/>
        <c:noMultiLvlLbl val="0"/>
      </c:catAx>
      <c:valAx>
        <c:axId val="500240344"/>
        <c:scaling>
          <c:orientation val="minMax"/>
          <c:min val="43961"/>
        </c:scaling>
        <c:delete val="0"/>
        <c:axPos val="t"/>
        <c:majorGridlines>
          <c:spPr>
            <a:ln w="9525" cap="flat" cmpd="sng" algn="ctr">
              <a:solidFill>
                <a:schemeClr val="tx1">
                  <a:lumMod val="15000"/>
                  <a:lumOff val="85000"/>
                </a:schemeClr>
              </a:solidFill>
              <a:round/>
            </a:ln>
            <a:effectLst/>
          </c:spPr>
        </c:majorGridlines>
        <c:numFmt formatCode="m/d/yy;@" sourceLinked="0"/>
        <c:majorTickMark val="none"/>
        <c:minorTickMark val="none"/>
        <c:tickLblPos val="nextTo"/>
        <c:spPr>
          <a:solidFill>
            <a:schemeClr val="bg1"/>
          </a:solidFill>
          <a:ln w="38100">
            <a:solidFill>
              <a:schemeClr val="bg1">
                <a:lumMod val="75000"/>
              </a:schemeClr>
            </a:solid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500243952"/>
        <c:crosses val="autoZero"/>
        <c:crossBetween val="between"/>
        <c:majorUnit val="45"/>
      </c:valAx>
      <c:valAx>
        <c:axId val="520463384"/>
        <c:scaling>
          <c:orientation val="minMax"/>
          <c:max val="1"/>
        </c:scaling>
        <c:delete val="1"/>
        <c:axPos val="r"/>
        <c:numFmt formatCode="General" sourceLinked="0"/>
        <c:majorTickMark val="out"/>
        <c:minorTickMark val="none"/>
        <c:tickLblPos val="nextTo"/>
        <c:crossAx val="520465680"/>
        <c:crosses val="max"/>
        <c:crossBetween val="midCat"/>
        <c:majorUnit val="1"/>
      </c:valAx>
      <c:valAx>
        <c:axId val="520465680"/>
        <c:scaling>
          <c:orientation val="minMax"/>
        </c:scaling>
        <c:delete val="1"/>
        <c:axPos val="b"/>
        <c:numFmt formatCode="m/d/yy;@" sourceLinked="1"/>
        <c:majorTickMark val="out"/>
        <c:minorTickMark val="none"/>
        <c:tickLblPos val="nextTo"/>
        <c:crossAx val="520463384"/>
        <c:crosses val="autoZero"/>
        <c:crossBetween val="midCat"/>
      </c:valAx>
      <c:spPr>
        <a:noFill/>
        <a:ln>
          <a:noFill/>
        </a:ln>
        <a:effectLst/>
      </c:spPr>
    </c:plotArea>
    <c:plotVisOnly val="0"/>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676275</xdr:colOff>
      <xdr:row>0</xdr:row>
      <xdr:rowOff>28575</xdr:rowOff>
    </xdr:from>
    <xdr:to>
      <xdr:col>14</xdr:col>
      <xdr:colOff>1387476</xdr:colOff>
      <xdr:row>1</xdr:row>
      <xdr:rowOff>9525</xdr:rowOff>
    </xdr:to>
    <xdr:pic>
      <xdr:nvPicPr>
        <xdr:cNvPr id="2" name="Picture 1">
          <a:extLst>
            <a:ext uri="{FF2B5EF4-FFF2-40B4-BE49-F238E27FC236}">
              <a16:creationId xmlns:a16="http://schemas.microsoft.com/office/drawing/2014/main" id="{F44686F1-DCE1-4D18-A327-C5E0B87F1EF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010775" y="28575"/>
          <a:ext cx="1397000" cy="314325"/>
        </a:xfrm>
        <a:prstGeom prst="rect">
          <a:avLst/>
        </a:prstGeom>
      </xdr:spPr>
    </xdr:pic>
    <xdr:clientData/>
  </xdr:twoCellAnchor>
  <xdr:twoCellAnchor>
    <xdr:from>
      <xdr:col>0</xdr:col>
      <xdr:colOff>7840</xdr:colOff>
      <xdr:row>0</xdr:row>
      <xdr:rowOff>0</xdr:rowOff>
    </xdr:from>
    <xdr:to>
      <xdr:col>14</xdr:col>
      <xdr:colOff>1130300</xdr:colOff>
      <xdr:row>27</xdr:row>
      <xdr:rowOff>0</xdr:rowOff>
    </xdr:to>
    <xdr:graphicFrame macro="">
      <xdr:nvGraphicFramePr>
        <xdr:cNvPr id="5" name="Chart 4">
          <a:extLst>
            <a:ext uri="{FF2B5EF4-FFF2-40B4-BE49-F238E27FC236}">
              <a16:creationId xmlns:a16="http://schemas.microsoft.com/office/drawing/2014/main" id="{83273588-A5A1-4D9D-B78C-30406444437C}"/>
            </a:ext>
            <a:ext uri="{147F2762-F138-4A5C-976F-8EAC2B608ADB}">
              <a16:predDERef xmlns:a16="http://schemas.microsoft.com/office/drawing/2014/main" pred="{F44686F1-DCE1-4D18-A327-C5E0B87F1E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4248150</xdr:colOff>
      <xdr:row>0</xdr:row>
      <xdr:rowOff>47625</xdr:rowOff>
    </xdr:from>
    <xdr:to>
      <xdr:col>2</xdr:col>
      <xdr:colOff>438150</xdr:colOff>
      <xdr:row>0</xdr:row>
      <xdr:rowOff>364808</xdr:rowOff>
    </xdr:to>
    <xdr:pic>
      <xdr:nvPicPr>
        <xdr:cNvPr id="2" name="Picture 1">
          <a:extLst>
            <a:ext uri="{FF2B5EF4-FFF2-40B4-BE49-F238E27FC236}">
              <a16:creationId xmlns:a16="http://schemas.microsoft.com/office/drawing/2014/main" id="{F5E0D6A9-E059-4B8E-90BD-4CA99306D6E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933950" y="47625"/>
          <a:ext cx="1409700" cy="317183"/>
        </a:xfrm>
        <a:prstGeom prst="rect">
          <a:avLst/>
        </a:prstGeom>
      </xdr:spPr>
    </xdr:pic>
    <xdr:clientData/>
  </xdr:twoCellAnchor>
</xdr:wsDr>
</file>

<file path=xl/theme/theme1.xml><?xml version="1.0" encoding="utf-8"?>
<a:theme xmlns:a="http://schemas.openxmlformats.org/drawingml/2006/main" name="Office Theme">
  <a:themeElements>
    <a:clrScheme name="Vertex42 - Timeline">
      <a:dk1>
        <a:sysClr val="windowText" lastClr="000000"/>
      </a:dk1>
      <a:lt1>
        <a:sysClr val="window" lastClr="FFFFFF"/>
      </a:lt1>
      <a:dk2>
        <a:srgbClr val="3A5D9C"/>
      </a:dk2>
      <a:lt2>
        <a:srgbClr val="EEECE2"/>
      </a:lt2>
      <a:accent1>
        <a:srgbClr val="3969AD"/>
      </a:accent1>
      <a:accent2>
        <a:srgbClr val="C04E4E"/>
      </a:accent2>
      <a:accent3>
        <a:srgbClr val="26AA26"/>
      </a:accent3>
      <a:accent4>
        <a:srgbClr val="846648"/>
      </a:accent4>
      <a:accent5>
        <a:srgbClr val="E68422"/>
      </a:accent5>
      <a:accent6>
        <a:srgbClr val="7860B4"/>
      </a:accent6>
      <a:hlink>
        <a:srgbClr val="4C92AE"/>
      </a:hlink>
      <a:folHlink>
        <a:srgbClr val="969696"/>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vertex42.com/ExcelTemplates/project-timelin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excel-gantt-chart.html" TargetMode="External"/><Relationship Id="rId2" Type="http://schemas.openxmlformats.org/officeDocument/2006/relationships/hyperlink" Target="https://www.vertex42.com/licensing/EULA_privateuse.html" TargetMode="External"/><Relationship Id="rId1" Type="http://schemas.openxmlformats.org/officeDocument/2006/relationships/hyperlink" Target="https://www.vertex42.com/ExcelTemplates/project-timeline.html"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https://www.vertex42.com/ExcelTemplates/project-timeline.html" TargetMode="External"/><Relationship Id="rId1" Type="http://schemas.openxmlformats.org/officeDocument/2006/relationships/hyperlink" Target="https://www.vertex42.com/licensing/EULA_privateus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83"/>
  <sheetViews>
    <sheetView showGridLines="0" tabSelected="1" showRuler="0" zoomScale="125" zoomScaleNormal="100" zoomScalePageLayoutView="85" workbookViewId="0">
      <selection activeCell="D37" sqref="D37"/>
    </sheetView>
  </sheetViews>
  <sheetFormatPr baseColWidth="10" defaultColWidth="8.83203125" defaultRowHeight="14"/>
  <cols>
    <col min="1" max="1" width="9" customWidth="1"/>
    <col min="2" max="2" width="56.6640625" customWidth="1"/>
    <col min="3" max="3" width="9.6640625" style="9" customWidth="1"/>
    <col min="4" max="4" width="9.6640625" customWidth="1"/>
    <col min="5" max="5" width="11.1640625" customWidth="1"/>
    <col min="6" max="6" width="8" customWidth="1"/>
    <col min="7" max="7" width="9" customWidth="1"/>
    <col min="8" max="8" width="6" customWidth="1"/>
    <col min="9" max="9" width="8.6640625" customWidth="1"/>
    <col min="10" max="13" width="6" customWidth="1"/>
    <col min="15" max="15" width="22.5" customWidth="1"/>
  </cols>
  <sheetData>
    <row r="1" spans="1:15" ht="25">
      <c r="A1" s="1" t="s">
        <v>24</v>
      </c>
      <c r="B1" s="1"/>
      <c r="C1" s="8"/>
      <c r="D1" s="2"/>
      <c r="E1" s="2"/>
      <c r="F1" s="2"/>
      <c r="G1" s="2"/>
      <c r="H1" s="2"/>
      <c r="I1" s="2"/>
      <c r="J1" s="2"/>
      <c r="K1" s="2"/>
      <c r="L1" s="2"/>
      <c r="M1" s="2"/>
    </row>
    <row r="2" spans="1:15" ht="19.5" customHeight="1">
      <c r="H2" s="18" t="s">
        <v>15</v>
      </c>
      <c r="O2" s="10" t="s">
        <v>32</v>
      </c>
    </row>
    <row r="3" spans="1:15">
      <c r="O3" s="11" t="s">
        <v>7</v>
      </c>
    </row>
    <row r="5" spans="1:15" ht="17.25" customHeight="1"/>
    <row r="30" spans="1:12">
      <c r="B30" s="59" t="s">
        <v>9</v>
      </c>
      <c r="C30" s="34">
        <v>43951</v>
      </c>
      <c r="F30" s="61" t="s">
        <v>25</v>
      </c>
      <c r="G30" s="62"/>
      <c r="H30" s="62"/>
      <c r="I30" s="62"/>
      <c r="J30" s="62"/>
      <c r="K30" s="62"/>
      <c r="L30" s="63"/>
    </row>
    <row r="31" spans="1:12" ht="27" customHeight="1">
      <c r="A31" s="19" t="s">
        <v>53</v>
      </c>
      <c r="B31" s="20" t="s">
        <v>71</v>
      </c>
      <c r="C31" s="21" t="s">
        <v>10</v>
      </c>
      <c r="D31" s="21" t="s">
        <v>16</v>
      </c>
      <c r="E31" s="21" t="s">
        <v>17</v>
      </c>
      <c r="F31" s="22" t="s">
        <v>52</v>
      </c>
      <c r="G31" s="22" t="s">
        <v>20</v>
      </c>
      <c r="H31" s="22" t="s">
        <v>18</v>
      </c>
      <c r="I31" s="22" t="s">
        <v>19</v>
      </c>
      <c r="J31" s="22" t="s">
        <v>23</v>
      </c>
      <c r="K31" s="22" t="s">
        <v>22</v>
      </c>
      <c r="L31" s="23" t="s">
        <v>21</v>
      </c>
    </row>
    <row r="32" spans="1:12" s="7" customFormat="1" hidden="1">
      <c r="A32" s="30"/>
      <c r="B32" s="31"/>
      <c r="C32" s="32"/>
      <c r="D32" s="33"/>
      <c r="E32" s="12"/>
      <c r="F32" s="13"/>
      <c r="G32" s="13"/>
      <c r="H32" s="13"/>
      <c r="I32" s="13"/>
      <c r="J32" s="13"/>
      <c r="K32" s="13"/>
      <c r="L32" s="14"/>
    </row>
    <row r="33" spans="1:12" s="7" customFormat="1">
      <c r="A33" s="30"/>
      <c r="B33" s="67" t="s">
        <v>55</v>
      </c>
      <c r="C33" s="32"/>
      <c r="D33" s="33"/>
      <c r="E33" s="12"/>
      <c r="F33" s="13"/>
      <c r="G33" s="13"/>
      <c r="H33" s="13"/>
      <c r="I33" s="13"/>
      <c r="J33" s="13"/>
      <c r="K33" s="13"/>
      <c r="L33" s="14"/>
    </row>
    <row r="34" spans="1:12" s="7" customFormat="1">
      <c r="A34" s="30" t="s">
        <v>54</v>
      </c>
      <c r="B34" s="31" t="s">
        <v>74</v>
      </c>
      <c r="C34" s="32">
        <v>43951</v>
      </c>
      <c r="D34" s="32">
        <v>43966</v>
      </c>
      <c r="E34" s="12" t="s">
        <v>20</v>
      </c>
      <c r="F34" s="64">
        <f>IF(ISBLANK(C34),0,C34)</f>
        <v>43951</v>
      </c>
      <c r="G34" s="65">
        <f>IF(ISBLANK($D34),0,IF($E34=G$31,$D34-$C34+1,0))</f>
        <v>16</v>
      </c>
      <c r="H34" s="65">
        <f t="shared" ref="H34:L34" si="0">IF(ISBLANK($D34),0,IF($E34=H$31,$D34-$C34+1,0))</f>
        <v>0</v>
      </c>
      <c r="I34" s="65">
        <f t="shared" si="0"/>
        <v>0</v>
      </c>
      <c r="J34" s="65">
        <f t="shared" si="0"/>
        <v>0</v>
      </c>
      <c r="K34" s="65">
        <f t="shared" si="0"/>
        <v>0</v>
      </c>
      <c r="L34" s="66">
        <f t="shared" si="0"/>
        <v>0</v>
      </c>
    </row>
    <row r="35" spans="1:12" s="7" customFormat="1">
      <c r="A35" s="30" t="s">
        <v>68</v>
      </c>
      <c r="B35" s="31" t="s">
        <v>70</v>
      </c>
      <c r="C35" s="32">
        <v>43967</v>
      </c>
      <c r="D35" s="32">
        <v>43969</v>
      </c>
      <c r="E35" s="12" t="s">
        <v>20</v>
      </c>
      <c r="F35" s="64">
        <f t="shared" ref="F35:F70" si="1">IF(ISBLANK(C35),0,C35)</f>
        <v>43967</v>
      </c>
      <c r="G35" s="65">
        <f t="shared" ref="G35:L70" si="2">IF(ISBLANK($D35),0,IF($E35=G$31,$D35-$C35+1,0))</f>
        <v>3</v>
      </c>
      <c r="H35" s="65">
        <f t="shared" si="2"/>
        <v>0</v>
      </c>
      <c r="I35" s="65">
        <f t="shared" si="2"/>
        <v>0</v>
      </c>
      <c r="J35" s="65">
        <f t="shared" si="2"/>
        <v>0</v>
      </c>
      <c r="K35" s="65">
        <f t="shared" si="2"/>
        <v>0</v>
      </c>
      <c r="L35" s="66">
        <f t="shared" si="2"/>
        <v>0</v>
      </c>
    </row>
    <row r="36" spans="1:12" s="7" customFormat="1">
      <c r="A36" s="30" t="s">
        <v>54</v>
      </c>
      <c r="B36" s="31" t="s">
        <v>96</v>
      </c>
      <c r="C36" s="32">
        <v>43967</v>
      </c>
      <c r="D36" s="32">
        <v>43978</v>
      </c>
      <c r="E36" s="12" t="s">
        <v>20</v>
      </c>
      <c r="F36" s="64">
        <f t="shared" ref="F36" si="3">IF(ISBLANK(C36),0,C36)</f>
        <v>43967</v>
      </c>
      <c r="G36" s="65">
        <f t="shared" si="2"/>
        <v>12</v>
      </c>
      <c r="H36" s="65">
        <f t="shared" si="2"/>
        <v>0</v>
      </c>
      <c r="I36" s="65">
        <f t="shared" si="2"/>
        <v>0</v>
      </c>
      <c r="J36" s="65">
        <f t="shared" si="2"/>
        <v>0</v>
      </c>
      <c r="K36" s="65">
        <f t="shared" si="2"/>
        <v>0</v>
      </c>
      <c r="L36" s="66">
        <f t="shared" si="2"/>
        <v>0</v>
      </c>
    </row>
    <row r="37" spans="1:12" s="7" customFormat="1">
      <c r="A37" s="30"/>
      <c r="B37" s="67" t="s">
        <v>73</v>
      </c>
      <c r="C37" s="32"/>
      <c r="D37" s="32"/>
      <c r="E37" s="12"/>
      <c r="F37" s="64"/>
      <c r="G37" s="65"/>
      <c r="H37" s="65"/>
      <c r="I37" s="65"/>
      <c r="J37" s="65"/>
      <c r="K37" s="65"/>
      <c r="L37" s="66"/>
    </row>
    <row r="38" spans="1:12" s="7" customFormat="1">
      <c r="A38" s="30" t="s">
        <v>54</v>
      </c>
      <c r="B38" s="31" t="s">
        <v>72</v>
      </c>
      <c r="C38" s="32">
        <v>43971</v>
      </c>
      <c r="D38" s="32">
        <v>43981</v>
      </c>
      <c r="E38" s="12" t="s">
        <v>18</v>
      </c>
      <c r="F38" s="64">
        <f t="shared" si="1"/>
        <v>43971</v>
      </c>
      <c r="G38" s="65">
        <f t="shared" si="2"/>
        <v>0</v>
      </c>
      <c r="H38" s="65">
        <f t="shared" si="2"/>
        <v>11</v>
      </c>
      <c r="I38" s="65">
        <f t="shared" si="2"/>
        <v>0</v>
      </c>
      <c r="J38" s="65">
        <f t="shared" si="2"/>
        <v>0</v>
      </c>
      <c r="K38" s="65">
        <f t="shared" si="2"/>
        <v>0</v>
      </c>
      <c r="L38" s="66">
        <f t="shared" si="2"/>
        <v>0</v>
      </c>
    </row>
    <row r="39" spans="1:12" s="7" customFormat="1">
      <c r="A39" s="30" t="s">
        <v>54</v>
      </c>
      <c r="B39" s="31" t="s">
        <v>78</v>
      </c>
      <c r="C39" s="32">
        <v>43981</v>
      </c>
      <c r="D39" s="32">
        <v>43987</v>
      </c>
      <c r="E39" s="12" t="s">
        <v>18</v>
      </c>
      <c r="F39" s="64">
        <f t="shared" ref="F39" si="4">IF(ISBLANK(C39),0,C39)</f>
        <v>43981</v>
      </c>
      <c r="G39" s="65">
        <f t="shared" si="2"/>
        <v>0</v>
      </c>
      <c r="H39" s="65">
        <f t="shared" si="2"/>
        <v>7</v>
      </c>
      <c r="I39" s="65">
        <f t="shared" si="2"/>
        <v>0</v>
      </c>
      <c r="J39" s="65">
        <f t="shared" si="2"/>
        <v>0</v>
      </c>
      <c r="K39" s="65">
        <f t="shared" si="2"/>
        <v>0</v>
      </c>
      <c r="L39" s="66">
        <f t="shared" si="2"/>
        <v>0</v>
      </c>
    </row>
    <row r="40" spans="1:12" s="7" customFormat="1">
      <c r="A40" s="30" t="s">
        <v>54</v>
      </c>
      <c r="B40" s="31" t="s">
        <v>75</v>
      </c>
      <c r="C40" s="32">
        <v>43958</v>
      </c>
      <c r="D40" s="32">
        <v>43990</v>
      </c>
      <c r="E40" s="12" t="s">
        <v>18</v>
      </c>
      <c r="F40" s="64">
        <f t="shared" si="1"/>
        <v>43958</v>
      </c>
      <c r="G40" s="65">
        <f t="shared" si="2"/>
        <v>0</v>
      </c>
      <c r="H40" s="65">
        <f t="shared" si="2"/>
        <v>33</v>
      </c>
      <c r="I40" s="65">
        <f t="shared" si="2"/>
        <v>0</v>
      </c>
      <c r="J40" s="65">
        <f t="shared" si="2"/>
        <v>0</v>
      </c>
      <c r="K40" s="65">
        <f t="shared" si="2"/>
        <v>0</v>
      </c>
      <c r="L40" s="66">
        <f t="shared" si="2"/>
        <v>0</v>
      </c>
    </row>
    <row r="41" spans="1:12" s="7" customFormat="1">
      <c r="A41" s="30" t="s">
        <v>54</v>
      </c>
      <c r="B41" s="31" t="s">
        <v>76</v>
      </c>
      <c r="C41" s="32">
        <v>43989</v>
      </c>
      <c r="D41" s="32">
        <v>43990</v>
      </c>
      <c r="E41" s="12" t="s">
        <v>18</v>
      </c>
      <c r="F41" s="64">
        <f t="shared" ref="F41" si="5">IF(ISBLANK(C41),0,C41)</f>
        <v>43989</v>
      </c>
      <c r="G41" s="65">
        <f t="shared" si="2"/>
        <v>0</v>
      </c>
      <c r="H41" s="65">
        <f t="shared" si="2"/>
        <v>2</v>
      </c>
      <c r="I41" s="65">
        <f t="shared" si="2"/>
        <v>0</v>
      </c>
      <c r="J41" s="65">
        <f t="shared" si="2"/>
        <v>0</v>
      </c>
      <c r="K41" s="65">
        <f t="shared" si="2"/>
        <v>0</v>
      </c>
      <c r="L41" s="66">
        <f t="shared" si="2"/>
        <v>0</v>
      </c>
    </row>
    <row r="42" spans="1:12" s="7" customFormat="1">
      <c r="A42" s="30" t="s">
        <v>54</v>
      </c>
      <c r="B42" s="31" t="s">
        <v>77</v>
      </c>
      <c r="C42" s="32">
        <v>43991</v>
      </c>
      <c r="D42" s="32">
        <v>43992</v>
      </c>
      <c r="E42" s="12" t="s">
        <v>18</v>
      </c>
      <c r="F42" s="64">
        <f t="shared" si="1"/>
        <v>43991</v>
      </c>
      <c r="G42" s="65">
        <f t="shared" si="2"/>
        <v>0</v>
      </c>
      <c r="H42" s="65">
        <f t="shared" si="2"/>
        <v>2</v>
      </c>
      <c r="I42" s="65">
        <f t="shared" si="2"/>
        <v>0</v>
      </c>
      <c r="J42" s="65">
        <f t="shared" si="2"/>
        <v>0</v>
      </c>
      <c r="K42" s="65">
        <f t="shared" si="2"/>
        <v>0</v>
      </c>
      <c r="L42" s="66">
        <f t="shared" si="2"/>
        <v>0</v>
      </c>
    </row>
    <row r="43" spans="1:12" s="7" customFormat="1">
      <c r="A43" s="30" t="s">
        <v>54</v>
      </c>
      <c r="B43" s="31" t="s">
        <v>79</v>
      </c>
      <c r="C43" s="32">
        <v>43991</v>
      </c>
      <c r="D43" s="32">
        <v>43992</v>
      </c>
      <c r="E43" s="12" t="s">
        <v>18</v>
      </c>
      <c r="F43" s="64">
        <f t="shared" si="1"/>
        <v>43991</v>
      </c>
      <c r="G43" s="65">
        <f t="shared" si="2"/>
        <v>0</v>
      </c>
      <c r="H43" s="65">
        <f t="shared" si="2"/>
        <v>2</v>
      </c>
      <c r="I43" s="65">
        <f t="shared" si="2"/>
        <v>0</v>
      </c>
      <c r="J43" s="65">
        <f t="shared" si="2"/>
        <v>0</v>
      </c>
      <c r="K43" s="65">
        <f t="shared" si="2"/>
        <v>0</v>
      </c>
      <c r="L43" s="66">
        <f t="shared" si="2"/>
        <v>0</v>
      </c>
    </row>
    <row r="44" spans="1:12" s="7" customFormat="1">
      <c r="A44" s="30" t="s">
        <v>54</v>
      </c>
      <c r="B44" s="31" t="s">
        <v>80</v>
      </c>
      <c r="C44" s="32">
        <v>43992</v>
      </c>
      <c r="D44" s="32">
        <v>43994</v>
      </c>
      <c r="E44" s="12" t="s">
        <v>18</v>
      </c>
      <c r="F44" s="64">
        <f t="shared" si="1"/>
        <v>43992</v>
      </c>
      <c r="G44" s="65">
        <f t="shared" si="2"/>
        <v>0</v>
      </c>
      <c r="H44" s="65">
        <f t="shared" si="2"/>
        <v>3</v>
      </c>
      <c r="I44" s="65">
        <f t="shared" si="2"/>
        <v>0</v>
      </c>
      <c r="J44" s="65">
        <f t="shared" si="2"/>
        <v>0</v>
      </c>
      <c r="K44" s="65">
        <f t="shared" si="2"/>
        <v>0</v>
      </c>
      <c r="L44" s="66">
        <f t="shared" si="2"/>
        <v>0</v>
      </c>
    </row>
    <row r="45" spans="1:12" s="7" customFormat="1">
      <c r="A45" s="30" t="s">
        <v>54</v>
      </c>
      <c r="B45" s="31" t="s">
        <v>56</v>
      </c>
      <c r="C45" s="32">
        <v>43983</v>
      </c>
      <c r="D45" s="32">
        <v>43994</v>
      </c>
      <c r="E45" s="12" t="s">
        <v>18</v>
      </c>
      <c r="F45" s="64">
        <f t="shared" ref="F45" si="6">IF(ISBLANK(C45),0,C45)</f>
        <v>43983</v>
      </c>
      <c r="G45" s="65">
        <f t="shared" si="2"/>
        <v>0</v>
      </c>
      <c r="H45" s="65">
        <f t="shared" si="2"/>
        <v>12</v>
      </c>
      <c r="I45" s="65">
        <f t="shared" si="2"/>
        <v>0</v>
      </c>
      <c r="J45" s="65">
        <f t="shared" si="2"/>
        <v>0</v>
      </c>
      <c r="K45" s="65">
        <f t="shared" si="2"/>
        <v>0</v>
      </c>
      <c r="L45" s="66">
        <f t="shared" si="2"/>
        <v>0</v>
      </c>
    </row>
    <row r="46" spans="1:12" s="7" customFormat="1">
      <c r="A46" s="30" t="s">
        <v>54</v>
      </c>
      <c r="B46" s="31" t="s">
        <v>65</v>
      </c>
      <c r="C46" s="32">
        <v>43995</v>
      </c>
      <c r="D46" s="32">
        <v>43995</v>
      </c>
      <c r="E46" s="12" t="s">
        <v>18</v>
      </c>
      <c r="F46" s="64">
        <f t="shared" ref="F46" si="7">IF(ISBLANK(C46),0,C46)</f>
        <v>43995</v>
      </c>
      <c r="G46" s="65">
        <f t="shared" si="2"/>
        <v>0</v>
      </c>
      <c r="H46" s="65">
        <f t="shared" si="2"/>
        <v>1</v>
      </c>
      <c r="I46" s="65">
        <f t="shared" si="2"/>
        <v>0</v>
      </c>
      <c r="J46" s="65">
        <f t="shared" si="2"/>
        <v>0</v>
      </c>
      <c r="K46" s="65">
        <f t="shared" si="2"/>
        <v>0</v>
      </c>
      <c r="L46" s="66">
        <f t="shared" si="2"/>
        <v>0</v>
      </c>
    </row>
    <row r="47" spans="1:12" s="7" customFormat="1">
      <c r="A47" s="30"/>
      <c r="B47" s="67" t="s">
        <v>57</v>
      </c>
      <c r="C47" s="32"/>
      <c r="D47" s="32"/>
      <c r="E47" s="12"/>
      <c r="F47" s="64"/>
      <c r="G47" s="65"/>
      <c r="H47" s="65"/>
      <c r="I47" s="65"/>
      <c r="J47" s="65"/>
      <c r="K47" s="65"/>
      <c r="L47" s="66"/>
    </row>
    <row r="48" spans="1:12" s="7" customFormat="1">
      <c r="A48" s="30" t="s">
        <v>54</v>
      </c>
      <c r="B48" s="31" t="s">
        <v>81</v>
      </c>
      <c r="C48" s="32">
        <v>43995</v>
      </c>
      <c r="D48" s="32">
        <v>43996</v>
      </c>
      <c r="E48" s="12" t="s">
        <v>19</v>
      </c>
      <c r="F48" s="64">
        <f t="shared" ref="F48" si="8">IF(ISBLANK(C48),0,C48)</f>
        <v>43995</v>
      </c>
      <c r="G48" s="65">
        <f t="shared" si="2"/>
        <v>0</v>
      </c>
      <c r="H48" s="65">
        <f t="shared" si="2"/>
        <v>0</v>
      </c>
      <c r="I48" s="65">
        <f t="shared" si="2"/>
        <v>2</v>
      </c>
      <c r="J48" s="65">
        <f t="shared" si="2"/>
        <v>0</v>
      </c>
      <c r="K48" s="65">
        <f t="shared" si="2"/>
        <v>0</v>
      </c>
      <c r="L48" s="66">
        <f t="shared" si="2"/>
        <v>0</v>
      </c>
    </row>
    <row r="49" spans="1:12" s="7" customFormat="1">
      <c r="A49" s="30" t="s">
        <v>54</v>
      </c>
      <c r="B49" s="31" t="s">
        <v>88</v>
      </c>
      <c r="C49" s="32">
        <v>43996</v>
      </c>
      <c r="D49" s="32">
        <v>44002</v>
      </c>
      <c r="E49" s="12" t="s">
        <v>19</v>
      </c>
      <c r="F49" s="64">
        <f t="shared" ref="F49:F57" si="9">IF(ISBLANK(C49),0,C49)</f>
        <v>43996</v>
      </c>
      <c r="G49" s="65">
        <f t="shared" si="2"/>
        <v>0</v>
      </c>
      <c r="H49" s="65">
        <f t="shared" si="2"/>
        <v>0</v>
      </c>
      <c r="I49" s="65">
        <f t="shared" si="2"/>
        <v>7</v>
      </c>
      <c r="J49" s="65">
        <f t="shared" si="2"/>
        <v>0</v>
      </c>
      <c r="K49" s="65">
        <f t="shared" si="2"/>
        <v>0</v>
      </c>
      <c r="L49" s="66">
        <f t="shared" si="2"/>
        <v>0</v>
      </c>
    </row>
    <row r="50" spans="1:12" s="7" customFormat="1">
      <c r="A50" s="30" t="s">
        <v>54</v>
      </c>
      <c r="B50" s="31" t="s">
        <v>89</v>
      </c>
      <c r="C50" s="32">
        <v>43996</v>
      </c>
      <c r="D50" s="32">
        <v>44002</v>
      </c>
      <c r="E50" s="12" t="s">
        <v>19</v>
      </c>
      <c r="F50" s="64">
        <f t="shared" ref="F50:F51" si="10">IF(ISBLANK(C50),0,C50)</f>
        <v>43996</v>
      </c>
      <c r="G50" s="65">
        <f t="shared" si="2"/>
        <v>0</v>
      </c>
      <c r="H50" s="65">
        <f t="shared" si="2"/>
        <v>0</v>
      </c>
      <c r="I50" s="65">
        <f t="shared" si="2"/>
        <v>7</v>
      </c>
      <c r="J50" s="65">
        <f t="shared" si="2"/>
        <v>0</v>
      </c>
      <c r="K50" s="65">
        <f t="shared" si="2"/>
        <v>0</v>
      </c>
      <c r="L50" s="66">
        <f t="shared" si="2"/>
        <v>0</v>
      </c>
    </row>
    <row r="51" spans="1:12" s="7" customFormat="1">
      <c r="A51" s="30" t="s">
        <v>54</v>
      </c>
      <c r="B51" s="31" t="s">
        <v>90</v>
      </c>
      <c r="C51" s="32">
        <v>43996</v>
      </c>
      <c r="D51" s="32">
        <v>44002</v>
      </c>
      <c r="E51" s="12" t="s">
        <v>19</v>
      </c>
      <c r="F51" s="64">
        <f t="shared" si="10"/>
        <v>43996</v>
      </c>
      <c r="G51" s="65">
        <f t="shared" si="2"/>
        <v>0</v>
      </c>
      <c r="H51" s="65">
        <f t="shared" si="2"/>
        <v>0</v>
      </c>
      <c r="I51" s="65">
        <f t="shared" si="2"/>
        <v>7</v>
      </c>
      <c r="J51" s="65">
        <f t="shared" si="2"/>
        <v>0</v>
      </c>
      <c r="K51" s="65">
        <f t="shared" si="2"/>
        <v>0</v>
      </c>
      <c r="L51" s="66">
        <f t="shared" si="2"/>
        <v>0</v>
      </c>
    </row>
    <row r="52" spans="1:12" s="7" customFormat="1">
      <c r="A52" s="30" t="s">
        <v>54</v>
      </c>
      <c r="B52" s="31" t="s">
        <v>82</v>
      </c>
      <c r="C52" s="32">
        <v>43996</v>
      </c>
      <c r="D52" s="32">
        <v>44002</v>
      </c>
      <c r="E52" s="12" t="s">
        <v>19</v>
      </c>
      <c r="F52" s="64">
        <f t="shared" ref="F52" si="11">IF(ISBLANK(C52),0,C52)</f>
        <v>43996</v>
      </c>
      <c r="G52" s="65">
        <f t="shared" si="2"/>
        <v>0</v>
      </c>
      <c r="H52" s="65">
        <f t="shared" si="2"/>
        <v>0</v>
      </c>
      <c r="I52" s="65">
        <f t="shared" si="2"/>
        <v>7</v>
      </c>
      <c r="J52" s="65">
        <f t="shared" si="2"/>
        <v>0</v>
      </c>
      <c r="K52" s="65">
        <f t="shared" si="2"/>
        <v>0</v>
      </c>
      <c r="L52" s="66">
        <f t="shared" si="2"/>
        <v>0</v>
      </c>
    </row>
    <row r="53" spans="1:12" s="7" customFormat="1">
      <c r="A53" s="30" t="s">
        <v>54</v>
      </c>
      <c r="B53" s="31" t="s">
        <v>83</v>
      </c>
      <c r="C53" s="32">
        <v>43996</v>
      </c>
      <c r="D53" s="32">
        <v>44002</v>
      </c>
      <c r="E53" s="12" t="s">
        <v>19</v>
      </c>
      <c r="F53" s="64">
        <f t="shared" si="9"/>
        <v>43996</v>
      </c>
      <c r="G53" s="65">
        <f t="shared" si="2"/>
        <v>0</v>
      </c>
      <c r="H53" s="65">
        <f t="shared" si="2"/>
        <v>0</v>
      </c>
      <c r="I53" s="65">
        <f t="shared" si="2"/>
        <v>7</v>
      </c>
      <c r="J53" s="65">
        <f t="shared" si="2"/>
        <v>0</v>
      </c>
      <c r="K53" s="65">
        <f t="shared" si="2"/>
        <v>0</v>
      </c>
      <c r="L53" s="66">
        <f t="shared" si="2"/>
        <v>0</v>
      </c>
    </row>
    <row r="54" spans="1:12" s="7" customFormat="1">
      <c r="A54" s="30" t="s">
        <v>54</v>
      </c>
      <c r="B54" s="31" t="s">
        <v>84</v>
      </c>
      <c r="C54" s="32">
        <v>44003</v>
      </c>
      <c r="D54" s="32">
        <v>44012</v>
      </c>
      <c r="E54" s="12" t="s">
        <v>19</v>
      </c>
      <c r="F54" s="64">
        <f t="shared" si="9"/>
        <v>44003</v>
      </c>
      <c r="G54" s="65">
        <f t="shared" si="2"/>
        <v>0</v>
      </c>
      <c r="H54" s="65">
        <f t="shared" si="2"/>
        <v>0</v>
      </c>
      <c r="I54" s="65">
        <f t="shared" si="2"/>
        <v>10</v>
      </c>
      <c r="J54" s="65">
        <f t="shared" si="2"/>
        <v>0</v>
      </c>
      <c r="K54" s="65">
        <f t="shared" si="2"/>
        <v>0</v>
      </c>
      <c r="L54" s="66">
        <f t="shared" si="2"/>
        <v>0</v>
      </c>
    </row>
    <row r="55" spans="1:12" s="7" customFormat="1">
      <c r="A55" s="30" t="s">
        <v>54</v>
      </c>
      <c r="B55" s="31" t="s">
        <v>85</v>
      </c>
      <c r="C55" s="32">
        <v>44003</v>
      </c>
      <c r="D55" s="32">
        <v>44012</v>
      </c>
      <c r="E55" s="12" t="s">
        <v>19</v>
      </c>
      <c r="F55" s="64">
        <f t="shared" si="9"/>
        <v>44003</v>
      </c>
      <c r="G55" s="65">
        <f t="shared" si="2"/>
        <v>0</v>
      </c>
      <c r="H55" s="65">
        <f t="shared" si="2"/>
        <v>0</v>
      </c>
      <c r="I55" s="65">
        <f t="shared" si="2"/>
        <v>10</v>
      </c>
      <c r="J55" s="65">
        <f t="shared" si="2"/>
        <v>0</v>
      </c>
      <c r="K55" s="65">
        <f t="shared" si="2"/>
        <v>0</v>
      </c>
      <c r="L55" s="66">
        <f t="shared" si="2"/>
        <v>0</v>
      </c>
    </row>
    <row r="56" spans="1:12" s="7" customFormat="1">
      <c r="A56" s="30" t="s">
        <v>54</v>
      </c>
      <c r="B56" s="31" t="s">
        <v>86</v>
      </c>
      <c r="C56" s="32">
        <v>44014</v>
      </c>
      <c r="D56" s="32">
        <v>44017</v>
      </c>
      <c r="E56" s="12" t="s">
        <v>19</v>
      </c>
      <c r="F56" s="64">
        <f t="shared" si="9"/>
        <v>44014</v>
      </c>
      <c r="G56" s="65">
        <f t="shared" si="2"/>
        <v>0</v>
      </c>
      <c r="H56" s="65">
        <f t="shared" si="2"/>
        <v>0</v>
      </c>
      <c r="I56" s="65">
        <f t="shared" si="2"/>
        <v>4</v>
      </c>
      <c r="J56" s="65">
        <f t="shared" si="2"/>
        <v>0</v>
      </c>
      <c r="K56" s="65">
        <f t="shared" si="2"/>
        <v>0</v>
      </c>
      <c r="L56" s="66">
        <f t="shared" si="2"/>
        <v>0</v>
      </c>
    </row>
    <row r="57" spans="1:12" s="7" customFormat="1">
      <c r="A57" s="30" t="s">
        <v>54</v>
      </c>
      <c r="B57" s="31" t="s">
        <v>87</v>
      </c>
      <c r="C57" s="32">
        <v>44014</v>
      </c>
      <c r="D57" s="32">
        <v>44017</v>
      </c>
      <c r="E57" s="12" t="s">
        <v>19</v>
      </c>
      <c r="F57" s="64">
        <f t="shared" si="9"/>
        <v>44014</v>
      </c>
      <c r="G57" s="65">
        <f t="shared" si="2"/>
        <v>0</v>
      </c>
      <c r="H57" s="65">
        <f t="shared" si="2"/>
        <v>0</v>
      </c>
      <c r="I57" s="65">
        <f t="shared" si="2"/>
        <v>4</v>
      </c>
      <c r="J57" s="65">
        <f t="shared" si="2"/>
        <v>0</v>
      </c>
      <c r="K57" s="65">
        <f t="shared" si="2"/>
        <v>0</v>
      </c>
      <c r="L57" s="66">
        <f t="shared" si="2"/>
        <v>0</v>
      </c>
    </row>
    <row r="58" spans="1:12" s="7" customFormat="1">
      <c r="A58" s="30" t="s">
        <v>54</v>
      </c>
      <c r="B58" s="31" t="s">
        <v>58</v>
      </c>
      <c r="C58" s="32">
        <v>44014</v>
      </c>
      <c r="D58" s="32">
        <v>44017</v>
      </c>
      <c r="E58" s="12" t="s">
        <v>19</v>
      </c>
      <c r="F58" s="64">
        <f t="shared" ref="F58" si="12">IF(ISBLANK(C58),0,C58)</f>
        <v>44014</v>
      </c>
      <c r="G58" s="65">
        <f t="shared" si="2"/>
        <v>0</v>
      </c>
      <c r="H58" s="65">
        <f t="shared" si="2"/>
        <v>0</v>
      </c>
      <c r="I58" s="65">
        <f t="shared" si="2"/>
        <v>4</v>
      </c>
      <c r="J58" s="65">
        <f t="shared" si="2"/>
        <v>0</v>
      </c>
      <c r="K58" s="65">
        <f t="shared" si="2"/>
        <v>0</v>
      </c>
      <c r="L58" s="66">
        <f t="shared" si="2"/>
        <v>0</v>
      </c>
    </row>
    <row r="59" spans="1:12" s="7" customFormat="1">
      <c r="A59" s="30"/>
      <c r="B59" s="67" t="s">
        <v>59</v>
      </c>
      <c r="C59" s="32"/>
      <c r="D59" s="32"/>
      <c r="E59" s="12"/>
      <c r="F59" s="64"/>
      <c r="G59" s="65"/>
      <c r="H59" s="65"/>
      <c r="I59" s="65"/>
      <c r="J59" s="65"/>
      <c r="K59" s="65"/>
      <c r="L59" s="66"/>
    </row>
    <row r="60" spans="1:12" s="7" customFormat="1">
      <c r="A60" s="30" t="s">
        <v>54</v>
      </c>
      <c r="B60" s="31" t="s">
        <v>60</v>
      </c>
      <c r="C60" s="32">
        <v>44018</v>
      </c>
      <c r="D60" s="32">
        <v>44027</v>
      </c>
      <c r="E60" s="12" t="s">
        <v>23</v>
      </c>
      <c r="F60" s="64">
        <f t="shared" si="1"/>
        <v>44018</v>
      </c>
      <c r="G60" s="65">
        <f t="shared" si="2"/>
        <v>0</v>
      </c>
      <c r="H60" s="65">
        <f t="shared" si="2"/>
        <v>0</v>
      </c>
      <c r="I60" s="65">
        <f t="shared" si="2"/>
        <v>0</v>
      </c>
      <c r="J60" s="65">
        <f t="shared" si="2"/>
        <v>10</v>
      </c>
      <c r="K60" s="65">
        <f t="shared" si="2"/>
        <v>0</v>
      </c>
      <c r="L60" s="66">
        <f t="shared" si="2"/>
        <v>0</v>
      </c>
    </row>
    <row r="61" spans="1:12" s="7" customFormat="1">
      <c r="A61" s="30" t="s">
        <v>54</v>
      </c>
      <c r="B61" s="31" t="s">
        <v>91</v>
      </c>
      <c r="C61" s="32">
        <v>44018</v>
      </c>
      <c r="D61" s="32">
        <v>44027</v>
      </c>
      <c r="E61" s="12" t="s">
        <v>23</v>
      </c>
      <c r="F61" s="64">
        <f t="shared" si="1"/>
        <v>44018</v>
      </c>
      <c r="G61" s="65">
        <f t="shared" si="2"/>
        <v>0</v>
      </c>
      <c r="H61" s="65">
        <f t="shared" si="2"/>
        <v>0</v>
      </c>
      <c r="I61" s="65">
        <f t="shared" si="2"/>
        <v>0</v>
      </c>
      <c r="J61" s="65">
        <f t="shared" si="2"/>
        <v>10</v>
      </c>
      <c r="K61" s="65">
        <f t="shared" si="2"/>
        <v>0</v>
      </c>
      <c r="L61" s="66">
        <f t="shared" si="2"/>
        <v>0</v>
      </c>
    </row>
    <row r="62" spans="1:12" s="7" customFormat="1">
      <c r="A62" s="30" t="s">
        <v>54</v>
      </c>
      <c r="B62" s="31" t="s">
        <v>92</v>
      </c>
      <c r="C62" s="32">
        <v>44018</v>
      </c>
      <c r="D62" s="32">
        <v>44027</v>
      </c>
      <c r="E62" s="12" t="s">
        <v>23</v>
      </c>
      <c r="F62" s="64">
        <f t="shared" ref="F62" si="13">IF(ISBLANK(C62),0,C62)</f>
        <v>44018</v>
      </c>
      <c r="G62" s="65">
        <f t="shared" si="2"/>
        <v>0</v>
      </c>
      <c r="H62" s="65">
        <f t="shared" si="2"/>
        <v>0</v>
      </c>
      <c r="I62" s="65">
        <f t="shared" si="2"/>
        <v>0</v>
      </c>
      <c r="J62" s="65">
        <f t="shared" si="2"/>
        <v>10</v>
      </c>
      <c r="K62" s="65">
        <f t="shared" si="2"/>
        <v>0</v>
      </c>
      <c r="L62" s="66">
        <f t="shared" si="2"/>
        <v>0</v>
      </c>
    </row>
    <row r="63" spans="1:12" s="7" customFormat="1">
      <c r="A63" s="30" t="s">
        <v>54</v>
      </c>
      <c r="B63" s="31" t="s">
        <v>61</v>
      </c>
      <c r="C63" s="32">
        <v>44018</v>
      </c>
      <c r="D63" s="32">
        <v>44027</v>
      </c>
      <c r="E63" s="12" t="s">
        <v>23</v>
      </c>
      <c r="F63" s="64">
        <f t="shared" ref="F63" si="14">IF(ISBLANK(C63),0,C63)</f>
        <v>44018</v>
      </c>
      <c r="G63" s="65">
        <f t="shared" si="2"/>
        <v>0</v>
      </c>
      <c r="H63" s="65">
        <f t="shared" si="2"/>
        <v>0</v>
      </c>
      <c r="I63" s="65">
        <f t="shared" si="2"/>
        <v>0</v>
      </c>
      <c r="J63" s="65">
        <f t="shared" si="2"/>
        <v>10</v>
      </c>
      <c r="K63" s="65">
        <f t="shared" si="2"/>
        <v>0</v>
      </c>
      <c r="L63" s="66">
        <f t="shared" si="2"/>
        <v>0</v>
      </c>
    </row>
    <row r="64" spans="1:12" s="7" customFormat="1">
      <c r="A64" s="30"/>
      <c r="B64" s="67" t="s">
        <v>93</v>
      </c>
      <c r="C64" s="32"/>
      <c r="D64" s="32"/>
      <c r="E64" s="12"/>
      <c r="F64" s="64"/>
      <c r="G64" s="65"/>
      <c r="H64" s="65"/>
      <c r="I64" s="65"/>
      <c r="J64" s="65"/>
      <c r="K64" s="65"/>
      <c r="L64" s="66"/>
    </row>
    <row r="65" spans="1:12" s="7" customFormat="1">
      <c r="A65" s="30" t="s">
        <v>54</v>
      </c>
      <c r="B65" s="31" t="s">
        <v>94</v>
      </c>
      <c r="C65" s="32">
        <v>44027</v>
      </c>
      <c r="D65" s="32">
        <v>44029</v>
      </c>
      <c r="E65" s="12" t="s">
        <v>22</v>
      </c>
      <c r="F65" s="64">
        <f t="shared" si="1"/>
        <v>44027</v>
      </c>
      <c r="G65" s="65">
        <f t="shared" si="2"/>
        <v>0</v>
      </c>
      <c r="H65" s="65">
        <f t="shared" si="2"/>
        <v>0</v>
      </c>
      <c r="I65" s="65">
        <f t="shared" si="2"/>
        <v>0</v>
      </c>
      <c r="J65" s="65">
        <f t="shared" si="2"/>
        <v>0</v>
      </c>
      <c r="K65" s="65">
        <f t="shared" si="2"/>
        <v>3</v>
      </c>
      <c r="L65" s="66">
        <f t="shared" si="2"/>
        <v>0</v>
      </c>
    </row>
    <row r="66" spans="1:12" s="7" customFormat="1">
      <c r="A66" s="30" t="s">
        <v>54</v>
      </c>
      <c r="B66" s="31" t="s">
        <v>95</v>
      </c>
      <c r="C66" s="32">
        <v>44027</v>
      </c>
      <c r="D66" s="32">
        <v>44029</v>
      </c>
      <c r="E66" s="12" t="s">
        <v>22</v>
      </c>
      <c r="F66" s="64">
        <f t="shared" ref="F66" si="15">IF(ISBLANK(C66),0,C66)</f>
        <v>44027</v>
      </c>
      <c r="G66" s="65">
        <f t="shared" si="2"/>
        <v>0</v>
      </c>
      <c r="H66" s="65">
        <f t="shared" si="2"/>
        <v>0</v>
      </c>
      <c r="I66" s="65">
        <f t="shared" si="2"/>
        <v>0</v>
      </c>
      <c r="J66" s="65">
        <f t="shared" si="2"/>
        <v>0</v>
      </c>
      <c r="K66" s="65">
        <f t="shared" si="2"/>
        <v>3</v>
      </c>
      <c r="L66" s="66">
        <f t="shared" si="2"/>
        <v>0</v>
      </c>
    </row>
    <row r="67" spans="1:12" s="7" customFormat="1">
      <c r="A67" s="30" t="s">
        <v>68</v>
      </c>
      <c r="B67" s="31" t="s">
        <v>69</v>
      </c>
      <c r="C67" s="32">
        <v>44027</v>
      </c>
      <c r="D67" s="32">
        <v>44029</v>
      </c>
      <c r="E67" s="12" t="s">
        <v>22</v>
      </c>
      <c r="F67" s="64">
        <f t="shared" si="1"/>
        <v>44027</v>
      </c>
      <c r="G67" s="65">
        <f t="shared" si="2"/>
        <v>0</v>
      </c>
      <c r="H67" s="65">
        <f t="shared" si="2"/>
        <v>0</v>
      </c>
      <c r="I67" s="65">
        <f t="shared" si="2"/>
        <v>0</v>
      </c>
      <c r="J67" s="65">
        <f t="shared" si="2"/>
        <v>0</v>
      </c>
      <c r="K67" s="65">
        <f t="shared" si="2"/>
        <v>3</v>
      </c>
      <c r="L67" s="66">
        <f t="shared" si="2"/>
        <v>0</v>
      </c>
    </row>
    <row r="68" spans="1:12" s="7" customFormat="1">
      <c r="A68" s="30"/>
      <c r="B68" s="67" t="s">
        <v>62</v>
      </c>
      <c r="C68" s="32"/>
      <c r="D68" s="32"/>
      <c r="E68" s="12"/>
      <c r="F68" s="64"/>
      <c r="G68" s="65"/>
      <c r="H68" s="65"/>
      <c r="I68" s="65"/>
      <c r="J68" s="65"/>
      <c r="K68" s="65"/>
      <c r="L68" s="66"/>
    </row>
    <row r="69" spans="1:12" s="7" customFormat="1">
      <c r="A69" s="30" t="s">
        <v>54</v>
      </c>
      <c r="B69" s="31" t="s">
        <v>64</v>
      </c>
      <c r="C69" s="32">
        <v>44018</v>
      </c>
      <c r="D69" s="32">
        <v>44029</v>
      </c>
      <c r="E69" s="12" t="s">
        <v>21</v>
      </c>
      <c r="F69" s="64">
        <f t="shared" ref="F69" si="16">IF(ISBLANK(C69),0,C69)</f>
        <v>44018</v>
      </c>
      <c r="G69" s="65">
        <f t="shared" si="2"/>
        <v>0</v>
      </c>
      <c r="H69" s="65">
        <f t="shared" si="2"/>
        <v>0</v>
      </c>
      <c r="I69" s="65">
        <f t="shared" si="2"/>
        <v>0</v>
      </c>
      <c r="J69" s="65">
        <f t="shared" si="2"/>
        <v>0</v>
      </c>
      <c r="K69" s="65">
        <f t="shared" si="2"/>
        <v>0</v>
      </c>
      <c r="L69" s="66">
        <f t="shared" si="2"/>
        <v>12</v>
      </c>
    </row>
    <row r="70" spans="1:12" s="7" customFormat="1">
      <c r="A70" s="30" t="s">
        <v>54</v>
      </c>
      <c r="B70" s="31" t="s">
        <v>63</v>
      </c>
      <c r="C70" s="32">
        <v>44029</v>
      </c>
      <c r="D70" s="32">
        <v>44029</v>
      </c>
      <c r="E70" s="12" t="s">
        <v>21</v>
      </c>
      <c r="F70" s="64">
        <f t="shared" si="1"/>
        <v>44029</v>
      </c>
      <c r="G70" s="65">
        <f t="shared" si="2"/>
        <v>0</v>
      </c>
      <c r="H70" s="65">
        <f t="shared" si="2"/>
        <v>0</v>
      </c>
      <c r="I70" s="65">
        <f t="shared" si="2"/>
        <v>0</v>
      </c>
      <c r="J70" s="65">
        <f t="shared" si="2"/>
        <v>0</v>
      </c>
      <c r="K70" s="65">
        <f t="shared" si="2"/>
        <v>0</v>
      </c>
      <c r="L70" s="66">
        <f t="shared" si="2"/>
        <v>1</v>
      </c>
    </row>
    <row r="71" spans="1:12" s="7" customFormat="1">
      <c r="A71" s="24"/>
      <c r="B71" s="25"/>
      <c r="C71" s="26" t="s">
        <v>11</v>
      </c>
      <c r="D71" s="27"/>
      <c r="E71" s="27"/>
      <c r="F71" s="28"/>
      <c r="G71" s="28"/>
      <c r="H71" s="28"/>
      <c r="I71" s="28"/>
      <c r="J71" s="28"/>
      <c r="K71" s="28"/>
      <c r="L71" s="29"/>
    </row>
    <row r="75" spans="1:12" ht="24">
      <c r="B75" s="19" t="s">
        <v>41</v>
      </c>
      <c r="C75" s="19" t="s">
        <v>42</v>
      </c>
      <c r="D75" s="60" t="s">
        <v>43</v>
      </c>
      <c r="E75" s="60" t="s">
        <v>44</v>
      </c>
    </row>
    <row r="76" spans="1:12">
      <c r="B76" s="31" t="str">
        <f>B33</f>
        <v>Data set search and Analysis</v>
      </c>
      <c r="C76" s="32">
        <v>43961</v>
      </c>
      <c r="D76" s="58">
        <v>0.3</v>
      </c>
      <c r="E76" s="58">
        <v>0.95</v>
      </c>
    </row>
    <row r="77" spans="1:12">
      <c r="B77" s="31" t="str">
        <f>B46</f>
        <v>Submission of assignment 1</v>
      </c>
      <c r="C77" s="57">
        <f>C46</f>
        <v>43995</v>
      </c>
      <c r="D77" s="58">
        <v>0.2</v>
      </c>
      <c r="E77" s="58">
        <v>0.95</v>
      </c>
    </row>
    <row r="78" spans="1:12">
      <c r="B78" s="31" t="str">
        <f>B48</f>
        <v>Recap assignment 1; Prepare Abstraction</v>
      </c>
      <c r="C78" s="57">
        <f>C48</f>
        <v>43995</v>
      </c>
      <c r="D78" s="58">
        <v>0.3</v>
      </c>
      <c r="E78" s="58">
        <v>0.95</v>
      </c>
    </row>
    <row r="79" spans="1:12">
      <c r="B79" s="31" t="str">
        <f>B69</f>
        <v>Final version of assignment 2</v>
      </c>
      <c r="C79" s="57">
        <f>D70</f>
        <v>44029</v>
      </c>
      <c r="D79" s="58">
        <v>0.2</v>
      </c>
      <c r="E79" s="58">
        <v>0.95</v>
      </c>
    </row>
    <row r="82" spans="2:2">
      <c r="B82" t="s">
        <v>66</v>
      </c>
    </row>
    <row r="83" spans="2:2">
      <c r="B83" t="s">
        <v>67</v>
      </c>
    </row>
  </sheetData>
  <dataValidations count="1">
    <dataValidation type="list" allowBlank="1" sqref="E32:E70" xr:uid="{00000000-0002-0000-0000-000000000000}">
      <formula1>$G$31:$L$31</formula1>
    </dataValidation>
  </dataValidations>
  <hyperlinks>
    <hyperlink ref="O2" r:id="rId1" xr:uid="{00000000-0004-0000-0000-000000000000}"/>
  </hyperlinks>
  <pageMargins left="0.5" right="0.35" top="0.5" bottom="0.5" header="0.3" footer="0.3"/>
  <pageSetup paperSize="9" scale="97" fitToHeight="0" orientation="landscape" r:id="rId2"/>
  <headerFooter scaleWithDoc="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2"/>
  <sheetViews>
    <sheetView showGridLines="0" workbookViewId="0">
      <selection activeCell="A17" sqref="A17"/>
    </sheetView>
  </sheetViews>
  <sheetFormatPr baseColWidth="10" defaultColWidth="8.83203125" defaultRowHeight="14"/>
  <cols>
    <col min="1" max="1" width="9" customWidth="1"/>
    <col min="2" max="2" width="68.5" customWidth="1"/>
    <col min="3" max="3" width="6" customWidth="1"/>
  </cols>
  <sheetData>
    <row r="1" spans="1:4" ht="33" customHeight="1">
      <c r="A1" s="49" t="s">
        <v>0</v>
      </c>
      <c r="B1" s="50"/>
      <c r="C1" s="50"/>
    </row>
    <row r="2" spans="1:4">
      <c r="A2" s="46" t="s">
        <v>33</v>
      </c>
      <c r="C2" s="47" t="s">
        <v>8</v>
      </c>
    </row>
    <row r="3" spans="1:4">
      <c r="C3" s="48"/>
    </row>
    <row r="4" spans="1:4">
      <c r="A4" s="54" t="s">
        <v>1</v>
      </c>
      <c r="B4" s="55"/>
      <c r="C4" s="56"/>
      <c r="D4" s="3"/>
    </row>
    <row r="5" spans="1:4" ht="42">
      <c r="B5" s="5" t="s">
        <v>48</v>
      </c>
      <c r="D5" s="3"/>
    </row>
    <row r="6" spans="1:4">
      <c r="B6" s="5"/>
      <c r="D6" s="3"/>
    </row>
    <row r="7" spans="1:4" ht="56">
      <c r="B7" s="5" t="s">
        <v>39</v>
      </c>
      <c r="D7" s="3"/>
    </row>
    <row r="8" spans="1:4">
      <c r="B8" s="5"/>
      <c r="D8" s="3"/>
    </row>
    <row r="9" spans="1:4">
      <c r="B9" s="15"/>
      <c r="D9" s="3"/>
    </row>
    <row r="10" spans="1:4" ht="16">
      <c r="B10" s="17" t="s">
        <v>31</v>
      </c>
      <c r="D10" s="3"/>
    </row>
    <row r="11" spans="1:4">
      <c r="B11" s="16" t="s">
        <v>14</v>
      </c>
      <c r="D11" s="3"/>
    </row>
    <row r="12" spans="1:4">
      <c r="B12" s="15"/>
      <c r="D12" s="3"/>
    </row>
    <row r="13" spans="1:4">
      <c r="B13" s="5"/>
      <c r="D13" s="3"/>
    </row>
    <row r="14" spans="1:4">
      <c r="A14" s="54" t="s">
        <v>38</v>
      </c>
      <c r="B14" s="55"/>
      <c r="C14" s="56"/>
    </row>
    <row r="15" spans="1:4">
      <c r="B15" s="5"/>
      <c r="D15" s="3"/>
    </row>
    <row r="16" spans="1:4">
      <c r="A16" s="4" t="s">
        <v>50</v>
      </c>
      <c r="B16" s="5"/>
      <c r="D16" s="3"/>
    </row>
    <row r="17" spans="1:4" ht="56">
      <c r="B17" s="5" t="s">
        <v>51</v>
      </c>
      <c r="D17" s="3"/>
    </row>
    <row r="18" spans="1:4">
      <c r="B18" s="5"/>
      <c r="D18" s="3"/>
    </row>
    <row r="19" spans="1:4">
      <c r="A19" s="4" t="s">
        <v>12</v>
      </c>
      <c r="B19" s="5"/>
      <c r="D19" s="3"/>
    </row>
    <row r="20" spans="1:4" ht="28">
      <c r="B20" s="5" t="s">
        <v>13</v>
      </c>
      <c r="D20" s="3"/>
    </row>
    <row r="21" spans="1:4">
      <c r="B21" s="5"/>
      <c r="D21" s="3"/>
    </row>
    <row r="22" spans="1:4">
      <c r="A22" s="4" t="s">
        <v>26</v>
      </c>
      <c r="B22" s="5"/>
      <c r="D22" s="3"/>
    </row>
    <row r="23" spans="1:4" ht="42">
      <c r="B23" s="5" t="s">
        <v>27</v>
      </c>
      <c r="D23" s="3"/>
    </row>
    <row r="24" spans="1:4">
      <c r="B24" s="5"/>
      <c r="D24" s="3"/>
    </row>
    <row r="25" spans="1:4">
      <c r="A25" s="4" t="s">
        <v>45</v>
      </c>
      <c r="B25" s="5"/>
      <c r="D25" s="3"/>
    </row>
    <row r="26" spans="1:4" ht="56">
      <c r="B26" s="5" t="s">
        <v>46</v>
      </c>
      <c r="D26" s="3"/>
    </row>
    <row r="27" spans="1:4">
      <c r="B27" s="5"/>
      <c r="D27" s="3"/>
    </row>
    <row r="28" spans="1:4">
      <c r="B28" s="5" t="s">
        <v>49</v>
      </c>
      <c r="D28" s="3"/>
    </row>
    <row r="29" spans="1:4">
      <c r="B29" s="5"/>
      <c r="D29" s="3"/>
    </row>
    <row r="30" spans="1:4" ht="28">
      <c r="B30" s="5" t="s">
        <v>47</v>
      </c>
      <c r="D30" s="3"/>
    </row>
    <row r="31" spans="1:4">
      <c r="B31" s="5"/>
      <c r="D31" s="3"/>
    </row>
    <row r="32" spans="1:4">
      <c r="A32" s="4" t="s">
        <v>28</v>
      </c>
      <c r="B32" s="5"/>
      <c r="D32" s="3"/>
    </row>
    <row r="33" spans="1:4" ht="56">
      <c r="B33" s="5" t="s">
        <v>29</v>
      </c>
      <c r="D33" s="3"/>
    </row>
    <row r="34" spans="1:4">
      <c r="B34" s="5"/>
      <c r="D34" s="3"/>
    </row>
    <row r="35" spans="1:4" ht="56">
      <c r="B35" s="5" t="s">
        <v>30</v>
      </c>
      <c r="D35" s="3"/>
    </row>
    <row r="36" spans="1:4">
      <c r="B36" s="5"/>
      <c r="D36" s="3"/>
    </row>
    <row r="37" spans="1:4">
      <c r="A37" s="4" t="s">
        <v>2</v>
      </c>
      <c r="B37" s="3"/>
    </row>
    <row r="38" spans="1:4">
      <c r="B38" s="5" t="s">
        <v>40</v>
      </c>
    </row>
    <row r="39" spans="1:4">
      <c r="B39" s="6" t="s">
        <v>4</v>
      </c>
    </row>
    <row r="40" spans="1:4">
      <c r="B40" s="3"/>
    </row>
    <row r="41" spans="1:4">
      <c r="A41" s="4" t="s">
        <v>5</v>
      </c>
      <c r="B41" s="5"/>
    </row>
    <row r="42" spans="1:4" ht="28">
      <c r="B42" s="5" t="s">
        <v>6</v>
      </c>
    </row>
  </sheetData>
  <hyperlinks>
    <hyperlink ref="A2" r:id="rId1" xr:uid="{00000000-0004-0000-0100-000000000000}"/>
    <hyperlink ref="B39" r:id="rId2" xr:uid="{00000000-0004-0000-0100-000001000000}"/>
    <hyperlink ref="B11" r:id="rId3" xr:uid="{00000000-0004-0000-0100-000002000000}"/>
  </hyperlinks>
  <pageMargins left="0.5" right="0.5" top="0.5" bottom="0.5" header="0.3" footer="0.3"/>
  <pageSetup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8"/>
  <sheetViews>
    <sheetView showGridLines="0" workbookViewId="0"/>
  </sheetViews>
  <sheetFormatPr baseColWidth="10" defaultColWidth="8.83203125" defaultRowHeight="14"/>
  <cols>
    <col min="1" max="1" width="2.6640625" style="43" customWidth="1"/>
    <col min="2" max="2" width="67.6640625" style="43" customWidth="1"/>
    <col min="3" max="3" width="2.83203125" customWidth="1"/>
  </cols>
  <sheetData>
    <row r="1" spans="1:3" ht="33" customHeight="1">
      <c r="A1" s="53"/>
      <c r="B1" s="53" t="s">
        <v>32</v>
      </c>
      <c r="C1" s="53"/>
    </row>
    <row r="2" spans="1:3" ht="16">
      <c r="A2" s="51"/>
      <c r="B2" s="37"/>
      <c r="C2" s="52"/>
    </row>
    <row r="3" spans="1:3">
      <c r="A3" s="35"/>
      <c r="B3" s="38" t="s">
        <v>34</v>
      </c>
      <c r="C3" s="36"/>
    </row>
    <row r="4" spans="1:3">
      <c r="A4" s="35"/>
      <c r="B4" s="44" t="s">
        <v>33</v>
      </c>
      <c r="C4" s="36"/>
    </row>
    <row r="5" spans="1:3" ht="16">
      <c r="A5" s="35"/>
      <c r="B5" s="39"/>
      <c r="C5" s="36"/>
    </row>
    <row r="6" spans="1:3" ht="16">
      <c r="A6" s="35"/>
      <c r="B6" s="40" t="s">
        <v>7</v>
      </c>
      <c r="C6" s="36"/>
    </row>
    <row r="7" spans="1:3" ht="16">
      <c r="A7" s="35"/>
      <c r="B7" s="39"/>
      <c r="C7" s="36"/>
    </row>
    <row r="8" spans="1:3" ht="32">
      <c r="A8" s="35"/>
      <c r="B8" s="39" t="s">
        <v>3</v>
      </c>
      <c r="C8" s="36"/>
    </row>
    <row r="9" spans="1:3" ht="16">
      <c r="A9" s="35"/>
      <c r="B9" s="39"/>
      <c r="C9" s="36"/>
    </row>
    <row r="10" spans="1:3" ht="32">
      <c r="A10" s="35"/>
      <c r="B10" s="39" t="s">
        <v>35</v>
      </c>
      <c r="C10" s="36"/>
    </row>
    <row r="11" spans="1:3" ht="16">
      <c r="A11" s="35"/>
      <c r="B11" s="39"/>
      <c r="C11" s="36"/>
    </row>
    <row r="12" spans="1:3" ht="32">
      <c r="A12" s="35"/>
      <c r="B12" s="39" t="s">
        <v>36</v>
      </c>
      <c r="C12" s="36"/>
    </row>
    <row r="13" spans="1:3" ht="16">
      <c r="A13" s="35"/>
      <c r="B13" s="39"/>
      <c r="C13" s="36"/>
    </row>
    <row r="14" spans="1:3" ht="16">
      <c r="A14" s="35"/>
      <c r="B14" s="41" t="s">
        <v>4</v>
      </c>
      <c r="C14" s="36"/>
    </row>
    <row r="15" spans="1:3" ht="16">
      <c r="A15" s="35"/>
      <c r="B15" s="42"/>
      <c r="C15" s="36"/>
    </row>
    <row r="16" spans="1:3" ht="16">
      <c r="A16" s="35"/>
      <c r="B16" s="45" t="s">
        <v>37</v>
      </c>
      <c r="C16" s="36"/>
    </row>
    <row r="17" spans="1:3">
      <c r="A17" s="35"/>
      <c r="B17" s="35"/>
      <c r="C17" s="36"/>
    </row>
    <row r="18" spans="1:3">
      <c r="A18" s="35"/>
      <c r="B18" s="35"/>
      <c r="C18" s="36"/>
    </row>
    <row r="19" spans="1:3">
      <c r="A19" s="35"/>
      <c r="B19" s="35"/>
      <c r="C19" s="36"/>
    </row>
    <row r="20" spans="1:3">
      <c r="A20" s="35"/>
      <c r="B20" s="35"/>
      <c r="C20" s="36"/>
    </row>
    <row r="21" spans="1:3">
      <c r="A21" s="35"/>
      <c r="B21" s="35"/>
      <c r="C21" s="36"/>
    </row>
    <row r="22" spans="1:3">
      <c r="A22" s="35"/>
      <c r="B22" s="35"/>
      <c r="C22" s="36"/>
    </row>
    <row r="23" spans="1:3">
      <c r="A23" s="35"/>
      <c r="B23" s="35"/>
      <c r="C23" s="36"/>
    </row>
    <row r="24" spans="1:3">
      <c r="A24" s="35"/>
      <c r="B24" s="35"/>
      <c r="C24" s="36"/>
    </row>
    <row r="25" spans="1:3">
      <c r="A25" s="35"/>
      <c r="B25" s="35"/>
      <c r="C25" s="36"/>
    </row>
    <row r="26" spans="1:3">
      <c r="A26" s="35"/>
      <c r="B26" s="35"/>
      <c r="C26" s="36"/>
    </row>
    <row r="27" spans="1:3">
      <c r="A27" s="35"/>
      <c r="B27" s="35"/>
      <c r="C27" s="36"/>
    </row>
    <row r="28" spans="1:3">
      <c r="A28" s="35"/>
      <c r="B28" s="35"/>
      <c r="C28" s="36"/>
    </row>
  </sheetData>
  <hyperlinks>
    <hyperlink ref="B14" r:id="rId1" xr:uid="{00000000-0004-0000-0200-000000000000}"/>
    <hyperlink ref="B4" r:id="rId2" xr:uid="{00000000-0004-0000-02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ProjectTimeline</vt:lpstr>
      <vt:lpstr>Help</vt:lpstr>
      <vt:lpstr>©</vt:lpstr>
      <vt:lpstr>color</vt:lpstr>
      <vt:lpstr>ProjectTimeline!Print_Area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 Timeline Template</dc:title>
  <dc:creator>Vertex42.com</dc:creator>
  <dc:description>(c) 2017 Vertex42 LLC. All Rights Reserved.</dc:description>
  <cp:lastModifiedBy>Lewis Fung</cp:lastModifiedBy>
  <cp:lastPrinted>2018-04-05T18:14:50Z</cp:lastPrinted>
  <dcterms:created xsi:type="dcterms:W3CDTF">2017-01-09T18:01:51Z</dcterms:created>
  <dcterms:modified xsi:type="dcterms:W3CDTF">2020-05-24T02:11:50Z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(c) 2017 Vertex42 LLC</vt:lpwstr>
  </property>
  <property fmtid="{D5CDD505-2E9C-101B-9397-08002B2CF9AE}" pid="3" name="Version">
    <vt:lpwstr>1.0.0</vt:lpwstr>
  </property>
</Properties>
</file>