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411" documentId="11_3CA8D5959F551A946BB19A81F11F4D2B2584D89E" xr6:coauthVersionLast="47" xr6:coauthVersionMax="47" xr10:uidLastSave="{B949C56A-142E-47F5-995B-59D7B22B3A6A}"/>
  <bookViews>
    <workbookView xWindow="28680" yWindow="-120" windowWidth="29040" windowHeight="15720" xr2:uid="{00000000-000D-0000-FFFF-FFFF00000000}"/>
  </bookViews>
  <sheets>
    <sheet name="IND_EQUIDADE" sheetId="1" r:id="rId1"/>
    <sheet name="NOTAS" sheetId="2" r:id="rId2"/>
    <sheet name="IND_EQUIDADE_1CEB" sheetId="3" r:id="rId3"/>
    <sheet name="IND_EQUIDADE_2CEB" sheetId="4" r:id="rId4"/>
    <sheet name="IND_EQUIDADE_3CEB" sheetId="5" r:id="rId5"/>
    <sheet name="IND_EQUIDADE_SEC" sheetId="6" r:id="rId6"/>
  </sheets>
  <definedNames>
    <definedName name="_xlnm._FilterDatabase" localSheetId="0" hidden="1">IND_EQUIDADE!$A$1:$J$85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2" l="1"/>
  <c r="K14" i="2"/>
  <c r="K22" i="2"/>
  <c r="K24" i="2"/>
  <c r="K20" i="2"/>
  <c r="K18" i="2"/>
</calcChain>
</file>

<file path=xl/sharedStrings.xml><?xml version="1.0" encoding="utf-8"?>
<sst xmlns="http://schemas.openxmlformats.org/spreadsheetml/2006/main" count="994" uniqueCount="40">
  <si>
    <t>CICLO</t>
  </si>
  <si>
    <t>ANO</t>
  </si>
  <si>
    <t>ANO_CURRICULAR</t>
  </si>
  <si>
    <t>CNUTSIII_2013</t>
  </si>
  <si>
    <t>AREA_METROPOLITANA</t>
  </si>
  <si>
    <t>CODIGO_MUNICPIO</t>
  </si>
  <si>
    <t>NOME_MUNICPIO</t>
  </si>
  <si>
    <t>C_UO</t>
  </si>
  <si>
    <t>UO</t>
  </si>
  <si>
    <t>1CEB</t>
  </si>
  <si>
    <t>Área Metropolitana do Porto</t>
  </si>
  <si>
    <t>Santa Maria da Feira</t>
  </si>
  <si>
    <t>AE de Arrifana</t>
  </si>
  <si>
    <t>2CEB</t>
  </si>
  <si>
    <t>AE de Santa Maria da Feira</t>
  </si>
  <si>
    <t>AE Fernando Pessoa</t>
  </si>
  <si>
    <t>AE António Alves de Amorim</t>
  </si>
  <si>
    <t>AE de Argoncilhe</t>
  </si>
  <si>
    <t xml:space="preserve">AE de Paços de Brandão </t>
  </si>
  <si>
    <t>AE Coelho e Castro</t>
  </si>
  <si>
    <t>3CEB</t>
  </si>
  <si>
    <t>AE de Corga do Lobão</t>
  </si>
  <si>
    <t>AE de Canedo</t>
  </si>
  <si>
    <t>2017/2018</t>
  </si>
  <si>
    <t>EQUIDADE</t>
  </si>
  <si>
    <t>2018/2019</t>
  </si>
  <si>
    <t>2019/2020</t>
  </si>
  <si>
    <t>-</t>
  </si>
  <si>
    <t>FONTE DE DADOS - Infoescolas:</t>
  </si>
  <si>
    <t>. Por agrupamentos porque por escola não há dados da equidade</t>
  </si>
  <si>
    <t>. Dados de 2021</t>
  </si>
  <si>
    <t>SEC</t>
  </si>
  <si>
    <t>SEC - REGULAR</t>
  </si>
  <si>
    <t>MÉDIA</t>
  </si>
  <si>
    <t>SEC - PROF</t>
  </si>
  <si>
    <t>Agrupamentos que não tinham informação sobre a equidade</t>
  </si>
  <si>
    <t>Calculos feitos para o secundário</t>
  </si>
  <si>
    <t>2017/18</t>
  </si>
  <si>
    <t>2018/19</t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</si>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</sst>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3" borderId="0" xfId="0" quotePrefix="1" applyFill="1" applyAlignment="1">
      <alignment horizontal="center" vertical="center"/>
    </xf>
    <xf numFmtId="164" fontId="0" fillId="3" borderId="0" xfId="1" applyNumberFormat="1" applyFont="1" applyFill="1" applyAlignment="1">
      <alignment horizontal="right"/>
    </xf>
    <xf numFmtId="0" fontId="3" fillId="0" borderId="0" xfId="0" applyFont="1" applyFill="1"/>
    <xf numFmtId="10" fontId="0" fillId="0" borderId="0" xfId="1" applyNumberFormat="1" applyFont="1" applyFill="1" applyAlignment="1">
      <alignment horizontal="right"/>
    </xf>
    <xf numFmtId="164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workbookViewId="0">
      <selection activeCell="H14" sqref="H14"/>
    </sheetView>
  </sheetViews>
  <sheetFormatPr defaultRowHeight="14.5" x14ac:dyDescent="0.35"/>
  <cols>
    <col min="7" max="7" width="21.26953125" bestFit="1" customWidth="1"/>
    <col min="9" max="9" width="31.1796875" bestFit="1" customWidth="1"/>
    <col min="10" max="10" width="9.81640625" style="7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24</v>
      </c>
    </row>
    <row r="2" spans="1:10" x14ac:dyDescent="0.35">
      <c r="A2" t="s">
        <v>9</v>
      </c>
      <c r="B2">
        <v>2017</v>
      </c>
      <c r="C2" t="s">
        <v>37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5">
        <v>-0.48623853211009199</v>
      </c>
    </row>
    <row r="3" spans="1:10" x14ac:dyDescent="0.35">
      <c r="A3" t="s">
        <v>9</v>
      </c>
      <c r="B3">
        <v>2018</v>
      </c>
      <c r="C3" t="s">
        <v>38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5">
        <v>5.8641871360074503E-2</v>
      </c>
    </row>
    <row r="4" spans="1:10" x14ac:dyDescent="0.35">
      <c r="A4" t="s">
        <v>9</v>
      </c>
      <c r="B4">
        <v>2019</v>
      </c>
      <c r="C4" t="s">
        <v>39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5">
        <v>2.97648949428941E-2</v>
      </c>
    </row>
    <row r="5" spans="1:10" x14ac:dyDescent="0.35">
      <c r="A5" t="s">
        <v>9</v>
      </c>
      <c r="B5">
        <v>2017</v>
      </c>
      <c r="C5" t="s">
        <v>37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4" t="s">
        <v>14</v>
      </c>
      <c r="J5" s="15">
        <v>6.4986739668046994E-2</v>
      </c>
    </row>
    <row r="6" spans="1:10" x14ac:dyDescent="0.35">
      <c r="A6" t="s">
        <v>9</v>
      </c>
      <c r="B6">
        <v>2018</v>
      </c>
      <c r="C6" t="s">
        <v>38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4" t="s">
        <v>14</v>
      </c>
      <c r="J6" s="15">
        <v>7.9424555671236005E-2</v>
      </c>
    </row>
    <row r="7" spans="1:10" x14ac:dyDescent="0.35">
      <c r="A7" t="s">
        <v>9</v>
      </c>
      <c r="B7">
        <v>2019</v>
      </c>
      <c r="C7" t="s">
        <v>39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4" t="s">
        <v>14</v>
      </c>
      <c r="J7" s="15">
        <v>9.4642036941016805E-2</v>
      </c>
    </row>
    <row r="8" spans="1:10" x14ac:dyDescent="0.35">
      <c r="A8" t="s">
        <v>9</v>
      </c>
      <c r="B8">
        <v>2017</v>
      </c>
      <c r="C8" t="s">
        <v>37</v>
      </c>
      <c r="D8">
        <v>10103</v>
      </c>
      <c r="E8" t="s">
        <v>10</v>
      </c>
      <c r="F8">
        <v>109</v>
      </c>
      <c r="G8" t="s">
        <v>11</v>
      </c>
      <c r="H8" s="4">
        <v>150356</v>
      </c>
      <c r="I8" s="4" t="s">
        <v>16</v>
      </c>
      <c r="J8" s="15">
        <v>9.64801049684815E-2</v>
      </c>
    </row>
    <row r="9" spans="1:10" x14ac:dyDescent="0.35">
      <c r="A9" t="s">
        <v>9</v>
      </c>
      <c r="B9">
        <v>2018</v>
      </c>
      <c r="C9" t="s">
        <v>38</v>
      </c>
      <c r="D9">
        <v>10103</v>
      </c>
      <c r="E9" t="s">
        <v>10</v>
      </c>
      <c r="F9">
        <v>109</v>
      </c>
      <c r="G9" t="s">
        <v>11</v>
      </c>
      <c r="H9" s="4">
        <v>150356</v>
      </c>
      <c r="I9" s="4" t="s">
        <v>16</v>
      </c>
      <c r="J9" s="15">
        <v>3.2806876734822701E-2</v>
      </c>
    </row>
    <row r="10" spans="1:10" x14ac:dyDescent="0.35">
      <c r="A10" t="s">
        <v>9</v>
      </c>
      <c r="B10">
        <v>2019</v>
      </c>
      <c r="C10" t="s">
        <v>39</v>
      </c>
      <c r="D10">
        <v>10103</v>
      </c>
      <c r="E10" t="s">
        <v>10</v>
      </c>
      <c r="F10">
        <v>109</v>
      </c>
      <c r="G10" t="s">
        <v>11</v>
      </c>
      <c r="H10" s="4">
        <v>150356</v>
      </c>
      <c r="I10" s="4" t="s">
        <v>16</v>
      </c>
      <c r="J10" s="15">
        <v>1.32287185419663E-2</v>
      </c>
    </row>
    <row r="11" spans="1:10" x14ac:dyDescent="0.35">
      <c r="A11" t="s">
        <v>9</v>
      </c>
      <c r="B11">
        <v>2017</v>
      </c>
      <c r="C11" t="s">
        <v>37</v>
      </c>
      <c r="D11">
        <v>10103</v>
      </c>
      <c r="E11" t="s">
        <v>10</v>
      </c>
      <c r="F11">
        <v>109</v>
      </c>
      <c r="G11" t="s">
        <v>11</v>
      </c>
      <c r="H11" s="4">
        <v>151294</v>
      </c>
      <c r="I11" s="4" t="s">
        <v>22</v>
      </c>
      <c r="J11" s="15">
        <v>0.10758463049353</v>
      </c>
    </row>
    <row r="12" spans="1:10" x14ac:dyDescent="0.35">
      <c r="A12" t="s">
        <v>9</v>
      </c>
      <c r="B12">
        <v>2018</v>
      </c>
      <c r="C12" t="s">
        <v>38</v>
      </c>
      <c r="D12">
        <v>10103</v>
      </c>
      <c r="E12" t="s">
        <v>10</v>
      </c>
      <c r="F12">
        <v>109</v>
      </c>
      <c r="G12" t="s">
        <v>11</v>
      </c>
      <c r="H12" s="4">
        <v>151294</v>
      </c>
      <c r="I12" s="4" t="s">
        <v>22</v>
      </c>
      <c r="J12" s="15">
        <v>4.5012394135565098E-2</v>
      </c>
    </row>
    <row r="13" spans="1:10" x14ac:dyDescent="0.35">
      <c r="A13" t="s">
        <v>9</v>
      </c>
      <c r="B13">
        <v>2019</v>
      </c>
      <c r="C13" t="s">
        <v>39</v>
      </c>
      <c r="D13">
        <v>10103</v>
      </c>
      <c r="E13" t="s">
        <v>10</v>
      </c>
      <c r="F13">
        <v>109</v>
      </c>
      <c r="G13" t="s">
        <v>11</v>
      </c>
      <c r="H13" s="4">
        <v>151294</v>
      </c>
      <c r="I13" s="4" t="s">
        <v>22</v>
      </c>
      <c r="J13" s="15">
        <v>4.9899238560779498E-2</v>
      </c>
    </row>
    <row r="14" spans="1:10" x14ac:dyDescent="0.35">
      <c r="A14" t="s">
        <v>9</v>
      </c>
      <c r="B14">
        <v>2017</v>
      </c>
      <c r="C14" t="s">
        <v>37</v>
      </c>
      <c r="D14">
        <v>10103</v>
      </c>
      <c r="E14" t="s">
        <v>10</v>
      </c>
      <c r="F14">
        <v>109</v>
      </c>
      <c r="G14" t="s">
        <v>11</v>
      </c>
      <c r="H14" s="4">
        <v>151282</v>
      </c>
      <c r="I14" s="4" t="s">
        <v>17</v>
      </c>
      <c r="J14" s="15">
        <v>-0.10043107707759499</v>
      </c>
    </row>
    <row r="15" spans="1:10" x14ac:dyDescent="0.35">
      <c r="A15" t="s">
        <v>9</v>
      </c>
      <c r="B15">
        <v>2018</v>
      </c>
      <c r="C15" t="s">
        <v>38</v>
      </c>
      <c r="D15">
        <v>10103</v>
      </c>
      <c r="E15" t="s">
        <v>10</v>
      </c>
      <c r="F15">
        <v>109</v>
      </c>
      <c r="G15" t="s">
        <v>11</v>
      </c>
      <c r="H15" s="4">
        <v>151282</v>
      </c>
      <c r="I15" s="4" t="s">
        <v>17</v>
      </c>
      <c r="J15" s="15">
        <v>0.115980128429453</v>
      </c>
    </row>
    <row r="16" spans="1:10" x14ac:dyDescent="0.35">
      <c r="A16" t="s">
        <v>9</v>
      </c>
      <c r="B16">
        <v>2019</v>
      </c>
      <c r="C16" t="s">
        <v>39</v>
      </c>
      <c r="D16">
        <v>10103</v>
      </c>
      <c r="E16" t="s">
        <v>10</v>
      </c>
      <c r="F16">
        <v>109</v>
      </c>
      <c r="G16" t="s">
        <v>11</v>
      </c>
      <c r="H16" s="4">
        <v>151282</v>
      </c>
      <c r="I16" s="4" t="s">
        <v>17</v>
      </c>
      <c r="J16" s="15">
        <v>5.2308355244923201E-2</v>
      </c>
    </row>
    <row r="17" spans="1:10" x14ac:dyDescent="0.35">
      <c r="A17" t="s">
        <v>9</v>
      </c>
      <c r="B17">
        <v>2017</v>
      </c>
      <c r="C17" t="s">
        <v>37</v>
      </c>
      <c r="D17">
        <v>10103</v>
      </c>
      <c r="E17" t="s">
        <v>10</v>
      </c>
      <c r="F17">
        <v>109</v>
      </c>
      <c r="G17" t="s">
        <v>11</v>
      </c>
      <c r="H17" s="4">
        <v>151178</v>
      </c>
      <c r="I17" s="4" t="s">
        <v>21</v>
      </c>
      <c r="J17" s="15">
        <v>0.14194193191681501</v>
      </c>
    </row>
    <row r="18" spans="1:10" x14ac:dyDescent="0.35">
      <c r="A18" t="s">
        <v>9</v>
      </c>
      <c r="B18">
        <v>2018</v>
      </c>
      <c r="C18" t="s">
        <v>38</v>
      </c>
      <c r="D18">
        <v>10103</v>
      </c>
      <c r="E18" t="s">
        <v>10</v>
      </c>
      <c r="F18">
        <v>109</v>
      </c>
      <c r="G18" t="s">
        <v>11</v>
      </c>
      <c r="H18" s="4">
        <v>151178</v>
      </c>
      <c r="I18" s="4" t="s">
        <v>21</v>
      </c>
      <c r="J18" s="15">
        <v>0.166995653623839</v>
      </c>
    </row>
    <row r="19" spans="1:10" x14ac:dyDescent="0.35">
      <c r="A19" t="s">
        <v>9</v>
      </c>
      <c r="B19">
        <v>2019</v>
      </c>
      <c r="C19" t="s">
        <v>39</v>
      </c>
      <c r="D19">
        <v>10103</v>
      </c>
      <c r="E19" t="s">
        <v>10</v>
      </c>
      <c r="F19">
        <v>109</v>
      </c>
      <c r="G19" t="s">
        <v>11</v>
      </c>
      <c r="H19" s="4">
        <v>151178</v>
      </c>
      <c r="I19" s="4" t="s">
        <v>21</v>
      </c>
      <c r="J19" s="15">
        <v>0.14205854228881901</v>
      </c>
    </row>
    <row r="20" spans="1:10" x14ac:dyDescent="0.35">
      <c r="A20" t="s">
        <v>9</v>
      </c>
      <c r="B20">
        <v>2017</v>
      </c>
      <c r="C20" t="s">
        <v>37</v>
      </c>
      <c r="D20">
        <v>10103</v>
      </c>
      <c r="E20" t="s">
        <v>10</v>
      </c>
      <c r="F20">
        <v>109</v>
      </c>
      <c r="G20" t="s">
        <v>11</v>
      </c>
      <c r="H20" s="4">
        <v>150563</v>
      </c>
      <c r="I20" s="4" t="s">
        <v>18</v>
      </c>
      <c r="J20" s="15">
        <v>-4.0907233965482596E-3</v>
      </c>
    </row>
    <row r="21" spans="1:10" x14ac:dyDescent="0.35">
      <c r="A21" t="s">
        <v>9</v>
      </c>
      <c r="B21">
        <v>2018</v>
      </c>
      <c r="C21" t="s">
        <v>38</v>
      </c>
      <c r="D21">
        <v>10103</v>
      </c>
      <c r="E21" t="s">
        <v>10</v>
      </c>
      <c r="F21">
        <v>109</v>
      </c>
      <c r="G21" t="s">
        <v>11</v>
      </c>
      <c r="H21" s="4">
        <v>150563</v>
      </c>
      <c r="I21" s="4" t="s">
        <v>18</v>
      </c>
      <c r="J21" s="15">
        <v>1.82076397420717E-2</v>
      </c>
    </row>
    <row r="22" spans="1:10" x14ac:dyDescent="0.35">
      <c r="A22" t="s">
        <v>9</v>
      </c>
      <c r="B22">
        <v>2019</v>
      </c>
      <c r="C22" t="s">
        <v>39</v>
      </c>
      <c r="D22">
        <v>10103</v>
      </c>
      <c r="E22" t="s">
        <v>10</v>
      </c>
      <c r="F22">
        <v>109</v>
      </c>
      <c r="G22" t="s">
        <v>11</v>
      </c>
      <c r="H22" s="4">
        <v>150563</v>
      </c>
      <c r="I22" s="4" t="s">
        <v>18</v>
      </c>
      <c r="J22" s="15">
        <v>7.5582750607774002E-2</v>
      </c>
    </row>
    <row r="23" spans="1:10" x14ac:dyDescent="0.35">
      <c r="A23" t="s">
        <v>9</v>
      </c>
      <c r="B23">
        <v>2017</v>
      </c>
      <c r="C23" t="s">
        <v>37</v>
      </c>
      <c r="D23">
        <v>10103</v>
      </c>
      <c r="E23" t="s">
        <v>10</v>
      </c>
      <c r="F23">
        <v>109</v>
      </c>
      <c r="G23" t="s">
        <v>11</v>
      </c>
      <c r="H23" s="4">
        <v>151350</v>
      </c>
      <c r="I23" s="4" t="s">
        <v>19</v>
      </c>
      <c r="J23" s="15">
        <v>1.63257657226458E-2</v>
      </c>
    </row>
    <row r="24" spans="1:10" x14ac:dyDescent="0.35">
      <c r="A24" t="s">
        <v>9</v>
      </c>
      <c r="B24">
        <v>2018</v>
      </c>
      <c r="C24" t="s">
        <v>38</v>
      </c>
      <c r="D24">
        <v>10103</v>
      </c>
      <c r="E24" t="s">
        <v>10</v>
      </c>
      <c r="F24">
        <v>109</v>
      </c>
      <c r="G24" t="s">
        <v>11</v>
      </c>
      <c r="H24" s="4">
        <v>151350</v>
      </c>
      <c r="I24" s="4" t="s">
        <v>19</v>
      </c>
      <c r="J24" s="15">
        <v>-8.1475335777874094E-2</v>
      </c>
    </row>
    <row r="25" spans="1:10" x14ac:dyDescent="0.35">
      <c r="A25" t="s">
        <v>9</v>
      </c>
      <c r="B25">
        <v>2019</v>
      </c>
      <c r="C25" t="s">
        <v>39</v>
      </c>
      <c r="D25">
        <v>10103</v>
      </c>
      <c r="E25" t="s">
        <v>10</v>
      </c>
      <c r="F25">
        <v>109</v>
      </c>
      <c r="G25" t="s">
        <v>11</v>
      </c>
      <c r="H25" s="4">
        <v>151350</v>
      </c>
      <c r="I25" s="4" t="s">
        <v>19</v>
      </c>
      <c r="J25" s="15">
        <v>1.6401113277691299E-2</v>
      </c>
    </row>
    <row r="26" spans="1:10" x14ac:dyDescent="0.35">
      <c r="A26" t="s">
        <v>9</v>
      </c>
      <c r="B26">
        <v>2017</v>
      </c>
      <c r="C26" t="s">
        <v>37</v>
      </c>
      <c r="D26">
        <v>10103</v>
      </c>
      <c r="E26" t="s">
        <v>10</v>
      </c>
      <c r="F26">
        <v>109</v>
      </c>
      <c r="G26" t="s">
        <v>11</v>
      </c>
      <c r="H26" s="4">
        <v>151671</v>
      </c>
      <c r="I26" s="4" t="s">
        <v>15</v>
      </c>
      <c r="J26" s="15">
        <v>-8.0189607456943E-3</v>
      </c>
    </row>
    <row r="27" spans="1:10" x14ac:dyDescent="0.35">
      <c r="A27" t="s">
        <v>9</v>
      </c>
      <c r="B27">
        <v>2018</v>
      </c>
      <c r="C27" t="s">
        <v>38</v>
      </c>
      <c r="D27">
        <v>10103</v>
      </c>
      <c r="E27" t="s">
        <v>10</v>
      </c>
      <c r="F27">
        <v>109</v>
      </c>
      <c r="G27" t="s">
        <v>11</v>
      </c>
      <c r="H27" s="4">
        <v>151671</v>
      </c>
      <c r="I27" s="4" t="s">
        <v>15</v>
      </c>
      <c r="J27" s="15">
        <v>4.7648744478820601E-2</v>
      </c>
    </row>
    <row r="28" spans="1:10" x14ac:dyDescent="0.35">
      <c r="A28" t="s">
        <v>9</v>
      </c>
      <c r="B28">
        <v>2019</v>
      </c>
      <c r="C28" t="s">
        <v>39</v>
      </c>
      <c r="D28">
        <v>10103</v>
      </c>
      <c r="E28" t="s">
        <v>10</v>
      </c>
      <c r="F28">
        <v>109</v>
      </c>
      <c r="G28" t="s">
        <v>11</v>
      </c>
      <c r="H28" s="4">
        <v>151671</v>
      </c>
      <c r="I28" s="4" t="s">
        <v>15</v>
      </c>
      <c r="J28" s="15">
        <v>-3.9316532245036E-2</v>
      </c>
    </row>
    <row r="29" spans="1:10" x14ac:dyDescent="0.35">
      <c r="A29" t="s">
        <v>13</v>
      </c>
      <c r="B29">
        <v>2017</v>
      </c>
      <c r="C29" t="s">
        <v>37</v>
      </c>
      <c r="D29">
        <v>10103</v>
      </c>
      <c r="E29" t="s">
        <v>10</v>
      </c>
      <c r="F29">
        <v>109</v>
      </c>
      <c r="G29" t="s">
        <v>11</v>
      </c>
      <c r="H29">
        <v>150551</v>
      </c>
      <c r="I29" t="s">
        <v>12</v>
      </c>
      <c r="J29" s="15">
        <v>0.18519330734243</v>
      </c>
    </row>
    <row r="30" spans="1:10" x14ac:dyDescent="0.35">
      <c r="A30" t="s">
        <v>13</v>
      </c>
      <c r="B30">
        <v>2018</v>
      </c>
      <c r="C30" t="s">
        <v>38</v>
      </c>
      <c r="D30">
        <v>10103</v>
      </c>
      <c r="E30" t="s">
        <v>10</v>
      </c>
      <c r="F30">
        <v>109</v>
      </c>
      <c r="G30" t="s">
        <v>11</v>
      </c>
      <c r="H30">
        <v>150551</v>
      </c>
      <c r="I30" t="s">
        <v>12</v>
      </c>
      <c r="J30" s="15">
        <v>6.6374417623437695E-2</v>
      </c>
    </row>
    <row r="31" spans="1:10" x14ac:dyDescent="0.35">
      <c r="A31" t="s">
        <v>13</v>
      </c>
      <c r="B31">
        <v>2019</v>
      </c>
      <c r="C31" t="s">
        <v>39</v>
      </c>
      <c r="D31">
        <v>10103</v>
      </c>
      <c r="E31" t="s">
        <v>10</v>
      </c>
      <c r="F31">
        <v>109</v>
      </c>
      <c r="G31" t="s">
        <v>11</v>
      </c>
      <c r="H31">
        <v>150551</v>
      </c>
      <c r="I31" t="s">
        <v>12</v>
      </c>
      <c r="J31" s="15">
        <v>7.9403446428385302E-2</v>
      </c>
    </row>
    <row r="32" spans="1:10" x14ac:dyDescent="0.35">
      <c r="A32" t="s">
        <v>13</v>
      </c>
      <c r="B32">
        <v>2017</v>
      </c>
      <c r="C32" t="s">
        <v>37</v>
      </c>
      <c r="D32">
        <v>10103</v>
      </c>
      <c r="E32" t="s">
        <v>10</v>
      </c>
      <c r="F32">
        <v>109</v>
      </c>
      <c r="G32" t="s">
        <v>11</v>
      </c>
      <c r="H32">
        <v>151660</v>
      </c>
      <c r="I32" s="4" t="s">
        <v>14</v>
      </c>
      <c r="J32" s="15">
        <v>4.5625708381971102E-2</v>
      </c>
    </row>
    <row r="33" spans="1:10" x14ac:dyDescent="0.35">
      <c r="A33" t="s">
        <v>13</v>
      </c>
      <c r="B33">
        <v>2018</v>
      </c>
      <c r="C33" t="s">
        <v>38</v>
      </c>
      <c r="D33">
        <v>10103</v>
      </c>
      <c r="E33" t="s">
        <v>10</v>
      </c>
      <c r="F33">
        <v>109</v>
      </c>
      <c r="G33" t="s">
        <v>11</v>
      </c>
      <c r="H33">
        <v>151660</v>
      </c>
      <c r="I33" s="4" t="s">
        <v>14</v>
      </c>
      <c r="J33" s="15">
        <v>9.7277599911527096E-2</v>
      </c>
    </row>
    <row r="34" spans="1:10" x14ac:dyDescent="0.35">
      <c r="A34" t="s">
        <v>13</v>
      </c>
      <c r="B34">
        <v>2019</v>
      </c>
      <c r="C34" t="s">
        <v>39</v>
      </c>
      <c r="D34">
        <v>10103</v>
      </c>
      <c r="E34" t="s">
        <v>10</v>
      </c>
      <c r="F34">
        <v>109</v>
      </c>
      <c r="G34" t="s">
        <v>11</v>
      </c>
      <c r="H34">
        <v>151660</v>
      </c>
      <c r="I34" s="4" t="s">
        <v>14</v>
      </c>
      <c r="J34" s="15">
        <v>2.0416991822868401E-2</v>
      </c>
    </row>
    <row r="35" spans="1:10" x14ac:dyDescent="0.35">
      <c r="A35" t="s">
        <v>13</v>
      </c>
      <c r="B35">
        <v>2017</v>
      </c>
      <c r="C35" t="s">
        <v>37</v>
      </c>
      <c r="D35">
        <v>10103</v>
      </c>
      <c r="E35" t="s">
        <v>10</v>
      </c>
      <c r="F35">
        <v>109</v>
      </c>
      <c r="G35" t="s">
        <v>11</v>
      </c>
      <c r="H35" s="4">
        <v>150356</v>
      </c>
      <c r="I35" s="4" t="s">
        <v>16</v>
      </c>
      <c r="J35" s="15">
        <v>8.2413485999053696E-2</v>
      </c>
    </row>
    <row r="36" spans="1:10" x14ac:dyDescent="0.35">
      <c r="A36" t="s">
        <v>13</v>
      </c>
      <c r="B36">
        <v>2018</v>
      </c>
      <c r="C36" t="s">
        <v>38</v>
      </c>
      <c r="D36">
        <v>10103</v>
      </c>
      <c r="E36" t="s">
        <v>10</v>
      </c>
      <c r="F36">
        <v>109</v>
      </c>
      <c r="G36" t="s">
        <v>11</v>
      </c>
      <c r="H36" s="4">
        <v>150356</v>
      </c>
      <c r="I36" s="4" t="s">
        <v>16</v>
      </c>
      <c r="J36" s="15">
        <v>7.2136830237214497E-2</v>
      </c>
    </row>
    <row r="37" spans="1:10" x14ac:dyDescent="0.35">
      <c r="A37" t="s">
        <v>13</v>
      </c>
      <c r="B37">
        <v>2019</v>
      </c>
      <c r="C37" t="s">
        <v>39</v>
      </c>
      <c r="D37">
        <v>10103</v>
      </c>
      <c r="E37" t="s">
        <v>10</v>
      </c>
      <c r="F37">
        <v>109</v>
      </c>
      <c r="G37" t="s">
        <v>11</v>
      </c>
      <c r="H37" s="4">
        <v>150356</v>
      </c>
      <c r="I37" s="4" t="s">
        <v>16</v>
      </c>
      <c r="J37" s="15">
        <v>3.2751055105531002E-2</v>
      </c>
    </row>
    <row r="38" spans="1:10" x14ac:dyDescent="0.35">
      <c r="A38" t="s">
        <v>13</v>
      </c>
      <c r="B38">
        <v>2017</v>
      </c>
      <c r="C38" t="s">
        <v>37</v>
      </c>
      <c r="D38">
        <v>10103</v>
      </c>
      <c r="E38" t="s">
        <v>10</v>
      </c>
      <c r="F38">
        <v>109</v>
      </c>
      <c r="G38" t="s">
        <v>11</v>
      </c>
      <c r="H38" s="4">
        <v>151294</v>
      </c>
      <c r="I38" s="4" t="s">
        <v>22</v>
      </c>
      <c r="J38" s="15">
        <v>3.63262810236409E-3</v>
      </c>
    </row>
    <row r="39" spans="1:10" x14ac:dyDescent="0.35">
      <c r="A39" t="s">
        <v>13</v>
      </c>
      <c r="B39">
        <v>2018</v>
      </c>
      <c r="C39" t="s">
        <v>38</v>
      </c>
      <c r="D39">
        <v>10103</v>
      </c>
      <c r="E39" t="s">
        <v>10</v>
      </c>
      <c r="F39">
        <v>109</v>
      </c>
      <c r="G39" t="s">
        <v>11</v>
      </c>
      <c r="H39" s="4">
        <v>151294</v>
      </c>
      <c r="I39" s="4" t="s">
        <v>22</v>
      </c>
      <c r="J39" s="15">
        <v>8.1523110037645494E-2</v>
      </c>
    </row>
    <row r="40" spans="1:10" x14ac:dyDescent="0.35">
      <c r="A40" t="s">
        <v>13</v>
      </c>
      <c r="B40">
        <v>2019</v>
      </c>
      <c r="C40" t="s">
        <v>39</v>
      </c>
      <c r="D40">
        <v>10103</v>
      </c>
      <c r="E40" t="s">
        <v>10</v>
      </c>
      <c r="F40">
        <v>109</v>
      </c>
      <c r="G40" t="s">
        <v>11</v>
      </c>
      <c r="H40" s="4">
        <v>151294</v>
      </c>
      <c r="I40" s="4" t="s">
        <v>22</v>
      </c>
      <c r="J40" s="15">
        <v>-4.97584865057253E-2</v>
      </c>
    </row>
    <row r="41" spans="1:10" x14ac:dyDescent="0.35">
      <c r="A41" t="s">
        <v>13</v>
      </c>
      <c r="B41">
        <v>2017</v>
      </c>
      <c r="C41" t="s">
        <v>37</v>
      </c>
      <c r="D41">
        <v>10103</v>
      </c>
      <c r="E41" t="s">
        <v>10</v>
      </c>
      <c r="F41">
        <v>109</v>
      </c>
      <c r="G41" t="s">
        <v>11</v>
      </c>
      <c r="H41" s="4">
        <v>151282</v>
      </c>
      <c r="I41" s="4" t="s">
        <v>17</v>
      </c>
      <c r="J41" s="15">
        <v>1.8535165763847401E-2</v>
      </c>
    </row>
    <row r="42" spans="1:10" x14ac:dyDescent="0.35">
      <c r="A42" t="s">
        <v>13</v>
      </c>
      <c r="B42">
        <v>2018</v>
      </c>
      <c r="C42" t="s">
        <v>38</v>
      </c>
      <c r="D42">
        <v>10103</v>
      </c>
      <c r="E42" t="s">
        <v>10</v>
      </c>
      <c r="F42">
        <v>109</v>
      </c>
      <c r="G42" t="s">
        <v>11</v>
      </c>
      <c r="H42" s="4">
        <v>151282</v>
      </c>
      <c r="I42" s="4" t="s">
        <v>17</v>
      </c>
      <c r="J42" s="15">
        <v>-1.26716127075851E-2</v>
      </c>
    </row>
    <row r="43" spans="1:10" x14ac:dyDescent="0.35">
      <c r="A43" t="s">
        <v>13</v>
      </c>
      <c r="B43">
        <v>2019</v>
      </c>
      <c r="C43" t="s">
        <v>39</v>
      </c>
      <c r="D43">
        <v>10103</v>
      </c>
      <c r="E43" t="s">
        <v>10</v>
      </c>
      <c r="F43">
        <v>109</v>
      </c>
      <c r="G43" t="s">
        <v>11</v>
      </c>
      <c r="H43" s="4">
        <v>151282</v>
      </c>
      <c r="I43" s="4" t="s">
        <v>17</v>
      </c>
      <c r="J43" s="15">
        <v>-5.6604595770863297E-2</v>
      </c>
    </row>
    <row r="44" spans="1:10" x14ac:dyDescent="0.35">
      <c r="A44" t="s">
        <v>13</v>
      </c>
      <c r="B44">
        <v>2017</v>
      </c>
      <c r="C44" t="s">
        <v>37</v>
      </c>
      <c r="D44">
        <v>10103</v>
      </c>
      <c r="E44" t="s">
        <v>10</v>
      </c>
      <c r="F44">
        <v>109</v>
      </c>
      <c r="G44" t="s">
        <v>11</v>
      </c>
      <c r="H44" s="4">
        <v>151178</v>
      </c>
      <c r="I44" s="4" t="s">
        <v>21</v>
      </c>
      <c r="J44" s="15">
        <v>8.9375925329171296E-2</v>
      </c>
    </row>
    <row r="45" spans="1:10" x14ac:dyDescent="0.35">
      <c r="A45" t="s">
        <v>13</v>
      </c>
      <c r="B45">
        <v>2018</v>
      </c>
      <c r="C45" t="s">
        <v>38</v>
      </c>
      <c r="D45">
        <v>10103</v>
      </c>
      <c r="E45" t="s">
        <v>10</v>
      </c>
      <c r="F45">
        <v>109</v>
      </c>
      <c r="G45" t="s">
        <v>11</v>
      </c>
      <c r="H45" s="4">
        <v>151178</v>
      </c>
      <c r="I45" s="4" t="s">
        <v>21</v>
      </c>
      <c r="J45" s="15">
        <v>3.4840308473665101E-2</v>
      </c>
    </row>
    <row r="46" spans="1:10" x14ac:dyDescent="0.35">
      <c r="A46" t="s">
        <v>13</v>
      </c>
      <c r="B46">
        <v>2019</v>
      </c>
      <c r="C46" t="s">
        <v>39</v>
      </c>
      <c r="D46">
        <v>10103</v>
      </c>
      <c r="E46" t="s">
        <v>10</v>
      </c>
      <c r="F46">
        <v>109</v>
      </c>
      <c r="G46" t="s">
        <v>11</v>
      </c>
      <c r="H46" s="4">
        <v>151178</v>
      </c>
      <c r="I46" s="4" t="s">
        <v>21</v>
      </c>
      <c r="J46" s="15">
        <v>5.0341579529807202E-2</v>
      </c>
    </row>
    <row r="47" spans="1:10" x14ac:dyDescent="0.35">
      <c r="A47" t="s">
        <v>13</v>
      </c>
      <c r="B47">
        <v>2017</v>
      </c>
      <c r="C47" t="s">
        <v>37</v>
      </c>
      <c r="D47">
        <v>10103</v>
      </c>
      <c r="E47" t="s">
        <v>10</v>
      </c>
      <c r="F47">
        <v>109</v>
      </c>
      <c r="G47" t="s">
        <v>11</v>
      </c>
      <c r="H47" s="4">
        <v>150563</v>
      </c>
      <c r="I47" s="4" t="s">
        <v>18</v>
      </c>
      <c r="J47" s="15">
        <v>3.1801272512345297E-2</v>
      </c>
    </row>
    <row r="48" spans="1:10" x14ac:dyDescent="0.35">
      <c r="A48" t="s">
        <v>13</v>
      </c>
      <c r="B48">
        <v>2018</v>
      </c>
      <c r="C48" t="s">
        <v>38</v>
      </c>
      <c r="D48">
        <v>10103</v>
      </c>
      <c r="E48" t="s">
        <v>10</v>
      </c>
      <c r="F48">
        <v>109</v>
      </c>
      <c r="G48" t="s">
        <v>11</v>
      </c>
      <c r="H48" s="4">
        <v>150563</v>
      </c>
      <c r="I48" s="4" t="s">
        <v>18</v>
      </c>
      <c r="J48" s="15">
        <v>-4.1029061394566503E-2</v>
      </c>
    </row>
    <row r="49" spans="1:10" x14ac:dyDescent="0.35">
      <c r="A49" t="s">
        <v>13</v>
      </c>
      <c r="B49">
        <v>2019</v>
      </c>
      <c r="C49" t="s">
        <v>39</v>
      </c>
      <c r="D49">
        <v>10103</v>
      </c>
      <c r="E49" t="s">
        <v>10</v>
      </c>
      <c r="F49">
        <v>109</v>
      </c>
      <c r="G49" t="s">
        <v>11</v>
      </c>
      <c r="H49" s="4">
        <v>150563</v>
      </c>
      <c r="I49" s="4" t="s">
        <v>18</v>
      </c>
      <c r="J49" s="15">
        <v>-1.57469223666181E-2</v>
      </c>
    </row>
    <row r="50" spans="1:10" x14ac:dyDescent="0.35">
      <c r="A50" t="s">
        <v>13</v>
      </c>
      <c r="B50">
        <v>2017</v>
      </c>
      <c r="C50" t="s">
        <v>37</v>
      </c>
      <c r="D50">
        <v>10103</v>
      </c>
      <c r="E50" t="s">
        <v>10</v>
      </c>
      <c r="F50">
        <v>109</v>
      </c>
      <c r="G50" t="s">
        <v>11</v>
      </c>
      <c r="H50" s="4">
        <v>151350</v>
      </c>
      <c r="I50" s="4" t="s">
        <v>19</v>
      </c>
      <c r="J50" s="15">
        <v>2.4869542869369501E-2</v>
      </c>
    </row>
    <row r="51" spans="1:10" x14ac:dyDescent="0.35">
      <c r="A51" t="s">
        <v>13</v>
      </c>
      <c r="B51">
        <v>2018</v>
      </c>
      <c r="C51" t="s">
        <v>38</v>
      </c>
      <c r="D51">
        <v>10103</v>
      </c>
      <c r="E51" t="s">
        <v>10</v>
      </c>
      <c r="F51">
        <v>109</v>
      </c>
      <c r="G51" t="s">
        <v>11</v>
      </c>
      <c r="H51" s="4">
        <v>151350</v>
      </c>
      <c r="I51" s="4" t="s">
        <v>19</v>
      </c>
      <c r="J51" s="15">
        <v>8.1635333607500398E-3</v>
      </c>
    </row>
    <row r="52" spans="1:10" x14ac:dyDescent="0.35">
      <c r="A52" t="s">
        <v>13</v>
      </c>
      <c r="B52">
        <v>2019</v>
      </c>
      <c r="C52" t="s">
        <v>39</v>
      </c>
      <c r="D52">
        <v>10103</v>
      </c>
      <c r="E52" t="s">
        <v>10</v>
      </c>
      <c r="F52">
        <v>109</v>
      </c>
      <c r="G52" t="s">
        <v>11</v>
      </c>
      <c r="H52" s="4">
        <v>151350</v>
      </c>
      <c r="I52" s="4" t="s">
        <v>19</v>
      </c>
      <c r="J52" s="15">
        <v>4.9226058775368599E-2</v>
      </c>
    </row>
    <row r="53" spans="1:10" x14ac:dyDescent="0.35">
      <c r="A53" t="s">
        <v>13</v>
      </c>
      <c r="B53">
        <v>2017</v>
      </c>
      <c r="C53" t="s">
        <v>37</v>
      </c>
      <c r="D53">
        <v>10103</v>
      </c>
      <c r="E53" t="s">
        <v>10</v>
      </c>
      <c r="F53">
        <v>109</v>
      </c>
      <c r="G53" t="s">
        <v>11</v>
      </c>
      <c r="H53" s="4">
        <v>151671</v>
      </c>
      <c r="I53" s="4" t="s">
        <v>15</v>
      </c>
      <c r="J53" s="15">
        <v>0.116405977448963</v>
      </c>
    </row>
    <row r="54" spans="1:10" x14ac:dyDescent="0.35">
      <c r="A54" t="s">
        <v>13</v>
      </c>
      <c r="B54">
        <v>2018</v>
      </c>
      <c r="C54" t="s">
        <v>38</v>
      </c>
      <c r="D54">
        <v>10103</v>
      </c>
      <c r="E54" t="s">
        <v>10</v>
      </c>
      <c r="F54">
        <v>109</v>
      </c>
      <c r="G54" t="s">
        <v>11</v>
      </c>
      <c r="H54" s="4">
        <v>151671</v>
      </c>
      <c r="I54" s="4" t="s">
        <v>15</v>
      </c>
      <c r="J54" s="15">
        <v>2.6965499692859E-2</v>
      </c>
    </row>
    <row r="55" spans="1:10" x14ac:dyDescent="0.35">
      <c r="A55" t="s">
        <v>13</v>
      </c>
      <c r="B55">
        <v>2019</v>
      </c>
      <c r="C55" t="s">
        <v>39</v>
      </c>
      <c r="D55">
        <v>10103</v>
      </c>
      <c r="E55" t="s">
        <v>10</v>
      </c>
      <c r="F55">
        <v>109</v>
      </c>
      <c r="G55" t="s">
        <v>11</v>
      </c>
      <c r="H55" s="4">
        <v>151671</v>
      </c>
      <c r="I55" s="4" t="s">
        <v>15</v>
      </c>
      <c r="J55" s="15">
        <v>5.7776601933544502E-2</v>
      </c>
    </row>
    <row r="56" spans="1:10" x14ac:dyDescent="0.35">
      <c r="A56" t="s">
        <v>20</v>
      </c>
      <c r="B56">
        <v>2017</v>
      </c>
      <c r="C56" t="s">
        <v>37</v>
      </c>
      <c r="D56">
        <v>10103</v>
      </c>
      <c r="E56" t="s">
        <v>10</v>
      </c>
      <c r="F56">
        <v>109</v>
      </c>
      <c r="G56" t="s">
        <v>11</v>
      </c>
      <c r="H56">
        <v>150551</v>
      </c>
      <c r="I56" t="s">
        <v>12</v>
      </c>
      <c r="J56" s="15">
        <v>-0.105747126436782</v>
      </c>
    </row>
    <row r="57" spans="1:10" x14ac:dyDescent="0.35">
      <c r="A57" t="s">
        <v>20</v>
      </c>
      <c r="B57">
        <v>2018</v>
      </c>
      <c r="C57" t="s">
        <v>38</v>
      </c>
      <c r="D57">
        <v>10103</v>
      </c>
      <c r="E57" t="s">
        <v>10</v>
      </c>
      <c r="F57">
        <v>109</v>
      </c>
      <c r="G57" t="s">
        <v>11</v>
      </c>
      <c r="H57">
        <v>150551</v>
      </c>
      <c r="I57" t="s">
        <v>12</v>
      </c>
      <c r="J57" s="15">
        <v>8.4696034158614694E-2</v>
      </c>
    </row>
    <row r="58" spans="1:10" x14ac:dyDescent="0.35">
      <c r="A58" t="s">
        <v>20</v>
      </c>
      <c r="B58">
        <v>2019</v>
      </c>
      <c r="C58" t="s">
        <v>39</v>
      </c>
      <c r="D58">
        <v>10103</v>
      </c>
      <c r="E58" t="s">
        <v>10</v>
      </c>
      <c r="F58">
        <v>109</v>
      </c>
      <c r="G58" t="s">
        <v>11</v>
      </c>
      <c r="H58">
        <v>150551</v>
      </c>
      <c r="I58" t="s">
        <v>12</v>
      </c>
      <c r="J58" s="15">
        <v>-3.7268595271172898E-2</v>
      </c>
    </row>
    <row r="59" spans="1:10" x14ac:dyDescent="0.35">
      <c r="A59" t="s">
        <v>20</v>
      </c>
      <c r="B59">
        <v>2017</v>
      </c>
      <c r="C59" t="s">
        <v>37</v>
      </c>
      <c r="D59">
        <v>10103</v>
      </c>
      <c r="E59" t="s">
        <v>10</v>
      </c>
      <c r="F59">
        <v>109</v>
      </c>
      <c r="G59" t="s">
        <v>11</v>
      </c>
      <c r="H59">
        <v>151660</v>
      </c>
      <c r="I59" s="4" t="s">
        <v>14</v>
      </c>
      <c r="J59" s="15">
        <v>3.05510074850955E-2</v>
      </c>
    </row>
    <row r="60" spans="1:10" x14ac:dyDescent="0.35">
      <c r="A60" t="s">
        <v>20</v>
      </c>
      <c r="B60">
        <v>2018</v>
      </c>
      <c r="C60" t="s">
        <v>38</v>
      </c>
      <c r="D60">
        <v>10103</v>
      </c>
      <c r="E60" t="s">
        <v>10</v>
      </c>
      <c r="F60">
        <v>109</v>
      </c>
      <c r="G60" t="s">
        <v>11</v>
      </c>
      <c r="H60">
        <v>151660</v>
      </c>
      <c r="I60" s="4" t="s">
        <v>14</v>
      </c>
      <c r="J60" s="15">
        <v>7.1921544679334495E-2</v>
      </c>
    </row>
    <row r="61" spans="1:10" x14ac:dyDescent="0.35">
      <c r="A61" t="s">
        <v>20</v>
      </c>
      <c r="B61">
        <v>2019</v>
      </c>
      <c r="C61" t="s">
        <v>39</v>
      </c>
      <c r="D61">
        <v>10103</v>
      </c>
      <c r="E61" t="s">
        <v>10</v>
      </c>
      <c r="F61">
        <v>109</v>
      </c>
      <c r="G61" t="s">
        <v>11</v>
      </c>
      <c r="H61">
        <v>151660</v>
      </c>
      <c r="I61" s="4" t="s">
        <v>14</v>
      </c>
      <c r="J61" s="15">
        <v>6.7767783831257297E-2</v>
      </c>
    </row>
    <row r="62" spans="1:10" x14ac:dyDescent="0.35">
      <c r="A62" t="s">
        <v>20</v>
      </c>
      <c r="B62">
        <v>2017</v>
      </c>
      <c r="C62" t="s">
        <v>37</v>
      </c>
      <c r="D62">
        <v>10103</v>
      </c>
      <c r="E62" t="s">
        <v>10</v>
      </c>
      <c r="F62">
        <v>109</v>
      </c>
      <c r="G62" t="s">
        <v>11</v>
      </c>
      <c r="H62" s="4">
        <v>151294</v>
      </c>
      <c r="I62" s="4" t="s">
        <v>22</v>
      </c>
      <c r="J62" s="15">
        <v>5.1714680497910497E-2</v>
      </c>
    </row>
    <row r="63" spans="1:10" x14ac:dyDescent="0.35">
      <c r="A63" t="s">
        <v>20</v>
      </c>
      <c r="B63">
        <v>2018</v>
      </c>
      <c r="C63" t="s">
        <v>38</v>
      </c>
      <c r="D63">
        <v>10103</v>
      </c>
      <c r="E63" t="s">
        <v>10</v>
      </c>
      <c r="F63">
        <v>109</v>
      </c>
      <c r="G63" t="s">
        <v>11</v>
      </c>
      <c r="H63" s="4">
        <v>151294</v>
      </c>
      <c r="I63" s="4" t="s">
        <v>22</v>
      </c>
      <c r="J63" s="15">
        <v>0.157242865966078</v>
      </c>
    </row>
    <row r="64" spans="1:10" x14ac:dyDescent="0.35">
      <c r="A64" t="s">
        <v>20</v>
      </c>
      <c r="B64">
        <v>2019</v>
      </c>
      <c r="C64" t="s">
        <v>39</v>
      </c>
      <c r="D64">
        <v>10103</v>
      </c>
      <c r="E64" t="s">
        <v>10</v>
      </c>
      <c r="F64">
        <v>109</v>
      </c>
      <c r="G64" t="s">
        <v>11</v>
      </c>
      <c r="H64" s="4">
        <v>151294</v>
      </c>
      <c r="I64" s="4" t="s">
        <v>22</v>
      </c>
      <c r="J64" s="15">
        <v>8.9844497818201099E-2</v>
      </c>
    </row>
    <row r="65" spans="1:10" x14ac:dyDescent="0.35">
      <c r="A65" t="s">
        <v>20</v>
      </c>
      <c r="B65">
        <v>2017</v>
      </c>
      <c r="C65" t="s">
        <v>37</v>
      </c>
      <c r="D65">
        <v>10103</v>
      </c>
      <c r="E65" t="s">
        <v>10</v>
      </c>
      <c r="F65">
        <v>109</v>
      </c>
      <c r="G65" t="s">
        <v>11</v>
      </c>
      <c r="H65" s="4">
        <v>151282</v>
      </c>
      <c r="I65" s="4" t="s">
        <v>17</v>
      </c>
      <c r="J65" s="15">
        <v>-0.12345367371815399</v>
      </c>
    </row>
    <row r="66" spans="1:10" x14ac:dyDescent="0.35">
      <c r="A66" t="s">
        <v>20</v>
      </c>
      <c r="B66">
        <v>2018</v>
      </c>
      <c r="C66" t="s">
        <v>38</v>
      </c>
      <c r="D66">
        <v>10103</v>
      </c>
      <c r="E66" t="s">
        <v>10</v>
      </c>
      <c r="F66">
        <v>109</v>
      </c>
      <c r="G66" t="s">
        <v>11</v>
      </c>
      <c r="H66" s="4">
        <v>151282</v>
      </c>
      <c r="I66" s="4" t="s">
        <v>17</v>
      </c>
      <c r="J66" s="15">
        <v>0.139016238416176</v>
      </c>
    </row>
    <row r="67" spans="1:10" x14ac:dyDescent="0.35">
      <c r="A67" t="s">
        <v>20</v>
      </c>
      <c r="B67">
        <v>2019</v>
      </c>
      <c r="C67" t="s">
        <v>39</v>
      </c>
      <c r="D67">
        <v>10103</v>
      </c>
      <c r="E67" t="s">
        <v>10</v>
      </c>
      <c r="F67">
        <v>109</v>
      </c>
      <c r="G67" t="s">
        <v>11</v>
      </c>
      <c r="H67" s="4">
        <v>151282</v>
      </c>
      <c r="I67" s="4" t="s">
        <v>17</v>
      </c>
      <c r="J67" s="15">
        <v>-0.27466009058944202</v>
      </c>
    </row>
    <row r="68" spans="1:10" x14ac:dyDescent="0.35">
      <c r="A68" t="s">
        <v>20</v>
      </c>
      <c r="B68">
        <v>2017</v>
      </c>
      <c r="C68" t="s">
        <v>37</v>
      </c>
      <c r="D68">
        <v>10103</v>
      </c>
      <c r="E68" t="s">
        <v>10</v>
      </c>
      <c r="F68">
        <v>109</v>
      </c>
      <c r="G68" t="s">
        <v>11</v>
      </c>
      <c r="H68" s="4">
        <v>151178</v>
      </c>
      <c r="I68" s="4" t="s">
        <v>21</v>
      </c>
      <c r="J68" s="15">
        <v>0.12999077160932901</v>
      </c>
    </row>
    <row r="69" spans="1:10" x14ac:dyDescent="0.35">
      <c r="A69" t="s">
        <v>20</v>
      </c>
      <c r="B69">
        <v>2018</v>
      </c>
      <c r="C69" t="s">
        <v>38</v>
      </c>
      <c r="D69">
        <v>10103</v>
      </c>
      <c r="E69" t="s">
        <v>10</v>
      </c>
      <c r="F69">
        <v>109</v>
      </c>
      <c r="G69" t="s">
        <v>11</v>
      </c>
      <c r="H69" s="4">
        <v>151178</v>
      </c>
      <c r="I69" s="4" t="s">
        <v>21</v>
      </c>
      <c r="J69" s="15">
        <v>6.41528626602135E-2</v>
      </c>
    </row>
    <row r="70" spans="1:10" x14ac:dyDescent="0.35">
      <c r="A70" t="s">
        <v>20</v>
      </c>
      <c r="B70">
        <v>2019</v>
      </c>
      <c r="C70" t="s">
        <v>39</v>
      </c>
      <c r="D70">
        <v>10103</v>
      </c>
      <c r="E70" t="s">
        <v>10</v>
      </c>
      <c r="F70">
        <v>109</v>
      </c>
      <c r="G70" t="s">
        <v>11</v>
      </c>
      <c r="H70" s="4">
        <v>151178</v>
      </c>
      <c r="I70" s="4" t="s">
        <v>21</v>
      </c>
      <c r="J70" s="15">
        <v>8.6501435341651306E-2</v>
      </c>
    </row>
    <row r="71" spans="1:10" x14ac:dyDescent="0.35">
      <c r="A71" t="s">
        <v>20</v>
      </c>
      <c r="B71">
        <v>2017</v>
      </c>
      <c r="C71" t="s">
        <v>37</v>
      </c>
      <c r="D71">
        <v>10103</v>
      </c>
      <c r="E71" t="s">
        <v>10</v>
      </c>
      <c r="F71">
        <v>109</v>
      </c>
      <c r="G71" t="s">
        <v>11</v>
      </c>
      <c r="H71" s="4">
        <v>150563</v>
      </c>
      <c r="I71" s="4" t="s">
        <v>18</v>
      </c>
      <c r="J71" s="15">
        <v>-2.5227944106674501E-2</v>
      </c>
    </row>
    <row r="72" spans="1:10" x14ac:dyDescent="0.35">
      <c r="A72" t="s">
        <v>20</v>
      </c>
      <c r="B72">
        <v>2018</v>
      </c>
      <c r="C72" t="s">
        <v>38</v>
      </c>
      <c r="D72">
        <v>10103</v>
      </c>
      <c r="E72" t="s">
        <v>10</v>
      </c>
      <c r="F72">
        <v>109</v>
      </c>
      <c r="G72" t="s">
        <v>11</v>
      </c>
      <c r="H72" s="4">
        <v>150563</v>
      </c>
      <c r="I72" s="4" t="s">
        <v>18</v>
      </c>
      <c r="J72" s="15">
        <v>-0.179441968506418</v>
      </c>
    </row>
    <row r="73" spans="1:10" x14ac:dyDescent="0.35">
      <c r="A73" t="s">
        <v>20</v>
      </c>
      <c r="B73">
        <v>2019</v>
      </c>
      <c r="C73" t="s">
        <v>39</v>
      </c>
      <c r="D73">
        <v>10103</v>
      </c>
      <c r="E73" t="s">
        <v>10</v>
      </c>
      <c r="F73">
        <v>109</v>
      </c>
      <c r="G73" t="s">
        <v>11</v>
      </c>
      <c r="H73" s="4">
        <v>150563</v>
      </c>
      <c r="I73" s="4" t="s">
        <v>18</v>
      </c>
      <c r="J73" s="15">
        <v>-0.141218093666686</v>
      </c>
    </row>
    <row r="74" spans="1:10" x14ac:dyDescent="0.35">
      <c r="A74" t="s">
        <v>20</v>
      </c>
      <c r="B74">
        <v>2017</v>
      </c>
      <c r="C74" t="s">
        <v>37</v>
      </c>
      <c r="D74">
        <v>10103</v>
      </c>
      <c r="E74" t="s">
        <v>10</v>
      </c>
      <c r="F74">
        <v>109</v>
      </c>
      <c r="G74" t="s">
        <v>11</v>
      </c>
      <c r="H74" s="4">
        <v>151350</v>
      </c>
      <c r="I74" s="4" t="s">
        <v>19</v>
      </c>
      <c r="J74" s="15">
        <v>-0.126759211493079</v>
      </c>
    </row>
    <row r="75" spans="1:10" x14ac:dyDescent="0.35">
      <c r="A75" t="s">
        <v>20</v>
      </c>
      <c r="B75">
        <v>2018</v>
      </c>
      <c r="C75" t="s">
        <v>38</v>
      </c>
      <c r="D75">
        <v>10103</v>
      </c>
      <c r="E75" t="s">
        <v>10</v>
      </c>
      <c r="F75">
        <v>109</v>
      </c>
      <c r="G75" t="s">
        <v>11</v>
      </c>
      <c r="H75" s="4">
        <v>151350</v>
      </c>
      <c r="I75" s="4" t="s">
        <v>19</v>
      </c>
      <c r="J75" s="15">
        <v>-8.8571751732966497E-2</v>
      </c>
    </row>
    <row r="76" spans="1:10" x14ac:dyDescent="0.35">
      <c r="A76" t="s">
        <v>20</v>
      </c>
      <c r="B76">
        <v>2019</v>
      </c>
      <c r="C76" t="s">
        <v>39</v>
      </c>
      <c r="D76">
        <v>10103</v>
      </c>
      <c r="E76" t="s">
        <v>10</v>
      </c>
      <c r="F76">
        <v>109</v>
      </c>
      <c r="G76" t="s">
        <v>11</v>
      </c>
      <c r="H76" s="4">
        <v>151350</v>
      </c>
      <c r="I76" s="4" t="s">
        <v>19</v>
      </c>
      <c r="J76" s="15">
        <v>4.2143300610184301E-2</v>
      </c>
    </row>
    <row r="77" spans="1:10" x14ac:dyDescent="0.35">
      <c r="A77" t="s">
        <v>20</v>
      </c>
      <c r="B77">
        <v>2017</v>
      </c>
      <c r="C77" t="s">
        <v>37</v>
      </c>
      <c r="D77">
        <v>10103</v>
      </c>
      <c r="E77" t="s">
        <v>10</v>
      </c>
      <c r="F77">
        <v>109</v>
      </c>
      <c r="G77" t="s">
        <v>11</v>
      </c>
      <c r="H77" s="4">
        <v>151671</v>
      </c>
      <c r="I77" s="4" t="s">
        <v>15</v>
      </c>
      <c r="J77" s="15">
        <v>0.124908883174879</v>
      </c>
    </row>
    <row r="78" spans="1:10" x14ac:dyDescent="0.35">
      <c r="A78" t="s">
        <v>20</v>
      </c>
      <c r="B78">
        <v>2018</v>
      </c>
      <c r="C78" t="s">
        <v>38</v>
      </c>
      <c r="D78">
        <v>10103</v>
      </c>
      <c r="E78" t="s">
        <v>10</v>
      </c>
      <c r="F78">
        <v>109</v>
      </c>
      <c r="G78" t="s">
        <v>11</v>
      </c>
      <c r="H78" s="4">
        <v>151671</v>
      </c>
      <c r="I78" s="4" t="s">
        <v>15</v>
      </c>
      <c r="J78" s="15">
        <v>0.20277918761510899</v>
      </c>
    </row>
    <row r="79" spans="1:10" x14ac:dyDescent="0.35">
      <c r="A79" t="s">
        <v>20</v>
      </c>
      <c r="B79">
        <v>2019</v>
      </c>
      <c r="C79" t="s">
        <v>39</v>
      </c>
      <c r="D79">
        <v>10103</v>
      </c>
      <c r="E79" t="s">
        <v>10</v>
      </c>
      <c r="F79">
        <v>109</v>
      </c>
      <c r="G79" t="s">
        <v>11</v>
      </c>
      <c r="H79" s="4">
        <v>151671</v>
      </c>
      <c r="I79" s="4" t="s">
        <v>15</v>
      </c>
      <c r="J79" s="15">
        <v>0.109589389367757</v>
      </c>
    </row>
    <row r="80" spans="1:10" x14ac:dyDescent="0.35">
      <c r="A80" t="s">
        <v>31</v>
      </c>
      <c r="B80">
        <v>2017</v>
      </c>
      <c r="C80" t="s">
        <v>37</v>
      </c>
      <c r="D80">
        <v>10103</v>
      </c>
      <c r="E80" t="s">
        <v>10</v>
      </c>
      <c r="F80">
        <v>109</v>
      </c>
      <c r="G80" t="s">
        <v>11</v>
      </c>
      <c r="H80" s="4">
        <v>151350</v>
      </c>
      <c r="I80" s="4" t="s">
        <v>19</v>
      </c>
      <c r="J80" s="15">
        <v>5.2999999999999999E-2</v>
      </c>
    </row>
    <row r="81" spans="1:10" x14ac:dyDescent="0.35">
      <c r="A81" t="s">
        <v>31</v>
      </c>
      <c r="B81">
        <v>2018</v>
      </c>
      <c r="C81" t="s">
        <v>38</v>
      </c>
      <c r="D81">
        <v>10103</v>
      </c>
      <c r="E81" t="s">
        <v>10</v>
      </c>
      <c r="F81">
        <v>109</v>
      </c>
      <c r="G81" t="s">
        <v>11</v>
      </c>
      <c r="H81" s="4">
        <v>151350</v>
      </c>
      <c r="I81" s="4" t="s">
        <v>19</v>
      </c>
      <c r="J81" s="15">
        <v>2.1000000000000001E-2</v>
      </c>
    </row>
    <row r="82" spans="1:10" x14ac:dyDescent="0.35">
      <c r="A82" t="s">
        <v>31</v>
      </c>
      <c r="B82">
        <v>2019</v>
      </c>
      <c r="C82" t="s">
        <v>39</v>
      </c>
      <c r="D82">
        <v>10103</v>
      </c>
      <c r="E82" t="s">
        <v>10</v>
      </c>
      <c r="F82">
        <v>109</v>
      </c>
      <c r="G82" t="s">
        <v>11</v>
      </c>
      <c r="H82" s="4">
        <v>151350</v>
      </c>
      <c r="I82" s="4" t="s">
        <v>19</v>
      </c>
      <c r="J82" s="15">
        <v>0.16899999999999998</v>
      </c>
    </row>
    <row r="83" spans="1:10" x14ac:dyDescent="0.35">
      <c r="A83" t="s">
        <v>31</v>
      </c>
      <c r="B83" s="3">
        <v>2017</v>
      </c>
      <c r="C83" t="s">
        <v>37</v>
      </c>
      <c r="D83" s="3">
        <v>10103</v>
      </c>
      <c r="E83" s="3" t="s">
        <v>10</v>
      </c>
      <c r="F83" s="3">
        <v>109</v>
      </c>
      <c r="G83" s="3" t="s">
        <v>11</v>
      </c>
      <c r="H83" s="14">
        <v>151660</v>
      </c>
      <c r="I83" s="14" t="s">
        <v>14</v>
      </c>
      <c r="J83" s="15">
        <v>0.11600000000000001</v>
      </c>
    </row>
    <row r="84" spans="1:10" x14ac:dyDescent="0.35">
      <c r="A84" t="s">
        <v>31</v>
      </c>
      <c r="B84" s="3">
        <v>2018</v>
      </c>
      <c r="C84" t="s">
        <v>38</v>
      </c>
      <c r="D84" s="3">
        <v>10103</v>
      </c>
      <c r="E84" s="3" t="s">
        <v>10</v>
      </c>
      <c r="F84" s="3">
        <v>109</v>
      </c>
      <c r="G84" s="3" t="s">
        <v>11</v>
      </c>
      <c r="H84" s="14">
        <v>151660</v>
      </c>
      <c r="I84" s="14" t="s">
        <v>14</v>
      </c>
      <c r="J84" s="15">
        <v>0.121</v>
      </c>
    </row>
    <row r="85" spans="1:10" x14ac:dyDescent="0.35">
      <c r="A85" t="s">
        <v>31</v>
      </c>
      <c r="B85" s="3">
        <v>2019</v>
      </c>
      <c r="C85" t="s">
        <v>39</v>
      </c>
      <c r="D85" s="3">
        <v>10103</v>
      </c>
      <c r="E85" s="3" t="s">
        <v>10</v>
      </c>
      <c r="F85" s="3">
        <v>109</v>
      </c>
      <c r="G85" s="3" t="s">
        <v>11</v>
      </c>
      <c r="H85" s="14">
        <v>151660</v>
      </c>
      <c r="I85" s="14" t="s">
        <v>14</v>
      </c>
      <c r="J85" s="15">
        <v>6.8000000000000005E-2</v>
      </c>
    </row>
  </sheetData>
  <autoFilter ref="A1:J8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DCC7-9509-49B2-9B51-1984D849DF70}">
  <dimension ref="A1:K25"/>
  <sheetViews>
    <sheetView workbookViewId="0">
      <selection activeCell="J17" sqref="J17"/>
    </sheetView>
  </sheetViews>
  <sheetFormatPr defaultRowHeight="14.5" x14ac:dyDescent="0.35"/>
  <cols>
    <col min="1" max="1" width="15.6328125" customWidth="1"/>
    <col min="3" max="3" width="16.90625" bestFit="1" customWidth="1"/>
    <col min="7" max="7" width="18.08984375" bestFit="1" customWidth="1"/>
    <col min="9" max="9" width="25.7265625" bestFit="1" customWidth="1"/>
    <col min="10" max="10" width="9.81640625" bestFit="1" customWidth="1"/>
  </cols>
  <sheetData>
    <row r="1" spans="1:11" x14ac:dyDescent="0.35">
      <c r="A1" s="6" t="s">
        <v>28</v>
      </c>
      <c r="B1" s="5"/>
      <c r="C1" s="5"/>
      <c r="D1" s="5"/>
      <c r="E1" s="5"/>
      <c r="F1" s="5"/>
      <c r="G1" s="5"/>
    </row>
    <row r="2" spans="1:11" x14ac:dyDescent="0.35">
      <c r="A2" s="5" t="s">
        <v>30</v>
      </c>
      <c r="B2" s="5"/>
      <c r="C2" s="5"/>
      <c r="D2" s="5"/>
      <c r="E2" s="5"/>
      <c r="F2" s="5"/>
      <c r="G2" s="5"/>
    </row>
    <row r="3" spans="1:11" x14ac:dyDescent="0.35">
      <c r="A3" s="5" t="s">
        <v>29</v>
      </c>
      <c r="B3" s="5"/>
      <c r="C3" s="5"/>
      <c r="D3" s="5"/>
      <c r="E3" s="5"/>
      <c r="F3" s="5"/>
      <c r="G3" s="5"/>
    </row>
    <row r="4" spans="1:11" x14ac:dyDescent="0.35">
      <c r="A4" s="5"/>
      <c r="B4" s="5"/>
      <c r="C4" s="5"/>
      <c r="D4" s="5"/>
      <c r="E4" s="5"/>
      <c r="F4" s="5"/>
      <c r="G4" s="5"/>
    </row>
    <row r="5" spans="1:11" x14ac:dyDescent="0.35">
      <c r="A5" s="5" t="s">
        <v>35</v>
      </c>
      <c r="B5" s="5"/>
      <c r="C5" s="5"/>
      <c r="D5" s="5"/>
      <c r="E5" s="5"/>
      <c r="F5" s="5"/>
      <c r="G5" s="5"/>
    </row>
    <row r="6" spans="1:11" x14ac:dyDescent="0.35">
      <c r="A6" s="9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24</v>
      </c>
    </row>
    <row r="7" spans="1:11" x14ac:dyDescent="0.35">
      <c r="A7" s="10" t="s">
        <v>20</v>
      </c>
      <c r="B7" s="10">
        <v>2017</v>
      </c>
      <c r="C7" s="10" t="s">
        <v>23</v>
      </c>
      <c r="D7" s="10">
        <v>10103</v>
      </c>
      <c r="E7" s="10" t="s">
        <v>10</v>
      </c>
      <c r="F7" s="10">
        <v>109</v>
      </c>
      <c r="G7" s="10" t="s">
        <v>11</v>
      </c>
      <c r="H7" s="11">
        <v>150356</v>
      </c>
      <c r="I7" s="11" t="s">
        <v>16</v>
      </c>
      <c r="J7" s="12" t="s">
        <v>27</v>
      </c>
    </row>
    <row r="8" spans="1:11" x14ac:dyDescent="0.35">
      <c r="A8" s="10" t="s">
        <v>20</v>
      </c>
      <c r="B8" s="10">
        <v>2018</v>
      </c>
      <c r="C8" s="10" t="s">
        <v>25</v>
      </c>
      <c r="D8" s="10">
        <v>10103</v>
      </c>
      <c r="E8" s="10" t="s">
        <v>10</v>
      </c>
      <c r="F8" s="10">
        <v>109</v>
      </c>
      <c r="G8" s="10" t="s">
        <v>11</v>
      </c>
      <c r="H8" s="11">
        <v>150356</v>
      </c>
      <c r="I8" s="11" t="s">
        <v>16</v>
      </c>
      <c r="J8" s="12" t="s">
        <v>27</v>
      </c>
    </row>
    <row r="9" spans="1:11" x14ac:dyDescent="0.35">
      <c r="A9" s="10" t="s">
        <v>20</v>
      </c>
      <c r="B9" s="10">
        <v>2019</v>
      </c>
      <c r="C9" s="10" t="s">
        <v>26</v>
      </c>
      <c r="D9" s="10">
        <v>10103</v>
      </c>
      <c r="E9" s="10" t="s">
        <v>10</v>
      </c>
      <c r="F9" s="10">
        <v>109</v>
      </c>
      <c r="G9" s="10" t="s">
        <v>11</v>
      </c>
      <c r="H9" s="11">
        <v>150356</v>
      </c>
      <c r="I9" s="11" t="s">
        <v>16</v>
      </c>
      <c r="J9" s="12" t="s">
        <v>27</v>
      </c>
    </row>
    <row r="12" spans="1:11" s="5" customFormat="1" x14ac:dyDescent="0.35">
      <c r="A12" s="5" t="s">
        <v>36</v>
      </c>
    </row>
    <row r="13" spans="1:11" x14ac:dyDescent="0.35">
      <c r="A13" s="9" t="s">
        <v>0</v>
      </c>
      <c r="B13" s="9" t="s">
        <v>1</v>
      </c>
      <c r="C13" s="9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  <c r="I13" s="9" t="s">
        <v>8</v>
      </c>
      <c r="J13" s="9" t="s">
        <v>24</v>
      </c>
      <c r="K13" s="8" t="s">
        <v>33</v>
      </c>
    </row>
    <row r="14" spans="1:11" x14ac:dyDescent="0.35">
      <c r="A14" s="10" t="s">
        <v>32</v>
      </c>
      <c r="B14" s="10">
        <v>2017</v>
      </c>
      <c r="C14" s="10" t="s">
        <v>23</v>
      </c>
      <c r="D14" s="10">
        <v>10103</v>
      </c>
      <c r="E14" s="10" t="s">
        <v>10</v>
      </c>
      <c r="F14" s="10">
        <v>109</v>
      </c>
      <c r="G14" s="10" t="s">
        <v>11</v>
      </c>
      <c r="H14" s="11">
        <v>151350</v>
      </c>
      <c r="I14" s="11" t="s">
        <v>19</v>
      </c>
      <c r="J14" s="13">
        <v>-2.1046830506007086E-2</v>
      </c>
      <c r="K14" s="16">
        <f>(J14+J15)/2</f>
        <v>5.3043398605846462E-2</v>
      </c>
    </row>
    <row r="15" spans="1:11" x14ac:dyDescent="0.35">
      <c r="A15" s="10" t="s">
        <v>34</v>
      </c>
      <c r="B15" s="10">
        <v>2017</v>
      </c>
      <c r="C15" s="10" t="s">
        <v>23</v>
      </c>
      <c r="D15" s="10">
        <v>10103</v>
      </c>
      <c r="E15" s="10" t="s">
        <v>10</v>
      </c>
      <c r="F15" s="10">
        <v>109</v>
      </c>
      <c r="G15" s="10" t="s">
        <v>11</v>
      </c>
      <c r="H15" s="11">
        <v>151350</v>
      </c>
      <c r="I15" s="11" t="s">
        <v>19</v>
      </c>
      <c r="J15" s="13">
        <v>0.12713362771770001</v>
      </c>
      <c r="K15" s="16"/>
    </row>
    <row r="16" spans="1:11" x14ac:dyDescent="0.35">
      <c r="A16" s="10" t="s">
        <v>32</v>
      </c>
      <c r="B16" s="10">
        <v>2018</v>
      </c>
      <c r="C16" s="10" t="s">
        <v>25</v>
      </c>
      <c r="D16" s="10">
        <v>10103</v>
      </c>
      <c r="E16" s="10" t="s">
        <v>10</v>
      </c>
      <c r="F16" s="10">
        <v>109</v>
      </c>
      <c r="G16" s="10" t="s">
        <v>11</v>
      </c>
      <c r="H16" s="11">
        <v>151350</v>
      </c>
      <c r="I16" s="11" t="s">
        <v>19</v>
      </c>
      <c r="J16" s="13">
        <v>0.23493050098470403</v>
      </c>
      <c r="K16" s="16">
        <f>(J16+J17)/2</f>
        <v>2.1293185162491512E-2</v>
      </c>
    </row>
    <row r="17" spans="1:11" x14ac:dyDescent="0.35">
      <c r="A17" s="10" t="s">
        <v>34</v>
      </c>
      <c r="B17" s="10">
        <v>2018</v>
      </c>
      <c r="C17" s="10" t="s">
        <v>25</v>
      </c>
      <c r="D17" s="10">
        <v>10103</v>
      </c>
      <c r="E17" s="10" t="s">
        <v>10</v>
      </c>
      <c r="F17" s="10">
        <v>109</v>
      </c>
      <c r="G17" s="10" t="s">
        <v>11</v>
      </c>
      <c r="H17" s="11">
        <v>151350</v>
      </c>
      <c r="I17" s="11" t="s">
        <v>19</v>
      </c>
      <c r="J17" s="13">
        <v>-0.192344130659721</v>
      </c>
      <c r="K17" s="16"/>
    </row>
    <row r="18" spans="1:11" x14ac:dyDescent="0.35">
      <c r="A18" s="10" t="s">
        <v>32</v>
      </c>
      <c r="B18" s="10">
        <v>2019</v>
      </c>
      <c r="C18" s="10" t="s">
        <v>26</v>
      </c>
      <c r="D18" s="10">
        <v>10103</v>
      </c>
      <c r="E18" s="10" t="s">
        <v>10</v>
      </c>
      <c r="F18" s="10">
        <v>109</v>
      </c>
      <c r="G18" s="10" t="s">
        <v>11</v>
      </c>
      <c r="H18" s="11">
        <v>151350</v>
      </c>
      <c r="I18" s="11" t="s">
        <v>19</v>
      </c>
      <c r="J18" s="13">
        <v>6.1345377579146931E-2</v>
      </c>
      <c r="K18" s="16">
        <f>(J18+J19)/2</f>
        <v>0.16942590332927895</v>
      </c>
    </row>
    <row r="19" spans="1:11" x14ac:dyDescent="0.35">
      <c r="A19" s="10" t="s">
        <v>34</v>
      </c>
      <c r="B19" s="10">
        <v>2019</v>
      </c>
      <c r="C19" s="10" t="s">
        <v>26</v>
      </c>
      <c r="D19" s="10">
        <v>10103</v>
      </c>
      <c r="E19" s="10" t="s">
        <v>10</v>
      </c>
      <c r="F19" s="10">
        <v>109</v>
      </c>
      <c r="G19" s="10" t="s">
        <v>11</v>
      </c>
      <c r="H19" s="11">
        <v>151350</v>
      </c>
      <c r="I19" s="11" t="s">
        <v>19</v>
      </c>
      <c r="J19" s="13">
        <v>0.27750642907941098</v>
      </c>
      <c r="K19" s="16"/>
    </row>
    <row r="20" spans="1:11" x14ac:dyDescent="0.35">
      <c r="A20" s="10" t="s">
        <v>32</v>
      </c>
      <c r="B20" s="10">
        <v>2017</v>
      </c>
      <c r="C20" s="10" t="s">
        <v>23</v>
      </c>
      <c r="D20" s="10">
        <v>10103</v>
      </c>
      <c r="E20" s="10" t="s">
        <v>10</v>
      </c>
      <c r="F20" s="10">
        <v>109</v>
      </c>
      <c r="G20" s="10" t="s">
        <v>11</v>
      </c>
      <c r="H20" s="11">
        <v>151660</v>
      </c>
      <c r="I20" s="11" t="s">
        <v>14</v>
      </c>
      <c r="J20" s="13">
        <v>0.17604609202009702</v>
      </c>
      <c r="K20" s="16">
        <f>(J20+J21)/2</f>
        <v>0.11647769408386652</v>
      </c>
    </row>
    <row r="21" spans="1:11" x14ac:dyDescent="0.35">
      <c r="A21" s="10" t="s">
        <v>34</v>
      </c>
      <c r="B21" s="10">
        <v>2017</v>
      </c>
      <c r="C21" s="10" t="s">
        <v>23</v>
      </c>
      <c r="D21" s="10">
        <v>10103</v>
      </c>
      <c r="E21" s="10" t="s">
        <v>10</v>
      </c>
      <c r="F21" s="10">
        <v>109</v>
      </c>
      <c r="G21" s="10" t="s">
        <v>11</v>
      </c>
      <c r="H21" s="11">
        <v>151660</v>
      </c>
      <c r="I21" s="11" t="s">
        <v>14</v>
      </c>
      <c r="J21" s="13">
        <v>5.6909296147635999E-2</v>
      </c>
      <c r="K21" s="16"/>
    </row>
    <row r="22" spans="1:11" x14ac:dyDescent="0.35">
      <c r="A22" s="10" t="s">
        <v>32</v>
      </c>
      <c r="B22" s="10">
        <v>2018</v>
      </c>
      <c r="C22" s="10" t="s">
        <v>25</v>
      </c>
      <c r="D22" s="10">
        <v>10103</v>
      </c>
      <c r="E22" s="10" t="s">
        <v>10</v>
      </c>
      <c r="F22" s="10">
        <v>109</v>
      </c>
      <c r="G22" s="10" t="s">
        <v>11</v>
      </c>
      <c r="H22" s="11">
        <v>151660</v>
      </c>
      <c r="I22" s="11" t="s">
        <v>14</v>
      </c>
      <c r="J22" s="13">
        <v>9.0379672048755966E-2</v>
      </c>
      <c r="K22" s="16">
        <f>(J22+J23)/2</f>
        <v>0.12106524000841548</v>
      </c>
    </row>
    <row r="23" spans="1:11" x14ac:dyDescent="0.35">
      <c r="A23" s="10" t="s">
        <v>34</v>
      </c>
      <c r="B23" s="10">
        <v>2018</v>
      </c>
      <c r="C23" s="10" t="s">
        <v>25</v>
      </c>
      <c r="D23" s="10">
        <v>10103</v>
      </c>
      <c r="E23" s="10" t="s">
        <v>10</v>
      </c>
      <c r="F23" s="10">
        <v>109</v>
      </c>
      <c r="G23" s="10" t="s">
        <v>11</v>
      </c>
      <c r="H23" s="11">
        <v>151660</v>
      </c>
      <c r="I23" s="11" t="s">
        <v>14</v>
      </c>
      <c r="J23" s="13">
        <v>0.151750807968075</v>
      </c>
      <c r="K23" s="16"/>
    </row>
    <row r="24" spans="1:11" x14ac:dyDescent="0.35">
      <c r="A24" s="10" t="s">
        <v>32</v>
      </c>
      <c r="B24" s="10">
        <v>2019</v>
      </c>
      <c r="C24" s="10" t="s">
        <v>26</v>
      </c>
      <c r="D24" s="10">
        <v>10103</v>
      </c>
      <c r="E24" s="10" t="s">
        <v>10</v>
      </c>
      <c r="F24" s="10">
        <v>109</v>
      </c>
      <c r="G24" s="10" t="s">
        <v>11</v>
      </c>
      <c r="H24" s="11">
        <v>151660</v>
      </c>
      <c r="I24" s="11" t="s">
        <v>14</v>
      </c>
      <c r="J24" s="13">
        <v>0.16218966729661699</v>
      </c>
      <c r="K24" s="16">
        <f>(J24+J25)/2</f>
        <v>6.8464139669176541E-2</v>
      </c>
    </row>
    <row r="25" spans="1:11" x14ac:dyDescent="0.35">
      <c r="A25" s="10" t="s">
        <v>34</v>
      </c>
      <c r="B25" s="10">
        <v>2019</v>
      </c>
      <c r="C25" s="10" t="s">
        <v>26</v>
      </c>
      <c r="D25" s="10">
        <v>10103</v>
      </c>
      <c r="E25" s="10" t="s">
        <v>10</v>
      </c>
      <c r="F25" s="10">
        <v>109</v>
      </c>
      <c r="G25" s="10" t="s">
        <v>11</v>
      </c>
      <c r="H25" s="11">
        <v>151660</v>
      </c>
      <c r="I25" s="11" t="s">
        <v>14</v>
      </c>
      <c r="J25" s="13">
        <v>-2.5261387958263899E-2</v>
      </c>
      <c r="K25" s="16"/>
    </row>
  </sheetData>
  <mergeCells count="6">
    <mergeCell ref="K24:K25"/>
    <mergeCell ref="K14:K15"/>
    <mergeCell ref="K16:K17"/>
    <mergeCell ref="K18:K19"/>
    <mergeCell ref="K20:K21"/>
    <mergeCell ref="K22:K2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5942-F372-48DD-92E0-52D89C7188CC}">
  <dimension ref="A1:J28"/>
  <sheetViews>
    <sheetView workbookViewId="0">
      <selection activeCell="A2" sqref="A2:A28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24</v>
      </c>
    </row>
    <row r="2" spans="1:10" x14ac:dyDescent="0.35">
      <c r="A2" t="s">
        <v>9</v>
      </c>
      <c r="B2">
        <v>2017</v>
      </c>
      <c r="C2" t="s">
        <v>37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5">
        <v>-0.48623853211009199</v>
      </c>
    </row>
    <row r="3" spans="1:10" x14ac:dyDescent="0.35">
      <c r="A3" t="s">
        <v>9</v>
      </c>
      <c r="B3">
        <v>2018</v>
      </c>
      <c r="C3" t="s">
        <v>38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5">
        <v>5.8641871360074503E-2</v>
      </c>
    </row>
    <row r="4" spans="1:10" x14ac:dyDescent="0.35">
      <c r="A4" t="s">
        <v>9</v>
      </c>
      <c r="B4">
        <v>2019</v>
      </c>
      <c r="C4" t="s">
        <v>39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5">
        <v>2.97648949428941E-2</v>
      </c>
    </row>
    <row r="5" spans="1:10" x14ac:dyDescent="0.35">
      <c r="A5" t="s">
        <v>9</v>
      </c>
      <c r="B5">
        <v>2017</v>
      </c>
      <c r="C5" t="s">
        <v>37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4" t="s">
        <v>14</v>
      </c>
      <c r="J5" s="15">
        <v>6.4986739668046994E-2</v>
      </c>
    </row>
    <row r="6" spans="1:10" x14ac:dyDescent="0.35">
      <c r="A6" t="s">
        <v>9</v>
      </c>
      <c r="B6">
        <v>2018</v>
      </c>
      <c r="C6" t="s">
        <v>38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4" t="s">
        <v>14</v>
      </c>
      <c r="J6" s="15">
        <v>7.9424555671236005E-2</v>
      </c>
    </row>
    <row r="7" spans="1:10" x14ac:dyDescent="0.35">
      <c r="A7" t="s">
        <v>9</v>
      </c>
      <c r="B7">
        <v>2019</v>
      </c>
      <c r="C7" t="s">
        <v>39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4" t="s">
        <v>14</v>
      </c>
      <c r="J7" s="15">
        <v>9.4642036941016805E-2</v>
      </c>
    </row>
    <row r="8" spans="1:10" x14ac:dyDescent="0.35">
      <c r="A8" t="s">
        <v>9</v>
      </c>
      <c r="B8">
        <v>2017</v>
      </c>
      <c r="C8" t="s">
        <v>37</v>
      </c>
      <c r="D8">
        <v>10103</v>
      </c>
      <c r="E8" t="s">
        <v>10</v>
      </c>
      <c r="F8">
        <v>109</v>
      </c>
      <c r="G8" t="s">
        <v>11</v>
      </c>
      <c r="H8" s="4">
        <v>150356</v>
      </c>
      <c r="I8" s="4" t="s">
        <v>16</v>
      </c>
      <c r="J8" s="15">
        <v>9.64801049684815E-2</v>
      </c>
    </row>
    <row r="9" spans="1:10" x14ac:dyDescent="0.35">
      <c r="A9" t="s">
        <v>9</v>
      </c>
      <c r="B9">
        <v>2018</v>
      </c>
      <c r="C9" t="s">
        <v>38</v>
      </c>
      <c r="D9">
        <v>10103</v>
      </c>
      <c r="E9" t="s">
        <v>10</v>
      </c>
      <c r="F9">
        <v>109</v>
      </c>
      <c r="G9" t="s">
        <v>11</v>
      </c>
      <c r="H9" s="4">
        <v>150356</v>
      </c>
      <c r="I9" s="4" t="s">
        <v>16</v>
      </c>
      <c r="J9" s="15">
        <v>3.2806876734822701E-2</v>
      </c>
    </row>
    <row r="10" spans="1:10" x14ac:dyDescent="0.35">
      <c r="A10" t="s">
        <v>9</v>
      </c>
      <c r="B10">
        <v>2019</v>
      </c>
      <c r="C10" t="s">
        <v>39</v>
      </c>
      <c r="D10">
        <v>10103</v>
      </c>
      <c r="E10" t="s">
        <v>10</v>
      </c>
      <c r="F10">
        <v>109</v>
      </c>
      <c r="G10" t="s">
        <v>11</v>
      </c>
      <c r="H10" s="4">
        <v>150356</v>
      </c>
      <c r="I10" s="4" t="s">
        <v>16</v>
      </c>
      <c r="J10" s="15">
        <v>1.32287185419663E-2</v>
      </c>
    </row>
    <row r="11" spans="1:10" x14ac:dyDescent="0.35">
      <c r="A11" t="s">
        <v>9</v>
      </c>
      <c r="B11">
        <v>2017</v>
      </c>
      <c r="C11" t="s">
        <v>37</v>
      </c>
      <c r="D11">
        <v>10103</v>
      </c>
      <c r="E11" t="s">
        <v>10</v>
      </c>
      <c r="F11">
        <v>109</v>
      </c>
      <c r="G11" t="s">
        <v>11</v>
      </c>
      <c r="H11" s="4">
        <v>151294</v>
      </c>
      <c r="I11" s="4" t="s">
        <v>22</v>
      </c>
      <c r="J11" s="15">
        <v>0.10758463049353</v>
      </c>
    </row>
    <row r="12" spans="1:10" x14ac:dyDescent="0.35">
      <c r="A12" t="s">
        <v>9</v>
      </c>
      <c r="B12">
        <v>2018</v>
      </c>
      <c r="C12" t="s">
        <v>38</v>
      </c>
      <c r="D12">
        <v>10103</v>
      </c>
      <c r="E12" t="s">
        <v>10</v>
      </c>
      <c r="F12">
        <v>109</v>
      </c>
      <c r="G12" t="s">
        <v>11</v>
      </c>
      <c r="H12" s="4">
        <v>151294</v>
      </c>
      <c r="I12" s="4" t="s">
        <v>22</v>
      </c>
      <c r="J12" s="15">
        <v>4.5012394135565098E-2</v>
      </c>
    </row>
    <row r="13" spans="1:10" x14ac:dyDescent="0.35">
      <c r="A13" t="s">
        <v>9</v>
      </c>
      <c r="B13">
        <v>2019</v>
      </c>
      <c r="C13" t="s">
        <v>39</v>
      </c>
      <c r="D13">
        <v>10103</v>
      </c>
      <c r="E13" t="s">
        <v>10</v>
      </c>
      <c r="F13">
        <v>109</v>
      </c>
      <c r="G13" t="s">
        <v>11</v>
      </c>
      <c r="H13" s="4">
        <v>151294</v>
      </c>
      <c r="I13" s="4" t="s">
        <v>22</v>
      </c>
      <c r="J13" s="15">
        <v>4.9899238560779498E-2</v>
      </c>
    </row>
    <row r="14" spans="1:10" x14ac:dyDescent="0.35">
      <c r="A14" t="s">
        <v>9</v>
      </c>
      <c r="B14">
        <v>2017</v>
      </c>
      <c r="C14" t="s">
        <v>37</v>
      </c>
      <c r="D14">
        <v>10103</v>
      </c>
      <c r="E14" t="s">
        <v>10</v>
      </c>
      <c r="F14">
        <v>109</v>
      </c>
      <c r="G14" t="s">
        <v>11</v>
      </c>
      <c r="H14" s="4">
        <v>151282</v>
      </c>
      <c r="I14" s="4" t="s">
        <v>17</v>
      </c>
      <c r="J14" s="15">
        <v>-0.10043107707759499</v>
      </c>
    </row>
    <row r="15" spans="1:10" x14ac:dyDescent="0.35">
      <c r="A15" t="s">
        <v>9</v>
      </c>
      <c r="B15">
        <v>2018</v>
      </c>
      <c r="C15" t="s">
        <v>38</v>
      </c>
      <c r="D15">
        <v>10103</v>
      </c>
      <c r="E15" t="s">
        <v>10</v>
      </c>
      <c r="F15">
        <v>109</v>
      </c>
      <c r="G15" t="s">
        <v>11</v>
      </c>
      <c r="H15" s="4">
        <v>151282</v>
      </c>
      <c r="I15" s="4" t="s">
        <v>17</v>
      </c>
      <c r="J15" s="15">
        <v>0.115980128429453</v>
      </c>
    </row>
    <row r="16" spans="1:10" x14ac:dyDescent="0.35">
      <c r="A16" t="s">
        <v>9</v>
      </c>
      <c r="B16">
        <v>2019</v>
      </c>
      <c r="C16" t="s">
        <v>39</v>
      </c>
      <c r="D16">
        <v>10103</v>
      </c>
      <c r="E16" t="s">
        <v>10</v>
      </c>
      <c r="F16">
        <v>109</v>
      </c>
      <c r="G16" t="s">
        <v>11</v>
      </c>
      <c r="H16" s="4">
        <v>151282</v>
      </c>
      <c r="I16" s="4" t="s">
        <v>17</v>
      </c>
      <c r="J16" s="15">
        <v>5.2308355244923201E-2</v>
      </c>
    </row>
    <row r="17" spans="1:10" x14ac:dyDescent="0.35">
      <c r="A17" t="s">
        <v>9</v>
      </c>
      <c r="B17">
        <v>2017</v>
      </c>
      <c r="C17" t="s">
        <v>37</v>
      </c>
      <c r="D17">
        <v>10103</v>
      </c>
      <c r="E17" t="s">
        <v>10</v>
      </c>
      <c r="F17">
        <v>109</v>
      </c>
      <c r="G17" t="s">
        <v>11</v>
      </c>
      <c r="H17" s="4">
        <v>151178</v>
      </c>
      <c r="I17" s="4" t="s">
        <v>21</v>
      </c>
      <c r="J17" s="15">
        <v>0.14194193191681501</v>
      </c>
    </row>
    <row r="18" spans="1:10" x14ac:dyDescent="0.35">
      <c r="A18" t="s">
        <v>9</v>
      </c>
      <c r="B18">
        <v>2018</v>
      </c>
      <c r="C18" t="s">
        <v>38</v>
      </c>
      <c r="D18">
        <v>10103</v>
      </c>
      <c r="E18" t="s">
        <v>10</v>
      </c>
      <c r="F18">
        <v>109</v>
      </c>
      <c r="G18" t="s">
        <v>11</v>
      </c>
      <c r="H18" s="4">
        <v>151178</v>
      </c>
      <c r="I18" s="4" t="s">
        <v>21</v>
      </c>
      <c r="J18" s="15">
        <v>0.166995653623839</v>
      </c>
    </row>
    <row r="19" spans="1:10" x14ac:dyDescent="0.35">
      <c r="A19" t="s">
        <v>9</v>
      </c>
      <c r="B19">
        <v>2019</v>
      </c>
      <c r="C19" t="s">
        <v>39</v>
      </c>
      <c r="D19">
        <v>10103</v>
      </c>
      <c r="E19" t="s">
        <v>10</v>
      </c>
      <c r="F19">
        <v>109</v>
      </c>
      <c r="G19" t="s">
        <v>11</v>
      </c>
      <c r="H19" s="4">
        <v>151178</v>
      </c>
      <c r="I19" s="4" t="s">
        <v>21</v>
      </c>
      <c r="J19" s="15">
        <v>0.14205854228881901</v>
      </c>
    </row>
    <row r="20" spans="1:10" x14ac:dyDescent="0.35">
      <c r="A20" t="s">
        <v>9</v>
      </c>
      <c r="B20">
        <v>2017</v>
      </c>
      <c r="C20" t="s">
        <v>37</v>
      </c>
      <c r="D20">
        <v>10103</v>
      </c>
      <c r="E20" t="s">
        <v>10</v>
      </c>
      <c r="F20">
        <v>109</v>
      </c>
      <c r="G20" t="s">
        <v>11</v>
      </c>
      <c r="H20" s="4">
        <v>150563</v>
      </c>
      <c r="I20" s="4" t="s">
        <v>18</v>
      </c>
      <c r="J20" s="15">
        <v>-4.0907233965482596E-3</v>
      </c>
    </row>
    <row r="21" spans="1:10" x14ac:dyDescent="0.35">
      <c r="A21" t="s">
        <v>9</v>
      </c>
      <c r="B21">
        <v>2018</v>
      </c>
      <c r="C21" t="s">
        <v>38</v>
      </c>
      <c r="D21">
        <v>10103</v>
      </c>
      <c r="E21" t="s">
        <v>10</v>
      </c>
      <c r="F21">
        <v>109</v>
      </c>
      <c r="G21" t="s">
        <v>11</v>
      </c>
      <c r="H21" s="4">
        <v>150563</v>
      </c>
      <c r="I21" s="4" t="s">
        <v>18</v>
      </c>
      <c r="J21" s="15">
        <v>1.82076397420717E-2</v>
      </c>
    </row>
    <row r="22" spans="1:10" x14ac:dyDescent="0.35">
      <c r="A22" t="s">
        <v>9</v>
      </c>
      <c r="B22">
        <v>2019</v>
      </c>
      <c r="C22" t="s">
        <v>39</v>
      </c>
      <c r="D22">
        <v>10103</v>
      </c>
      <c r="E22" t="s">
        <v>10</v>
      </c>
      <c r="F22">
        <v>109</v>
      </c>
      <c r="G22" t="s">
        <v>11</v>
      </c>
      <c r="H22" s="4">
        <v>150563</v>
      </c>
      <c r="I22" s="4" t="s">
        <v>18</v>
      </c>
      <c r="J22" s="15">
        <v>7.5582750607774002E-2</v>
      </c>
    </row>
    <row r="23" spans="1:10" x14ac:dyDescent="0.35">
      <c r="A23" t="s">
        <v>9</v>
      </c>
      <c r="B23">
        <v>2017</v>
      </c>
      <c r="C23" t="s">
        <v>37</v>
      </c>
      <c r="D23">
        <v>10103</v>
      </c>
      <c r="E23" t="s">
        <v>10</v>
      </c>
      <c r="F23">
        <v>109</v>
      </c>
      <c r="G23" t="s">
        <v>11</v>
      </c>
      <c r="H23" s="4">
        <v>151350</v>
      </c>
      <c r="I23" s="4" t="s">
        <v>19</v>
      </c>
      <c r="J23" s="15">
        <v>1.63257657226458E-2</v>
      </c>
    </row>
    <row r="24" spans="1:10" x14ac:dyDescent="0.35">
      <c r="A24" t="s">
        <v>9</v>
      </c>
      <c r="B24">
        <v>2018</v>
      </c>
      <c r="C24" t="s">
        <v>38</v>
      </c>
      <c r="D24">
        <v>10103</v>
      </c>
      <c r="E24" t="s">
        <v>10</v>
      </c>
      <c r="F24">
        <v>109</v>
      </c>
      <c r="G24" t="s">
        <v>11</v>
      </c>
      <c r="H24" s="4">
        <v>151350</v>
      </c>
      <c r="I24" s="4" t="s">
        <v>19</v>
      </c>
      <c r="J24" s="15">
        <v>-8.1475335777874094E-2</v>
      </c>
    </row>
    <row r="25" spans="1:10" x14ac:dyDescent="0.35">
      <c r="A25" t="s">
        <v>9</v>
      </c>
      <c r="B25">
        <v>2019</v>
      </c>
      <c r="C25" t="s">
        <v>39</v>
      </c>
      <c r="D25">
        <v>10103</v>
      </c>
      <c r="E25" t="s">
        <v>10</v>
      </c>
      <c r="F25">
        <v>109</v>
      </c>
      <c r="G25" t="s">
        <v>11</v>
      </c>
      <c r="H25" s="4">
        <v>151350</v>
      </c>
      <c r="I25" s="4" t="s">
        <v>19</v>
      </c>
      <c r="J25" s="15">
        <v>1.6401113277691299E-2</v>
      </c>
    </row>
    <row r="26" spans="1:10" x14ac:dyDescent="0.35">
      <c r="A26" t="s">
        <v>9</v>
      </c>
      <c r="B26">
        <v>2017</v>
      </c>
      <c r="C26" t="s">
        <v>37</v>
      </c>
      <c r="D26">
        <v>10103</v>
      </c>
      <c r="E26" t="s">
        <v>10</v>
      </c>
      <c r="F26">
        <v>109</v>
      </c>
      <c r="G26" t="s">
        <v>11</v>
      </c>
      <c r="H26" s="4">
        <v>151671</v>
      </c>
      <c r="I26" s="4" t="s">
        <v>15</v>
      </c>
      <c r="J26" s="15">
        <v>-8.0189607456943E-3</v>
      </c>
    </row>
    <row r="27" spans="1:10" x14ac:dyDescent="0.35">
      <c r="A27" t="s">
        <v>9</v>
      </c>
      <c r="B27">
        <v>2018</v>
      </c>
      <c r="C27" t="s">
        <v>38</v>
      </c>
      <c r="D27">
        <v>10103</v>
      </c>
      <c r="E27" t="s">
        <v>10</v>
      </c>
      <c r="F27">
        <v>109</v>
      </c>
      <c r="G27" t="s">
        <v>11</v>
      </c>
      <c r="H27" s="4">
        <v>151671</v>
      </c>
      <c r="I27" s="4" t="s">
        <v>15</v>
      </c>
      <c r="J27" s="15">
        <v>4.7648744478820601E-2</v>
      </c>
    </row>
    <row r="28" spans="1:10" x14ac:dyDescent="0.35">
      <c r="A28" t="s">
        <v>9</v>
      </c>
      <c r="B28">
        <v>2019</v>
      </c>
      <c r="C28" t="s">
        <v>39</v>
      </c>
      <c r="D28">
        <v>10103</v>
      </c>
      <c r="E28" t="s">
        <v>10</v>
      </c>
      <c r="F28">
        <v>109</v>
      </c>
      <c r="G28" t="s">
        <v>11</v>
      </c>
      <c r="H28" s="4">
        <v>151671</v>
      </c>
      <c r="I28" s="4" t="s">
        <v>15</v>
      </c>
      <c r="J28" s="15">
        <v>-3.9316532245036E-2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D80-ABB9-4E44-ADD2-EEDAF57F3257}">
  <dimension ref="A1:J28"/>
  <sheetViews>
    <sheetView workbookViewId="0">
      <selection activeCell="A2" sqref="A2:A28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24</v>
      </c>
    </row>
    <row r="2" spans="1:10" x14ac:dyDescent="0.35">
      <c r="A2" t="s">
        <v>13</v>
      </c>
      <c r="B2">
        <v>2017</v>
      </c>
      <c r="C2" t="s">
        <v>37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5">
        <v>0.18519330734243</v>
      </c>
    </row>
    <row r="3" spans="1:10" x14ac:dyDescent="0.35">
      <c r="A3" t="s">
        <v>13</v>
      </c>
      <c r="B3">
        <v>2018</v>
      </c>
      <c r="C3" t="s">
        <v>38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5">
        <v>6.6374417623437695E-2</v>
      </c>
    </row>
    <row r="4" spans="1:10" x14ac:dyDescent="0.35">
      <c r="A4" t="s">
        <v>13</v>
      </c>
      <c r="B4">
        <v>2019</v>
      </c>
      <c r="C4" t="s">
        <v>39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5">
        <v>7.9403446428385302E-2</v>
      </c>
    </row>
    <row r="5" spans="1:10" x14ac:dyDescent="0.35">
      <c r="A5" t="s">
        <v>13</v>
      </c>
      <c r="B5">
        <v>2017</v>
      </c>
      <c r="C5" t="s">
        <v>37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4" t="s">
        <v>14</v>
      </c>
      <c r="J5" s="15">
        <v>4.5625708381971102E-2</v>
      </c>
    </row>
    <row r="6" spans="1:10" x14ac:dyDescent="0.35">
      <c r="A6" t="s">
        <v>13</v>
      </c>
      <c r="B6">
        <v>2018</v>
      </c>
      <c r="C6" t="s">
        <v>38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4" t="s">
        <v>14</v>
      </c>
      <c r="J6" s="15">
        <v>9.7277599911527096E-2</v>
      </c>
    </row>
    <row r="7" spans="1:10" x14ac:dyDescent="0.35">
      <c r="A7" t="s">
        <v>13</v>
      </c>
      <c r="B7">
        <v>2019</v>
      </c>
      <c r="C7" t="s">
        <v>39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4" t="s">
        <v>14</v>
      </c>
      <c r="J7" s="15">
        <v>2.0416991822868401E-2</v>
      </c>
    </row>
    <row r="8" spans="1:10" x14ac:dyDescent="0.35">
      <c r="A8" t="s">
        <v>13</v>
      </c>
      <c r="B8">
        <v>2017</v>
      </c>
      <c r="C8" t="s">
        <v>37</v>
      </c>
      <c r="D8">
        <v>10103</v>
      </c>
      <c r="E8" t="s">
        <v>10</v>
      </c>
      <c r="F8">
        <v>109</v>
      </c>
      <c r="G8" t="s">
        <v>11</v>
      </c>
      <c r="H8" s="4">
        <v>150356</v>
      </c>
      <c r="I8" s="4" t="s">
        <v>16</v>
      </c>
      <c r="J8" s="15">
        <v>8.2413485999053696E-2</v>
      </c>
    </row>
    <row r="9" spans="1:10" x14ac:dyDescent="0.35">
      <c r="A9" t="s">
        <v>13</v>
      </c>
      <c r="B9">
        <v>2018</v>
      </c>
      <c r="C9" t="s">
        <v>38</v>
      </c>
      <c r="D9">
        <v>10103</v>
      </c>
      <c r="E9" t="s">
        <v>10</v>
      </c>
      <c r="F9">
        <v>109</v>
      </c>
      <c r="G9" t="s">
        <v>11</v>
      </c>
      <c r="H9" s="4">
        <v>150356</v>
      </c>
      <c r="I9" s="4" t="s">
        <v>16</v>
      </c>
      <c r="J9" s="15">
        <v>7.2136830237214497E-2</v>
      </c>
    </row>
    <row r="10" spans="1:10" x14ac:dyDescent="0.35">
      <c r="A10" t="s">
        <v>13</v>
      </c>
      <c r="B10">
        <v>2019</v>
      </c>
      <c r="C10" t="s">
        <v>39</v>
      </c>
      <c r="D10">
        <v>10103</v>
      </c>
      <c r="E10" t="s">
        <v>10</v>
      </c>
      <c r="F10">
        <v>109</v>
      </c>
      <c r="G10" t="s">
        <v>11</v>
      </c>
      <c r="H10" s="4">
        <v>150356</v>
      </c>
      <c r="I10" s="4" t="s">
        <v>16</v>
      </c>
      <c r="J10" s="15">
        <v>3.2751055105531002E-2</v>
      </c>
    </row>
    <row r="11" spans="1:10" x14ac:dyDescent="0.35">
      <c r="A11" t="s">
        <v>13</v>
      </c>
      <c r="B11">
        <v>2017</v>
      </c>
      <c r="C11" t="s">
        <v>37</v>
      </c>
      <c r="D11">
        <v>10103</v>
      </c>
      <c r="E11" t="s">
        <v>10</v>
      </c>
      <c r="F11">
        <v>109</v>
      </c>
      <c r="G11" t="s">
        <v>11</v>
      </c>
      <c r="H11" s="4">
        <v>151294</v>
      </c>
      <c r="I11" s="4" t="s">
        <v>22</v>
      </c>
      <c r="J11" s="15">
        <v>3.63262810236409E-3</v>
      </c>
    </row>
    <row r="12" spans="1:10" x14ac:dyDescent="0.35">
      <c r="A12" t="s">
        <v>13</v>
      </c>
      <c r="B12">
        <v>2018</v>
      </c>
      <c r="C12" t="s">
        <v>38</v>
      </c>
      <c r="D12">
        <v>10103</v>
      </c>
      <c r="E12" t="s">
        <v>10</v>
      </c>
      <c r="F12">
        <v>109</v>
      </c>
      <c r="G12" t="s">
        <v>11</v>
      </c>
      <c r="H12" s="4">
        <v>151294</v>
      </c>
      <c r="I12" s="4" t="s">
        <v>22</v>
      </c>
      <c r="J12" s="15">
        <v>8.1523110037645494E-2</v>
      </c>
    </row>
    <row r="13" spans="1:10" x14ac:dyDescent="0.35">
      <c r="A13" t="s">
        <v>13</v>
      </c>
      <c r="B13">
        <v>2019</v>
      </c>
      <c r="C13" t="s">
        <v>39</v>
      </c>
      <c r="D13">
        <v>10103</v>
      </c>
      <c r="E13" t="s">
        <v>10</v>
      </c>
      <c r="F13">
        <v>109</v>
      </c>
      <c r="G13" t="s">
        <v>11</v>
      </c>
      <c r="H13" s="4">
        <v>151294</v>
      </c>
      <c r="I13" s="4" t="s">
        <v>22</v>
      </c>
      <c r="J13" s="15">
        <v>-4.97584865057253E-2</v>
      </c>
    </row>
    <row r="14" spans="1:10" x14ac:dyDescent="0.35">
      <c r="A14" t="s">
        <v>13</v>
      </c>
      <c r="B14">
        <v>2017</v>
      </c>
      <c r="C14" t="s">
        <v>37</v>
      </c>
      <c r="D14">
        <v>10103</v>
      </c>
      <c r="E14" t="s">
        <v>10</v>
      </c>
      <c r="F14">
        <v>109</v>
      </c>
      <c r="G14" t="s">
        <v>11</v>
      </c>
      <c r="H14" s="4">
        <v>151282</v>
      </c>
      <c r="I14" s="4" t="s">
        <v>17</v>
      </c>
      <c r="J14" s="15">
        <v>1.8535165763847401E-2</v>
      </c>
    </row>
    <row r="15" spans="1:10" x14ac:dyDescent="0.35">
      <c r="A15" t="s">
        <v>13</v>
      </c>
      <c r="B15">
        <v>2018</v>
      </c>
      <c r="C15" t="s">
        <v>38</v>
      </c>
      <c r="D15">
        <v>10103</v>
      </c>
      <c r="E15" t="s">
        <v>10</v>
      </c>
      <c r="F15">
        <v>109</v>
      </c>
      <c r="G15" t="s">
        <v>11</v>
      </c>
      <c r="H15" s="4">
        <v>151282</v>
      </c>
      <c r="I15" s="4" t="s">
        <v>17</v>
      </c>
      <c r="J15" s="15">
        <v>-1.26716127075851E-2</v>
      </c>
    </row>
    <row r="16" spans="1:10" x14ac:dyDescent="0.35">
      <c r="A16" t="s">
        <v>13</v>
      </c>
      <c r="B16">
        <v>2019</v>
      </c>
      <c r="C16" t="s">
        <v>39</v>
      </c>
      <c r="D16">
        <v>10103</v>
      </c>
      <c r="E16" t="s">
        <v>10</v>
      </c>
      <c r="F16">
        <v>109</v>
      </c>
      <c r="G16" t="s">
        <v>11</v>
      </c>
      <c r="H16" s="4">
        <v>151282</v>
      </c>
      <c r="I16" s="4" t="s">
        <v>17</v>
      </c>
      <c r="J16" s="15">
        <v>-5.6604595770863297E-2</v>
      </c>
    </row>
    <row r="17" spans="1:10" x14ac:dyDescent="0.35">
      <c r="A17" t="s">
        <v>13</v>
      </c>
      <c r="B17">
        <v>2017</v>
      </c>
      <c r="C17" t="s">
        <v>37</v>
      </c>
      <c r="D17">
        <v>10103</v>
      </c>
      <c r="E17" t="s">
        <v>10</v>
      </c>
      <c r="F17">
        <v>109</v>
      </c>
      <c r="G17" t="s">
        <v>11</v>
      </c>
      <c r="H17" s="4">
        <v>151178</v>
      </c>
      <c r="I17" s="4" t="s">
        <v>21</v>
      </c>
      <c r="J17" s="15">
        <v>8.9375925329171296E-2</v>
      </c>
    </row>
    <row r="18" spans="1:10" x14ac:dyDescent="0.35">
      <c r="A18" t="s">
        <v>13</v>
      </c>
      <c r="B18">
        <v>2018</v>
      </c>
      <c r="C18" t="s">
        <v>38</v>
      </c>
      <c r="D18">
        <v>10103</v>
      </c>
      <c r="E18" t="s">
        <v>10</v>
      </c>
      <c r="F18">
        <v>109</v>
      </c>
      <c r="G18" t="s">
        <v>11</v>
      </c>
      <c r="H18" s="4">
        <v>151178</v>
      </c>
      <c r="I18" s="4" t="s">
        <v>21</v>
      </c>
      <c r="J18" s="15">
        <v>3.4840308473665101E-2</v>
      </c>
    </row>
    <row r="19" spans="1:10" x14ac:dyDescent="0.35">
      <c r="A19" t="s">
        <v>13</v>
      </c>
      <c r="B19">
        <v>2019</v>
      </c>
      <c r="C19" t="s">
        <v>39</v>
      </c>
      <c r="D19">
        <v>10103</v>
      </c>
      <c r="E19" t="s">
        <v>10</v>
      </c>
      <c r="F19">
        <v>109</v>
      </c>
      <c r="G19" t="s">
        <v>11</v>
      </c>
      <c r="H19" s="4">
        <v>151178</v>
      </c>
      <c r="I19" s="4" t="s">
        <v>21</v>
      </c>
      <c r="J19" s="15">
        <v>5.0341579529807202E-2</v>
      </c>
    </row>
    <row r="20" spans="1:10" x14ac:dyDescent="0.35">
      <c r="A20" t="s">
        <v>13</v>
      </c>
      <c r="B20">
        <v>2017</v>
      </c>
      <c r="C20" t="s">
        <v>37</v>
      </c>
      <c r="D20">
        <v>10103</v>
      </c>
      <c r="E20" t="s">
        <v>10</v>
      </c>
      <c r="F20">
        <v>109</v>
      </c>
      <c r="G20" t="s">
        <v>11</v>
      </c>
      <c r="H20" s="4">
        <v>150563</v>
      </c>
      <c r="I20" s="4" t="s">
        <v>18</v>
      </c>
      <c r="J20" s="15">
        <v>3.1801272512345297E-2</v>
      </c>
    </row>
    <row r="21" spans="1:10" x14ac:dyDescent="0.35">
      <c r="A21" t="s">
        <v>13</v>
      </c>
      <c r="B21">
        <v>2018</v>
      </c>
      <c r="C21" t="s">
        <v>38</v>
      </c>
      <c r="D21">
        <v>10103</v>
      </c>
      <c r="E21" t="s">
        <v>10</v>
      </c>
      <c r="F21">
        <v>109</v>
      </c>
      <c r="G21" t="s">
        <v>11</v>
      </c>
      <c r="H21" s="4">
        <v>150563</v>
      </c>
      <c r="I21" s="4" t="s">
        <v>18</v>
      </c>
      <c r="J21" s="15">
        <v>-4.1029061394566503E-2</v>
      </c>
    </row>
    <row r="22" spans="1:10" x14ac:dyDescent="0.35">
      <c r="A22" t="s">
        <v>13</v>
      </c>
      <c r="B22">
        <v>2019</v>
      </c>
      <c r="C22" t="s">
        <v>39</v>
      </c>
      <c r="D22">
        <v>10103</v>
      </c>
      <c r="E22" t="s">
        <v>10</v>
      </c>
      <c r="F22">
        <v>109</v>
      </c>
      <c r="G22" t="s">
        <v>11</v>
      </c>
      <c r="H22" s="4">
        <v>150563</v>
      </c>
      <c r="I22" s="4" t="s">
        <v>18</v>
      </c>
      <c r="J22" s="15">
        <v>-1.57469223666181E-2</v>
      </c>
    </row>
    <row r="23" spans="1:10" x14ac:dyDescent="0.35">
      <c r="A23" t="s">
        <v>13</v>
      </c>
      <c r="B23">
        <v>2017</v>
      </c>
      <c r="C23" t="s">
        <v>37</v>
      </c>
      <c r="D23">
        <v>10103</v>
      </c>
      <c r="E23" t="s">
        <v>10</v>
      </c>
      <c r="F23">
        <v>109</v>
      </c>
      <c r="G23" t="s">
        <v>11</v>
      </c>
      <c r="H23" s="4">
        <v>151350</v>
      </c>
      <c r="I23" s="4" t="s">
        <v>19</v>
      </c>
      <c r="J23" s="15">
        <v>2.4869542869369501E-2</v>
      </c>
    </row>
    <row r="24" spans="1:10" x14ac:dyDescent="0.35">
      <c r="A24" t="s">
        <v>13</v>
      </c>
      <c r="B24">
        <v>2018</v>
      </c>
      <c r="C24" t="s">
        <v>38</v>
      </c>
      <c r="D24">
        <v>10103</v>
      </c>
      <c r="E24" t="s">
        <v>10</v>
      </c>
      <c r="F24">
        <v>109</v>
      </c>
      <c r="G24" t="s">
        <v>11</v>
      </c>
      <c r="H24" s="4">
        <v>151350</v>
      </c>
      <c r="I24" s="4" t="s">
        <v>19</v>
      </c>
      <c r="J24" s="15">
        <v>8.1635333607500398E-3</v>
      </c>
    </row>
    <row r="25" spans="1:10" x14ac:dyDescent="0.35">
      <c r="A25" t="s">
        <v>13</v>
      </c>
      <c r="B25">
        <v>2019</v>
      </c>
      <c r="C25" t="s">
        <v>39</v>
      </c>
      <c r="D25">
        <v>10103</v>
      </c>
      <c r="E25" t="s">
        <v>10</v>
      </c>
      <c r="F25">
        <v>109</v>
      </c>
      <c r="G25" t="s">
        <v>11</v>
      </c>
      <c r="H25" s="4">
        <v>151350</v>
      </c>
      <c r="I25" s="4" t="s">
        <v>19</v>
      </c>
      <c r="J25" s="15">
        <v>4.9226058775368599E-2</v>
      </c>
    </row>
    <row r="26" spans="1:10" x14ac:dyDescent="0.35">
      <c r="A26" t="s">
        <v>13</v>
      </c>
      <c r="B26">
        <v>2017</v>
      </c>
      <c r="C26" t="s">
        <v>37</v>
      </c>
      <c r="D26">
        <v>10103</v>
      </c>
      <c r="E26" t="s">
        <v>10</v>
      </c>
      <c r="F26">
        <v>109</v>
      </c>
      <c r="G26" t="s">
        <v>11</v>
      </c>
      <c r="H26" s="4">
        <v>151671</v>
      </c>
      <c r="I26" s="4" t="s">
        <v>15</v>
      </c>
      <c r="J26" s="15">
        <v>0.116405977448963</v>
      </c>
    </row>
    <row r="27" spans="1:10" x14ac:dyDescent="0.35">
      <c r="A27" t="s">
        <v>13</v>
      </c>
      <c r="B27">
        <v>2018</v>
      </c>
      <c r="C27" t="s">
        <v>38</v>
      </c>
      <c r="D27">
        <v>10103</v>
      </c>
      <c r="E27" t="s">
        <v>10</v>
      </c>
      <c r="F27">
        <v>109</v>
      </c>
      <c r="G27" t="s">
        <v>11</v>
      </c>
      <c r="H27" s="4">
        <v>151671</v>
      </c>
      <c r="I27" s="4" t="s">
        <v>15</v>
      </c>
      <c r="J27" s="15">
        <v>2.6965499692859E-2</v>
      </c>
    </row>
    <row r="28" spans="1:10" x14ac:dyDescent="0.35">
      <c r="A28" t="s">
        <v>13</v>
      </c>
      <c r="B28">
        <v>2019</v>
      </c>
      <c r="C28" t="s">
        <v>39</v>
      </c>
      <c r="D28">
        <v>10103</v>
      </c>
      <c r="E28" t="s">
        <v>10</v>
      </c>
      <c r="F28">
        <v>109</v>
      </c>
      <c r="G28" t="s">
        <v>11</v>
      </c>
      <c r="H28" s="4">
        <v>151671</v>
      </c>
      <c r="I28" s="4" t="s">
        <v>15</v>
      </c>
      <c r="J28" s="15">
        <v>5.7776601933544502E-2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AC08-CE5B-427B-8718-BD063D54C920}">
  <dimension ref="A1:J25"/>
  <sheetViews>
    <sheetView workbookViewId="0">
      <selection activeCell="A2" sqref="A2:A25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24</v>
      </c>
    </row>
    <row r="2" spans="1:10" x14ac:dyDescent="0.35">
      <c r="A2" t="s">
        <v>20</v>
      </c>
      <c r="B2">
        <v>2017</v>
      </c>
      <c r="C2" t="s">
        <v>37</v>
      </c>
      <c r="D2">
        <v>10103</v>
      </c>
      <c r="E2" t="s">
        <v>10</v>
      </c>
      <c r="F2">
        <v>109</v>
      </c>
      <c r="G2" t="s">
        <v>11</v>
      </c>
      <c r="H2">
        <v>150551</v>
      </c>
      <c r="I2" t="s">
        <v>12</v>
      </c>
      <c r="J2" s="15">
        <v>-0.105747126436782</v>
      </c>
    </row>
    <row r="3" spans="1:10" x14ac:dyDescent="0.35">
      <c r="A3" t="s">
        <v>20</v>
      </c>
      <c r="B3">
        <v>2018</v>
      </c>
      <c r="C3" t="s">
        <v>38</v>
      </c>
      <c r="D3">
        <v>10103</v>
      </c>
      <c r="E3" t="s">
        <v>10</v>
      </c>
      <c r="F3">
        <v>109</v>
      </c>
      <c r="G3" t="s">
        <v>11</v>
      </c>
      <c r="H3">
        <v>150551</v>
      </c>
      <c r="I3" t="s">
        <v>12</v>
      </c>
      <c r="J3" s="15">
        <v>8.4696034158614694E-2</v>
      </c>
    </row>
    <row r="4" spans="1:10" x14ac:dyDescent="0.35">
      <c r="A4" t="s">
        <v>20</v>
      </c>
      <c r="B4">
        <v>2019</v>
      </c>
      <c r="C4" t="s">
        <v>39</v>
      </c>
      <c r="D4">
        <v>10103</v>
      </c>
      <c r="E4" t="s">
        <v>10</v>
      </c>
      <c r="F4">
        <v>109</v>
      </c>
      <c r="G4" t="s">
        <v>11</v>
      </c>
      <c r="H4">
        <v>150551</v>
      </c>
      <c r="I4" t="s">
        <v>12</v>
      </c>
      <c r="J4" s="15">
        <v>-3.7268595271172898E-2</v>
      </c>
    </row>
    <row r="5" spans="1:10" x14ac:dyDescent="0.35">
      <c r="A5" t="s">
        <v>20</v>
      </c>
      <c r="B5">
        <v>2017</v>
      </c>
      <c r="C5" t="s">
        <v>37</v>
      </c>
      <c r="D5">
        <v>10103</v>
      </c>
      <c r="E5" t="s">
        <v>10</v>
      </c>
      <c r="F5">
        <v>109</v>
      </c>
      <c r="G5" t="s">
        <v>11</v>
      </c>
      <c r="H5">
        <v>151660</v>
      </c>
      <c r="I5" s="4" t="s">
        <v>14</v>
      </c>
      <c r="J5" s="15">
        <v>3.05510074850955E-2</v>
      </c>
    </row>
    <row r="6" spans="1:10" x14ac:dyDescent="0.35">
      <c r="A6" t="s">
        <v>20</v>
      </c>
      <c r="B6">
        <v>2018</v>
      </c>
      <c r="C6" t="s">
        <v>38</v>
      </c>
      <c r="D6">
        <v>10103</v>
      </c>
      <c r="E6" t="s">
        <v>10</v>
      </c>
      <c r="F6">
        <v>109</v>
      </c>
      <c r="G6" t="s">
        <v>11</v>
      </c>
      <c r="H6">
        <v>151660</v>
      </c>
      <c r="I6" s="4" t="s">
        <v>14</v>
      </c>
      <c r="J6" s="15">
        <v>7.1921544679334495E-2</v>
      </c>
    </row>
    <row r="7" spans="1:10" x14ac:dyDescent="0.35">
      <c r="A7" t="s">
        <v>20</v>
      </c>
      <c r="B7">
        <v>2019</v>
      </c>
      <c r="C7" t="s">
        <v>39</v>
      </c>
      <c r="D7">
        <v>10103</v>
      </c>
      <c r="E7" t="s">
        <v>10</v>
      </c>
      <c r="F7">
        <v>109</v>
      </c>
      <c r="G7" t="s">
        <v>11</v>
      </c>
      <c r="H7">
        <v>151660</v>
      </c>
      <c r="I7" s="4" t="s">
        <v>14</v>
      </c>
      <c r="J7" s="15">
        <v>6.7767783831257297E-2</v>
      </c>
    </row>
    <row r="8" spans="1:10" x14ac:dyDescent="0.35">
      <c r="A8" t="s">
        <v>20</v>
      </c>
      <c r="B8">
        <v>2017</v>
      </c>
      <c r="C8" t="s">
        <v>37</v>
      </c>
      <c r="D8">
        <v>10103</v>
      </c>
      <c r="E8" t="s">
        <v>10</v>
      </c>
      <c r="F8">
        <v>109</v>
      </c>
      <c r="G8" t="s">
        <v>11</v>
      </c>
      <c r="H8" s="4">
        <v>151294</v>
      </c>
      <c r="I8" s="4" t="s">
        <v>22</v>
      </c>
      <c r="J8" s="15">
        <v>5.1714680497910497E-2</v>
      </c>
    </row>
    <row r="9" spans="1:10" x14ac:dyDescent="0.35">
      <c r="A9" t="s">
        <v>20</v>
      </c>
      <c r="B9">
        <v>2018</v>
      </c>
      <c r="C9" t="s">
        <v>38</v>
      </c>
      <c r="D9">
        <v>10103</v>
      </c>
      <c r="E9" t="s">
        <v>10</v>
      </c>
      <c r="F9">
        <v>109</v>
      </c>
      <c r="G9" t="s">
        <v>11</v>
      </c>
      <c r="H9" s="4">
        <v>151294</v>
      </c>
      <c r="I9" s="4" t="s">
        <v>22</v>
      </c>
      <c r="J9" s="15">
        <v>0.157242865966078</v>
      </c>
    </row>
    <row r="10" spans="1:10" x14ac:dyDescent="0.35">
      <c r="A10" t="s">
        <v>20</v>
      </c>
      <c r="B10">
        <v>2019</v>
      </c>
      <c r="C10" t="s">
        <v>39</v>
      </c>
      <c r="D10">
        <v>10103</v>
      </c>
      <c r="E10" t="s">
        <v>10</v>
      </c>
      <c r="F10">
        <v>109</v>
      </c>
      <c r="G10" t="s">
        <v>11</v>
      </c>
      <c r="H10" s="4">
        <v>151294</v>
      </c>
      <c r="I10" s="4" t="s">
        <v>22</v>
      </c>
      <c r="J10" s="15">
        <v>8.9844497818201099E-2</v>
      </c>
    </row>
    <row r="11" spans="1:10" x14ac:dyDescent="0.35">
      <c r="A11" t="s">
        <v>20</v>
      </c>
      <c r="B11">
        <v>2017</v>
      </c>
      <c r="C11" t="s">
        <v>37</v>
      </c>
      <c r="D11">
        <v>10103</v>
      </c>
      <c r="E11" t="s">
        <v>10</v>
      </c>
      <c r="F11">
        <v>109</v>
      </c>
      <c r="G11" t="s">
        <v>11</v>
      </c>
      <c r="H11" s="4">
        <v>151282</v>
      </c>
      <c r="I11" s="4" t="s">
        <v>17</v>
      </c>
      <c r="J11" s="15">
        <v>-0.12345367371815399</v>
      </c>
    </row>
    <row r="12" spans="1:10" x14ac:dyDescent="0.35">
      <c r="A12" t="s">
        <v>20</v>
      </c>
      <c r="B12">
        <v>2018</v>
      </c>
      <c r="C12" t="s">
        <v>38</v>
      </c>
      <c r="D12">
        <v>10103</v>
      </c>
      <c r="E12" t="s">
        <v>10</v>
      </c>
      <c r="F12">
        <v>109</v>
      </c>
      <c r="G12" t="s">
        <v>11</v>
      </c>
      <c r="H12" s="4">
        <v>151282</v>
      </c>
      <c r="I12" s="4" t="s">
        <v>17</v>
      </c>
      <c r="J12" s="15">
        <v>0.139016238416176</v>
      </c>
    </row>
    <row r="13" spans="1:10" x14ac:dyDescent="0.35">
      <c r="A13" t="s">
        <v>20</v>
      </c>
      <c r="B13">
        <v>2019</v>
      </c>
      <c r="C13" t="s">
        <v>39</v>
      </c>
      <c r="D13">
        <v>10103</v>
      </c>
      <c r="E13" t="s">
        <v>10</v>
      </c>
      <c r="F13">
        <v>109</v>
      </c>
      <c r="G13" t="s">
        <v>11</v>
      </c>
      <c r="H13" s="4">
        <v>151282</v>
      </c>
      <c r="I13" s="4" t="s">
        <v>17</v>
      </c>
      <c r="J13" s="15">
        <v>-0.27466009058944202</v>
      </c>
    </row>
    <row r="14" spans="1:10" x14ac:dyDescent="0.35">
      <c r="A14" t="s">
        <v>20</v>
      </c>
      <c r="B14">
        <v>2017</v>
      </c>
      <c r="C14" t="s">
        <v>37</v>
      </c>
      <c r="D14">
        <v>10103</v>
      </c>
      <c r="E14" t="s">
        <v>10</v>
      </c>
      <c r="F14">
        <v>109</v>
      </c>
      <c r="G14" t="s">
        <v>11</v>
      </c>
      <c r="H14" s="4">
        <v>151178</v>
      </c>
      <c r="I14" s="4" t="s">
        <v>21</v>
      </c>
      <c r="J14" s="15">
        <v>0.12999077160932901</v>
      </c>
    </row>
    <row r="15" spans="1:10" x14ac:dyDescent="0.35">
      <c r="A15" t="s">
        <v>20</v>
      </c>
      <c r="B15">
        <v>2018</v>
      </c>
      <c r="C15" t="s">
        <v>38</v>
      </c>
      <c r="D15">
        <v>10103</v>
      </c>
      <c r="E15" t="s">
        <v>10</v>
      </c>
      <c r="F15">
        <v>109</v>
      </c>
      <c r="G15" t="s">
        <v>11</v>
      </c>
      <c r="H15" s="4">
        <v>151178</v>
      </c>
      <c r="I15" s="4" t="s">
        <v>21</v>
      </c>
      <c r="J15" s="15">
        <v>6.41528626602135E-2</v>
      </c>
    </row>
    <row r="16" spans="1:10" x14ac:dyDescent="0.35">
      <c r="A16" t="s">
        <v>20</v>
      </c>
      <c r="B16">
        <v>2019</v>
      </c>
      <c r="C16" t="s">
        <v>39</v>
      </c>
      <c r="D16">
        <v>10103</v>
      </c>
      <c r="E16" t="s">
        <v>10</v>
      </c>
      <c r="F16">
        <v>109</v>
      </c>
      <c r="G16" t="s">
        <v>11</v>
      </c>
      <c r="H16" s="4">
        <v>151178</v>
      </c>
      <c r="I16" s="4" t="s">
        <v>21</v>
      </c>
      <c r="J16" s="15">
        <v>8.6501435341651306E-2</v>
      </c>
    </row>
    <row r="17" spans="1:10" x14ac:dyDescent="0.35">
      <c r="A17" t="s">
        <v>20</v>
      </c>
      <c r="B17">
        <v>2017</v>
      </c>
      <c r="C17" t="s">
        <v>37</v>
      </c>
      <c r="D17">
        <v>10103</v>
      </c>
      <c r="E17" t="s">
        <v>10</v>
      </c>
      <c r="F17">
        <v>109</v>
      </c>
      <c r="G17" t="s">
        <v>11</v>
      </c>
      <c r="H17" s="4">
        <v>150563</v>
      </c>
      <c r="I17" s="4" t="s">
        <v>18</v>
      </c>
      <c r="J17" s="15">
        <v>-2.5227944106674501E-2</v>
      </c>
    </row>
    <row r="18" spans="1:10" x14ac:dyDescent="0.35">
      <c r="A18" t="s">
        <v>20</v>
      </c>
      <c r="B18">
        <v>2018</v>
      </c>
      <c r="C18" t="s">
        <v>38</v>
      </c>
      <c r="D18">
        <v>10103</v>
      </c>
      <c r="E18" t="s">
        <v>10</v>
      </c>
      <c r="F18">
        <v>109</v>
      </c>
      <c r="G18" t="s">
        <v>11</v>
      </c>
      <c r="H18" s="4">
        <v>150563</v>
      </c>
      <c r="I18" s="4" t="s">
        <v>18</v>
      </c>
      <c r="J18" s="15">
        <v>-0.179441968506418</v>
      </c>
    </row>
    <row r="19" spans="1:10" x14ac:dyDescent="0.35">
      <c r="A19" t="s">
        <v>20</v>
      </c>
      <c r="B19">
        <v>2019</v>
      </c>
      <c r="C19" t="s">
        <v>39</v>
      </c>
      <c r="D19">
        <v>10103</v>
      </c>
      <c r="E19" t="s">
        <v>10</v>
      </c>
      <c r="F19">
        <v>109</v>
      </c>
      <c r="G19" t="s">
        <v>11</v>
      </c>
      <c r="H19" s="4">
        <v>150563</v>
      </c>
      <c r="I19" s="4" t="s">
        <v>18</v>
      </c>
      <c r="J19" s="15">
        <v>-0.141218093666686</v>
      </c>
    </row>
    <row r="20" spans="1:10" x14ac:dyDescent="0.35">
      <c r="A20" t="s">
        <v>20</v>
      </c>
      <c r="B20">
        <v>2017</v>
      </c>
      <c r="C20" t="s">
        <v>37</v>
      </c>
      <c r="D20">
        <v>10103</v>
      </c>
      <c r="E20" t="s">
        <v>10</v>
      </c>
      <c r="F20">
        <v>109</v>
      </c>
      <c r="G20" t="s">
        <v>11</v>
      </c>
      <c r="H20" s="4">
        <v>151350</v>
      </c>
      <c r="I20" s="4" t="s">
        <v>19</v>
      </c>
      <c r="J20" s="15">
        <v>-0.126759211493079</v>
      </c>
    </row>
    <row r="21" spans="1:10" x14ac:dyDescent="0.35">
      <c r="A21" t="s">
        <v>20</v>
      </c>
      <c r="B21">
        <v>2018</v>
      </c>
      <c r="C21" t="s">
        <v>38</v>
      </c>
      <c r="D21">
        <v>10103</v>
      </c>
      <c r="E21" t="s">
        <v>10</v>
      </c>
      <c r="F21">
        <v>109</v>
      </c>
      <c r="G21" t="s">
        <v>11</v>
      </c>
      <c r="H21" s="4">
        <v>151350</v>
      </c>
      <c r="I21" s="4" t="s">
        <v>19</v>
      </c>
      <c r="J21" s="15">
        <v>-8.8571751732966497E-2</v>
      </c>
    </row>
    <row r="22" spans="1:10" x14ac:dyDescent="0.35">
      <c r="A22" t="s">
        <v>20</v>
      </c>
      <c r="B22">
        <v>2019</v>
      </c>
      <c r="C22" t="s">
        <v>39</v>
      </c>
      <c r="D22">
        <v>10103</v>
      </c>
      <c r="E22" t="s">
        <v>10</v>
      </c>
      <c r="F22">
        <v>109</v>
      </c>
      <c r="G22" t="s">
        <v>11</v>
      </c>
      <c r="H22" s="4">
        <v>151350</v>
      </c>
      <c r="I22" s="4" t="s">
        <v>19</v>
      </c>
      <c r="J22" s="15">
        <v>4.2143300610184301E-2</v>
      </c>
    </row>
    <row r="23" spans="1:10" x14ac:dyDescent="0.35">
      <c r="A23" t="s">
        <v>20</v>
      </c>
      <c r="B23">
        <v>2017</v>
      </c>
      <c r="C23" t="s">
        <v>37</v>
      </c>
      <c r="D23">
        <v>10103</v>
      </c>
      <c r="E23" t="s">
        <v>10</v>
      </c>
      <c r="F23">
        <v>109</v>
      </c>
      <c r="G23" t="s">
        <v>11</v>
      </c>
      <c r="H23" s="4">
        <v>151671</v>
      </c>
      <c r="I23" s="4" t="s">
        <v>15</v>
      </c>
      <c r="J23" s="15">
        <v>0.124908883174879</v>
      </c>
    </row>
    <row r="24" spans="1:10" x14ac:dyDescent="0.35">
      <c r="A24" t="s">
        <v>20</v>
      </c>
      <c r="B24">
        <v>2018</v>
      </c>
      <c r="C24" t="s">
        <v>38</v>
      </c>
      <c r="D24">
        <v>10103</v>
      </c>
      <c r="E24" t="s">
        <v>10</v>
      </c>
      <c r="F24">
        <v>109</v>
      </c>
      <c r="G24" t="s">
        <v>11</v>
      </c>
      <c r="H24" s="4">
        <v>151671</v>
      </c>
      <c r="I24" s="4" t="s">
        <v>15</v>
      </c>
      <c r="J24" s="15">
        <v>0.20277918761510899</v>
      </c>
    </row>
    <row r="25" spans="1:10" x14ac:dyDescent="0.35">
      <c r="A25" t="s">
        <v>20</v>
      </c>
      <c r="B25">
        <v>2019</v>
      </c>
      <c r="C25" t="s">
        <v>39</v>
      </c>
      <c r="D25">
        <v>10103</v>
      </c>
      <c r="E25" t="s">
        <v>10</v>
      </c>
      <c r="F25">
        <v>109</v>
      </c>
      <c r="G25" t="s">
        <v>11</v>
      </c>
      <c r="H25" s="4">
        <v>151671</v>
      </c>
      <c r="I25" s="4" t="s">
        <v>15</v>
      </c>
      <c r="J25" s="15">
        <v>0.109589389367757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07CE-2699-4072-8258-CF8C3917A2B1}">
  <dimension ref="A1:J7"/>
  <sheetViews>
    <sheetView workbookViewId="0">
      <selection activeCell="D10" sqref="D10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24</v>
      </c>
    </row>
    <row r="2" spans="1:10" x14ac:dyDescent="0.35">
      <c r="A2" t="s">
        <v>31</v>
      </c>
      <c r="B2">
        <v>2017</v>
      </c>
      <c r="C2" t="s">
        <v>37</v>
      </c>
      <c r="D2">
        <v>10103</v>
      </c>
      <c r="E2" t="s">
        <v>10</v>
      </c>
      <c r="F2">
        <v>109</v>
      </c>
      <c r="G2" t="s">
        <v>11</v>
      </c>
      <c r="H2" s="4">
        <v>151350</v>
      </c>
      <c r="I2" s="4" t="s">
        <v>19</v>
      </c>
      <c r="J2" s="15">
        <v>5.2999999999999999E-2</v>
      </c>
    </row>
    <row r="3" spans="1:10" x14ac:dyDescent="0.35">
      <c r="A3" t="s">
        <v>31</v>
      </c>
      <c r="B3">
        <v>2018</v>
      </c>
      <c r="C3" t="s">
        <v>38</v>
      </c>
      <c r="D3">
        <v>10103</v>
      </c>
      <c r="E3" t="s">
        <v>10</v>
      </c>
      <c r="F3">
        <v>109</v>
      </c>
      <c r="G3" t="s">
        <v>11</v>
      </c>
      <c r="H3" s="4">
        <v>151350</v>
      </c>
      <c r="I3" s="4" t="s">
        <v>19</v>
      </c>
      <c r="J3" s="15">
        <v>2.1000000000000001E-2</v>
      </c>
    </row>
    <row r="4" spans="1:10" x14ac:dyDescent="0.35">
      <c r="A4" t="s">
        <v>31</v>
      </c>
      <c r="B4">
        <v>2019</v>
      </c>
      <c r="C4" t="s">
        <v>39</v>
      </c>
      <c r="D4">
        <v>10103</v>
      </c>
      <c r="E4" t="s">
        <v>10</v>
      </c>
      <c r="F4">
        <v>109</v>
      </c>
      <c r="G4" t="s">
        <v>11</v>
      </c>
      <c r="H4" s="4">
        <v>151350</v>
      </c>
      <c r="I4" s="4" t="s">
        <v>19</v>
      </c>
      <c r="J4" s="15">
        <v>0.16899999999999998</v>
      </c>
    </row>
    <row r="5" spans="1:10" x14ac:dyDescent="0.35">
      <c r="A5" t="s">
        <v>31</v>
      </c>
      <c r="B5" s="3">
        <v>2017</v>
      </c>
      <c r="C5" t="s">
        <v>37</v>
      </c>
      <c r="D5" s="3">
        <v>10103</v>
      </c>
      <c r="E5" s="3" t="s">
        <v>10</v>
      </c>
      <c r="F5" s="3">
        <v>109</v>
      </c>
      <c r="G5" s="3" t="s">
        <v>11</v>
      </c>
      <c r="H5" s="14">
        <v>151660</v>
      </c>
      <c r="I5" s="14" t="s">
        <v>14</v>
      </c>
      <c r="J5" s="15">
        <v>0.11600000000000001</v>
      </c>
    </row>
    <row r="6" spans="1:10" x14ac:dyDescent="0.35">
      <c r="A6" t="s">
        <v>31</v>
      </c>
      <c r="B6" s="3">
        <v>2018</v>
      </c>
      <c r="C6" t="s">
        <v>38</v>
      </c>
      <c r="D6" s="3">
        <v>10103</v>
      </c>
      <c r="E6" s="3" t="s">
        <v>10</v>
      </c>
      <c r="F6" s="3">
        <v>109</v>
      </c>
      <c r="G6" s="3" t="s">
        <v>11</v>
      </c>
      <c r="H6" s="14">
        <v>151660</v>
      </c>
      <c r="I6" s="14" t="s">
        <v>14</v>
      </c>
      <c r="J6" s="15">
        <v>0.121</v>
      </c>
    </row>
    <row r="7" spans="1:10" x14ac:dyDescent="0.35">
      <c r="A7" t="s">
        <v>31</v>
      </c>
      <c r="B7" s="3">
        <v>2019</v>
      </c>
      <c r="C7" t="s">
        <v>39</v>
      </c>
      <c r="D7" s="3">
        <v>10103</v>
      </c>
      <c r="E7" s="3" t="s">
        <v>10</v>
      </c>
      <c r="F7" s="3">
        <v>109</v>
      </c>
      <c r="G7" s="3" t="s">
        <v>11</v>
      </c>
      <c r="H7" s="14">
        <v>151660</v>
      </c>
      <c r="I7" s="14" t="s">
        <v>14</v>
      </c>
      <c r="J7" s="15">
        <v>6.8000000000000005E-2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08A5F4-7C81-4D4E-8BB9-02D16C3BF4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5B23B1-85F8-4795-8FC4-5BD373A570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IND_EQUIDADE</vt:lpstr>
      <vt:lpstr>NOTAS</vt:lpstr>
      <vt:lpstr>IND_EQUIDADE_1CEB</vt:lpstr>
      <vt:lpstr>IND_EQUIDADE_2CEB</vt:lpstr>
      <vt:lpstr>IND_EQUIDADE_3CEB</vt:lpstr>
      <vt:lpstr>IND_EQUIDADE_SEC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2022-09-19T10:12:43Z</dcterms:modified>
</cp:coreProperties>
</file>