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xr:revisionPtr revIDLastSave="0" documentId="13_ncr:1_{5726C5B7-5E73-4191-9DFB-4FA3C464849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LST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" i="5" l="1"/>
  <c r="I45" i="5"/>
  <c r="H45" i="5"/>
  <c r="L38" i="5"/>
  <c r="K38" i="5"/>
  <c r="J38" i="5"/>
  <c r="I38" i="5"/>
  <c r="H38" i="5"/>
  <c r="G11" i="5"/>
  <c r="F11" i="5"/>
  <c r="G6" i="5"/>
  <c r="F6" i="5"/>
  <c r="H6" i="5"/>
  <c r="H11" i="5"/>
  <c r="D29" i="5"/>
  <c r="D24" i="5"/>
  <c r="E11" i="5"/>
  <c r="C11" i="5"/>
  <c r="D11" i="5"/>
  <c r="B11" i="5"/>
  <c r="O11" i="5"/>
  <c r="N11" i="5"/>
  <c r="I11" i="5"/>
  <c r="L11" i="5"/>
  <c r="M11" i="5"/>
  <c r="B29" i="5"/>
  <c r="C29" i="5"/>
  <c r="B24" i="5"/>
  <c r="C24" i="5"/>
  <c r="N6" i="5"/>
  <c r="O6" i="5"/>
  <c r="M6" i="5"/>
  <c r="I6" i="5"/>
  <c r="L6" i="5"/>
  <c r="E6" i="5"/>
  <c r="B6" i="5"/>
  <c r="D6" i="5"/>
  <c r="C6" i="5"/>
</calcChain>
</file>

<file path=xl/sharedStrings.xml><?xml version="1.0" encoding="utf-8"?>
<sst xmlns="http://schemas.openxmlformats.org/spreadsheetml/2006/main" count="53" uniqueCount="33">
  <si>
    <t>Ave</t>
    <phoneticPr fontId="1" type="noConversion"/>
  </si>
  <si>
    <t>No.</t>
    <phoneticPr fontId="1" type="noConversion"/>
  </si>
  <si>
    <t>LSTM</t>
    <phoneticPr fontId="1" type="noConversion"/>
  </si>
  <si>
    <t>GRU</t>
    <phoneticPr fontId="1" type="noConversion"/>
  </si>
  <si>
    <t>BiLSTM</t>
    <phoneticPr fontId="1" type="noConversion"/>
  </si>
  <si>
    <t>CNN_GRU</t>
    <phoneticPr fontId="1" type="noConversion"/>
  </si>
  <si>
    <t>ShallowRNN</t>
    <phoneticPr fontId="1" type="noConversion"/>
  </si>
  <si>
    <t>Wavelet_LSTM</t>
  </si>
  <si>
    <t>2nd mwdn_lstm</t>
    <phoneticPr fontId="1" type="noConversion"/>
  </si>
  <si>
    <t>2nd Wavelet_ShallowRNN</t>
    <phoneticPr fontId="1" type="noConversion"/>
  </si>
  <si>
    <t>srnn dropout</t>
    <phoneticPr fontId="1" type="noConversion"/>
  </si>
  <si>
    <t>Wavelet1_ResCNN</t>
  </si>
  <si>
    <t>2ndWavelet_ResCNN</t>
    <phoneticPr fontId="1" type="noConversion"/>
  </si>
  <si>
    <t>Res_CNN</t>
    <phoneticPr fontId="1" type="noConversion"/>
  </si>
  <si>
    <t>`</t>
    <phoneticPr fontId="1" type="noConversion"/>
  </si>
  <si>
    <t>Params/M</t>
    <phoneticPr fontId="1" type="noConversion"/>
  </si>
  <si>
    <t>MACs/G</t>
    <phoneticPr fontId="1" type="noConversion"/>
  </si>
  <si>
    <t>Self CPU time total/ms</t>
    <phoneticPr fontId="1" type="noConversion"/>
  </si>
  <si>
    <t>Self CUDA time total/ms</t>
    <phoneticPr fontId="1" type="noConversion"/>
  </si>
  <si>
    <t>source domain</t>
    <phoneticPr fontId="1" type="noConversion"/>
  </si>
  <si>
    <t>target domain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</si>
  <si>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</si>
  <si>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</si>
  <si>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</si>
  <si>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</si>
  <si>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{B C D}</t>
    <phoneticPr fontId="1" type="noConversion"/>
  </si>
  <si>
    <t>{A C D}</t>
    <phoneticPr fontId="1" type="noConversion"/>
  </si>
  <si>
    <t>{A B D}</t>
    <phoneticPr fontId="1" type="noConversion"/>
  </si>
  <si>
    <t>{A B C}</t>
    <phoneticPr fontId="1" type="noConversion"/>
  </si>
  <si>
    <t>CNN-GRU</t>
    <phoneticPr fontId="1" type="noConversion"/>
  </si>
  <si>
    <t>MSRN</t>
    <phoneticPr fontId="1" type="noConversion"/>
  </si>
  <si>
    <t>Wavelet1-MSRN</t>
    <phoneticPr fontId="1" type="noConversion"/>
  </si>
  <si>
    <t>Wavelet2-MSRN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</si>
</sst>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971D-C8D9-4DBE-8F34-EA4F5DDFCEE8}">
  <dimension ref="A1:O45"/>
  <sheetViews>
    <sheetView tabSelected="1" topLeftCell="B1" zoomScale="85" zoomScaleNormal="85" workbookViewId="0">
      <selection activeCell="F33" sqref="F33:L38"/>
    </sheetView>
  </sheetViews>
  <sheetFormatPr defaultRowHeight="14" x14ac:dyDescent="0.3"/>
  <cols>
    <col min="1" max="1" width="21.5" customWidth="1"/>
    <col min="2" max="2" width="10.58203125" customWidth="1"/>
    <col min="3" max="3" width="17.83203125" bestFit="1" customWidth="1"/>
    <col min="4" max="4" width="20.1640625" bestFit="1" customWidth="1"/>
    <col min="5" max="5" width="11.33203125" bestFit="1" customWidth="1"/>
    <col min="6" max="6" width="14.4140625" customWidth="1"/>
    <col min="7" max="7" width="18.58203125" customWidth="1"/>
    <col min="8" max="8" width="20.6640625" customWidth="1"/>
    <col min="9" max="9" width="16.25" customWidth="1"/>
    <col min="10" max="10" width="14" customWidth="1"/>
    <col min="12" max="12" width="19.4140625" customWidth="1"/>
    <col min="13" max="13" width="17.33203125" customWidth="1"/>
    <col min="14" max="14" width="14.33203125" customWidth="1"/>
    <col min="15" max="15" width="24.5" bestFit="1" customWidth="1"/>
  </cols>
  <sheetData>
    <row r="1" spans="1:15" x14ac:dyDescent="0.3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13</v>
      </c>
      <c r="G1" s="1" t="s">
        <v>11</v>
      </c>
      <c r="H1" s="1" t="s">
        <v>12</v>
      </c>
      <c r="I1" s="1" t="s">
        <v>6</v>
      </c>
      <c r="L1" s="1" t="s">
        <v>7</v>
      </c>
      <c r="M1" s="4" t="s">
        <v>8</v>
      </c>
      <c r="N1" s="1" t="s">
        <v>10</v>
      </c>
      <c r="O1" s="5" t="s">
        <v>9</v>
      </c>
    </row>
    <row r="2" spans="1:15" hidden="1" x14ac:dyDescent="0.3">
      <c r="A2" s="1">
        <v>1</v>
      </c>
      <c r="B2" s="2">
        <v>0.86190476190476195</v>
      </c>
      <c r="C2" s="2">
        <v>0.838095238095238</v>
      </c>
      <c r="D2" s="2">
        <v>0.83476190476190404</v>
      </c>
      <c r="E2" s="2">
        <v>0.76238095238095205</v>
      </c>
      <c r="F2" s="6">
        <v>0.91571428571428504</v>
      </c>
      <c r="G2" s="6">
        <v>0.93714285714285706</v>
      </c>
      <c r="H2" s="6">
        <v>0.89142857142857101</v>
      </c>
      <c r="I2" s="2">
        <v>0.89142857142857101</v>
      </c>
      <c r="L2" s="2">
        <v>0.86571428571428499</v>
      </c>
      <c r="M2" s="6">
        <v>0.85857142857142799</v>
      </c>
      <c r="N2" s="2">
        <v>0.90809523809523796</v>
      </c>
      <c r="O2" s="6">
        <v>0.87190476190476196</v>
      </c>
    </row>
    <row r="3" spans="1:15" hidden="1" x14ac:dyDescent="0.3">
      <c r="A3" s="1">
        <v>2</v>
      </c>
      <c r="B3" s="2">
        <v>0.88756550738446804</v>
      </c>
      <c r="C3" s="2">
        <v>0.85755121486422103</v>
      </c>
      <c r="D3" s="2">
        <v>0.88137208194378203</v>
      </c>
      <c r="E3" s="2">
        <v>0.83563601715102398</v>
      </c>
      <c r="F3" s="6">
        <v>0.91853263458789902</v>
      </c>
      <c r="G3" s="6">
        <v>0.93234873749404401</v>
      </c>
      <c r="H3" s="6">
        <v>0.94997617913291998</v>
      </c>
      <c r="I3" s="2">
        <v>0.79085278704144801</v>
      </c>
      <c r="L3" s="2">
        <v>0.89280609814197198</v>
      </c>
      <c r="M3" s="6">
        <v>0.87613149118627898</v>
      </c>
      <c r="N3" s="2">
        <v>0.82181991424487799</v>
      </c>
      <c r="O3" s="6">
        <v>0.82563125297760798</v>
      </c>
    </row>
    <row r="4" spans="1:15" hidden="1" x14ac:dyDescent="0.3">
      <c r="A4" s="1">
        <v>3</v>
      </c>
      <c r="B4" s="2">
        <v>0.88989513822688204</v>
      </c>
      <c r="C4" s="2">
        <v>0.86749285033365098</v>
      </c>
      <c r="D4" s="2">
        <v>0.92135367016205905</v>
      </c>
      <c r="E4" s="2">
        <v>0.79837940896091497</v>
      </c>
      <c r="F4" s="6">
        <v>0.88417540514775905</v>
      </c>
      <c r="G4" s="6">
        <v>0.85891325071496605</v>
      </c>
      <c r="H4" s="6">
        <v>0.85843660629170604</v>
      </c>
      <c r="I4" s="2">
        <v>0.83269780743565303</v>
      </c>
      <c r="L4" s="2">
        <v>0.90324118207816895</v>
      </c>
      <c r="M4" s="6">
        <v>0.90896091515729205</v>
      </c>
      <c r="N4" s="2">
        <v>0.84318398474737799</v>
      </c>
      <c r="O4" s="6">
        <v>0.87559580552907501</v>
      </c>
    </row>
    <row r="5" spans="1:15" hidden="1" x14ac:dyDescent="0.3">
      <c r="A5" s="1">
        <v>4</v>
      </c>
      <c r="B5" s="2">
        <v>0.81372081943782704</v>
      </c>
      <c r="C5" s="2">
        <v>0.77941877084325795</v>
      </c>
      <c r="D5" s="2">
        <v>0.78418294425917101</v>
      </c>
      <c r="E5" s="2">
        <v>0.784659361600762</v>
      </c>
      <c r="F5" s="6">
        <v>0.87470223916150502</v>
      </c>
      <c r="G5" s="6">
        <v>0.84373511195807505</v>
      </c>
      <c r="H5" s="6">
        <v>0.86993806574559296</v>
      </c>
      <c r="I5" s="2">
        <v>0.81276798475464496</v>
      </c>
      <c r="L5" s="2">
        <v>0.82181991424487799</v>
      </c>
      <c r="M5" s="6">
        <v>0.77227251071938996</v>
      </c>
      <c r="N5" s="2">
        <v>0.80609814197236695</v>
      </c>
      <c r="O5" s="6">
        <v>0.80276322058122895</v>
      </c>
    </row>
    <row r="6" spans="1:15" hidden="1" x14ac:dyDescent="0.3">
      <c r="A6" s="1" t="s">
        <v>0</v>
      </c>
      <c r="B6" s="3">
        <f>AVERAGE(B2:B5)</f>
        <v>0.86327155673848477</v>
      </c>
      <c r="C6" s="3">
        <f t="shared" ref="C6:E6" si="0">AVERAGE(C2:C5)</f>
        <v>0.83563951853409202</v>
      </c>
      <c r="D6" s="3">
        <f t="shared" si="0"/>
        <v>0.855417650281729</v>
      </c>
      <c r="E6" s="3">
        <f t="shared" si="0"/>
        <v>0.79526393502341319</v>
      </c>
      <c r="F6" s="3">
        <f>AVERAGE(F2:F5)</f>
        <v>0.89828114115286195</v>
      </c>
      <c r="G6" s="3">
        <f t="shared" ref="G6" si="1">AVERAGE(G2:G5)</f>
        <v>0.89303498932748548</v>
      </c>
      <c r="H6" s="3">
        <f>AVERAGE(H2:H5)</f>
        <v>0.89244485564969744</v>
      </c>
      <c r="I6" s="3">
        <f>AVERAGE(I2:I5)</f>
        <v>0.83193678766507928</v>
      </c>
      <c r="L6" s="3">
        <f>AVERAGE(L2:L5)</f>
        <v>0.87089537004482598</v>
      </c>
      <c r="M6" s="3">
        <f>AVERAGE(M2:M5)</f>
        <v>0.85398408640859724</v>
      </c>
      <c r="N6" s="3">
        <f t="shared" ref="N6" si="2">AVERAGE(N2:N5)</f>
        <v>0.84479931976496525</v>
      </c>
      <c r="O6" s="3">
        <f>AVERAGE(O2:O5)</f>
        <v>0.8439737602481685</v>
      </c>
    </row>
    <row r="7" spans="1:15" x14ac:dyDescent="0.3">
      <c r="A7" s="1">
        <v>1</v>
      </c>
      <c r="B7" s="8">
        <v>0.86142857142857099</v>
      </c>
      <c r="C7" s="8">
        <v>0.86952380952380903</v>
      </c>
      <c r="D7" s="8">
        <v>0.81380952380952298</v>
      </c>
      <c r="E7" s="8">
        <v>0.79714285714285704</v>
      </c>
      <c r="F7" s="8">
        <v>0.89190476190476098</v>
      </c>
      <c r="G7" s="8">
        <v>0.93714285714285706</v>
      </c>
      <c r="H7" s="8">
        <v>0.92952380952380897</v>
      </c>
      <c r="I7" s="8">
        <v>0.88952380952380905</v>
      </c>
      <c r="L7" s="6">
        <v>0.87619047619047596</v>
      </c>
      <c r="M7" s="6">
        <v>0.85</v>
      </c>
      <c r="N7">
        <v>0.872857142857142</v>
      </c>
      <c r="O7" s="6">
        <v>0.88952380952380905</v>
      </c>
    </row>
    <row r="8" spans="1:15" x14ac:dyDescent="0.3">
      <c r="A8" s="1">
        <v>2</v>
      </c>
      <c r="B8" s="8">
        <v>0.89614101953311098</v>
      </c>
      <c r="C8" s="8">
        <v>0.85564554549785599</v>
      </c>
      <c r="D8" s="8">
        <v>0.87946641257741698</v>
      </c>
      <c r="E8" s="8">
        <v>0.69795140543115697</v>
      </c>
      <c r="F8" s="8">
        <v>0.92758456407813195</v>
      </c>
      <c r="G8" s="8">
        <v>0.94854692710814603</v>
      </c>
      <c r="H8" s="8">
        <v>0.94378275369223397</v>
      </c>
      <c r="I8" s="8">
        <v>0.82944259171033796</v>
      </c>
      <c r="L8" s="6">
        <v>0.89518818484992801</v>
      </c>
      <c r="M8" s="6">
        <v>0.89518818484992801</v>
      </c>
      <c r="N8">
        <v>0.784659361600762</v>
      </c>
      <c r="O8" s="6">
        <v>0.82563125297760798</v>
      </c>
    </row>
    <row r="9" spans="1:15" x14ac:dyDescent="0.3">
      <c r="A9" s="1">
        <v>3</v>
      </c>
      <c r="B9" s="9">
        <v>0.89752144899904596</v>
      </c>
      <c r="C9" s="9">
        <v>0.87082936129647204</v>
      </c>
      <c r="D9" s="9">
        <v>0.90467111534794997</v>
      </c>
      <c r="E9" s="9">
        <v>0.849857006673021</v>
      </c>
      <c r="F9" s="8">
        <v>0.89132507149666296</v>
      </c>
      <c r="G9" s="8">
        <v>0.89323164918970399</v>
      </c>
      <c r="H9" s="8">
        <v>0.90228789323164904</v>
      </c>
      <c r="I9" s="8">
        <v>0.80934223069589994</v>
      </c>
      <c r="L9" s="6">
        <v>0.92183031458531905</v>
      </c>
      <c r="M9" s="6">
        <v>0.90753098188751102</v>
      </c>
      <c r="N9">
        <v>0.85081029551954201</v>
      </c>
      <c r="O9" s="6">
        <v>0.87559580552907501</v>
      </c>
    </row>
    <row r="10" spans="1:15" x14ac:dyDescent="0.3">
      <c r="A10" s="1">
        <v>4</v>
      </c>
      <c r="B10" s="8">
        <v>0.84182944259171</v>
      </c>
      <c r="C10" s="8">
        <v>0.78751786565030901</v>
      </c>
      <c r="D10" s="8">
        <v>0.81467365412101</v>
      </c>
      <c r="E10" s="8">
        <v>0.83039542639352004</v>
      </c>
      <c r="F10" s="8">
        <v>0.86517389232968001</v>
      </c>
      <c r="G10" s="8">
        <v>0.84373511195807505</v>
      </c>
      <c r="H10" s="8">
        <v>0.895664602191519</v>
      </c>
      <c r="I10" s="8">
        <v>0.81991424487851305</v>
      </c>
      <c r="L10" s="6">
        <v>0.79085278704144801</v>
      </c>
      <c r="M10" s="6">
        <v>0.80371605526441103</v>
      </c>
      <c r="N10">
        <v>0.78370652691757903</v>
      </c>
      <c r="O10" s="6">
        <v>0.80419247260600202</v>
      </c>
    </row>
    <row r="11" spans="1:15" x14ac:dyDescent="0.3">
      <c r="A11" s="1" t="s">
        <v>0</v>
      </c>
      <c r="B11" s="3">
        <f t="shared" ref="B11:E11" si="3">AVERAGE(B7:B10)</f>
        <v>0.87423012063810945</v>
      </c>
      <c r="C11" s="3">
        <f t="shared" si="3"/>
        <v>0.84587914549211152</v>
      </c>
      <c r="D11" s="3">
        <f t="shared" si="3"/>
        <v>0.85315517646397487</v>
      </c>
      <c r="E11" s="3">
        <f t="shared" si="3"/>
        <v>0.79383667391013879</v>
      </c>
      <c r="F11" s="3">
        <f>AVERAGE(F7:F10)</f>
        <v>0.89399707245230897</v>
      </c>
      <c r="G11" s="3">
        <f>AVERAGE(G7:G10)</f>
        <v>0.90566413634969545</v>
      </c>
      <c r="H11" s="3">
        <f>AVERAGE(H7:H10)</f>
        <v>0.91781476465980272</v>
      </c>
      <c r="I11" s="3">
        <f>AVERAGE(I7:I10)</f>
        <v>0.83705571920213995</v>
      </c>
      <c r="L11" s="3">
        <f t="shared" ref="L11" si="4">AVERAGE(L7:L10)</f>
        <v>0.87101544066679282</v>
      </c>
      <c r="M11" s="3">
        <f>AVERAGE(M7:M10)</f>
        <v>0.86410880550046254</v>
      </c>
      <c r="N11" s="3">
        <f>AVERAGE(N7:N10)</f>
        <v>0.82300833172375631</v>
      </c>
      <c r="O11" s="3">
        <f>AVERAGE(O7:O10)</f>
        <v>0.84873583515912354</v>
      </c>
    </row>
    <row r="12" spans="1:15" x14ac:dyDescent="0.3">
      <c r="A12" s="1" t="s">
        <v>16</v>
      </c>
      <c r="B12" s="6">
        <v>1.0138048E-2</v>
      </c>
      <c r="C12" s="2"/>
      <c r="D12" s="2"/>
    </row>
    <row r="13" spans="1:15" x14ac:dyDescent="0.3">
      <c r="A13" s="1" t="s">
        <v>15</v>
      </c>
      <c r="B13" s="6">
        <v>1.7863E-2</v>
      </c>
      <c r="C13" s="2"/>
      <c r="D13" s="2"/>
    </row>
    <row r="14" spans="1:15" x14ac:dyDescent="0.3">
      <c r="A14" s="1" t="s">
        <v>17</v>
      </c>
      <c r="B14" s="7">
        <v>8.2029999999999994</v>
      </c>
      <c r="C14" s="3"/>
      <c r="D14" s="3"/>
      <c r="E14" s="3"/>
      <c r="H14" s="6"/>
      <c r="J14" s="6"/>
    </row>
    <row r="15" spans="1:15" x14ac:dyDescent="0.3">
      <c r="A15" s="1" t="s">
        <v>18</v>
      </c>
      <c r="B15" s="7">
        <v>1.181</v>
      </c>
      <c r="C15" s="3"/>
      <c r="D15" s="3"/>
    </row>
    <row r="18" spans="2:14" x14ac:dyDescent="0.3">
      <c r="I18" s="1"/>
      <c r="L18" s="1"/>
      <c r="N18" s="1"/>
    </row>
    <row r="19" spans="2:14" x14ac:dyDescent="0.3">
      <c r="B19" s="1" t="s">
        <v>13</v>
      </c>
      <c r="C19" s="5" t="s">
        <v>11</v>
      </c>
      <c r="D19" s="5" t="s">
        <v>12</v>
      </c>
      <c r="I19" s="1"/>
      <c r="L19" s="1"/>
      <c r="N19" s="1"/>
    </row>
    <row r="20" spans="2:14" hidden="1" x14ac:dyDescent="0.3">
      <c r="B20" s="6">
        <v>0.91571428571428504</v>
      </c>
      <c r="C20" s="6">
        <v>0.93714285714285706</v>
      </c>
      <c r="D20" s="6">
        <v>0.89142857142857101</v>
      </c>
      <c r="I20" s="1"/>
      <c r="L20" s="1"/>
      <c r="N20" s="1"/>
    </row>
    <row r="21" spans="2:14" hidden="1" x14ac:dyDescent="0.3">
      <c r="B21" s="6">
        <v>0.91853263458789902</v>
      </c>
      <c r="C21" s="6">
        <v>0.93234873749404401</v>
      </c>
      <c r="D21" s="6">
        <v>0.94997617913291998</v>
      </c>
      <c r="I21" s="1"/>
      <c r="L21" s="1"/>
      <c r="N21" s="1"/>
    </row>
    <row r="22" spans="2:14" hidden="1" x14ac:dyDescent="0.3">
      <c r="B22" s="6">
        <v>0.88417540514775905</v>
      </c>
      <c r="C22" s="6">
        <v>0.85891325071496605</v>
      </c>
      <c r="D22" s="6">
        <v>0.85843660629170604</v>
      </c>
      <c r="I22" s="1"/>
      <c r="L22" s="1"/>
      <c r="N22" s="1"/>
    </row>
    <row r="23" spans="2:14" hidden="1" x14ac:dyDescent="0.3">
      <c r="B23" s="6">
        <v>0.87470223916150502</v>
      </c>
      <c r="C23" s="6">
        <v>0.84373511195807505</v>
      </c>
      <c r="D23" s="6">
        <v>0.86993806574559296</v>
      </c>
      <c r="I23" s="1"/>
      <c r="L23" s="1"/>
      <c r="N23" s="1"/>
    </row>
    <row r="24" spans="2:14" hidden="1" x14ac:dyDescent="0.3">
      <c r="B24" s="3">
        <f>AVERAGE(B20:B23)</f>
        <v>0.89828114115286195</v>
      </c>
      <c r="C24" s="3">
        <f t="shared" ref="C24" si="5">AVERAGE(C20:C23)</f>
        <v>0.89303498932748548</v>
      </c>
      <c r="D24" s="3">
        <f>AVERAGE(D20:D23)</f>
        <v>0.89244485564969744</v>
      </c>
    </row>
    <row r="25" spans="2:14" x14ac:dyDescent="0.3">
      <c r="B25" s="6">
        <v>0.89190476190476098</v>
      </c>
      <c r="C25" s="6">
        <v>0.93714285714285706</v>
      </c>
      <c r="D25" s="6">
        <v>0.92952380952380897</v>
      </c>
    </row>
    <row r="26" spans="2:14" x14ac:dyDescent="0.3">
      <c r="B26" s="6">
        <v>0.92758456407813195</v>
      </c>
      <c r="C26" s="6">
        <v>0.94854692710814603</v>
      </c>
      <c r="D26" s="6">
        <v>0.94378275369223397</v>
      </c>
    </row>
    <row r="27" spans="2:14" x14ac:dyDescent="0.3">
      <c r="B27" s="6">
        <v>0.89132507149666296</v>
      </c>
      <c r="C27" s="6">
        <v>0.89323164918970399</v>
      </c>
      <c r="D27" s="6">
        <v>0.90228789323164904</v>
      </c>
    </row>
    <row r="28" spans="2:14" x14ac:dyDescent="0.3">
      <c r="B28" s="6">
        <v>0.86517389232968001</v>
      </c>
      <c r="C28" s="6">
        <v>0.84373511195807505</v>
      </c>
      <c r="D28" s="6">
        <v>0.895664602191519</v>
      </c>
    </row>
    <row r="29" spans="2:14" x14ac:dyDescent="0.3">
      <c r="B29" s="3">
        <f>AVERAGE(B25:B28)</f>
        <v>0.89399707245230897</v>
      </c>
      <c r="C29" s="3">
        <f>AVERAGE(C25:C28)</f>
        <v>0.90566413634969545</v>
      </c>
      <c r="D29" s="3">
        <f>AVERAGE(D25:D28)</f>
        <v>0.91781476465980272</v>
      </c>
    </row>
    <row r="31" spans="2:14" x14ac:dyDescent="0.3">
      <c r="H31" t="s">
        <v>14</v>
      </c>
    </row>
    <row r="33" spans="1:13" x14ac:dyDescent="0.3">
      <c r="F33" s="1" t="s">
        <v>19</v>
      </c>
      <c r="G33" s="1" t="s">
        <v>20</v>
      </c>
      <c r="H33" s="1" t="s">
        <v>2</v>
      </c>
      <c r="I33" s="1" t="s">
        <v>4</v>
      </c>
      <c r="J33" s="1" t="s">
        <v>3</v>
      </c>
      <c r="K33" s="1" t="s">
        <v>29</v>
      </c>
      <c r="L33" s="1" t="s">
        <v>32</v>
      </c>
      <c r="M33" s="1"/>
    </row>
    <row r="34" spans="1:13" x14ac:dyDescent="0.3">
      <c r="F34" s="10" t="s">
        <v>25</v>
      </c>
      <c r="G34" s="7" t="s">
        <v>21</v>
      </c>
      <c r="H34" s="2">
        <v>0.86142857142857099</v>
      </c>
      <c r="I34" s="2">
        <v>0.86952380952380903</v>
      </c>
      <c r="J34" s="2">
        <v>0.81380952380952298</v>
      </c>
      <c r="K34" s="2">
        <v>0.79714285714285704</v>
      </c>
      <c r="L34" s="2">
        <v>0.92952380952380897</v>
      </c>
      <c r="M34" s="8"/>
    </row>
    <row r="35" spans="1:13" x14ac:dyDescent="0.3">
      <c r="F35" s="10" t="s">
        <v>26</v>
      </c>
      <c r="G35" s="7" t="s">
        <v>22</v>
      </c>
      <c r="H35" s="2">
        <v>0.89614101953311098</v>
      </c>
      <c r="I35" s="2">
        <v>0.85564554549785599</v>
      </c>
      <c r="J35" s="2">
        <v>0.87946641257741698</v>
      </c>
      <c r="K35" s="2">
        <v>0.69795140543115697</v>
      </c>
      <c r="L35" s="2">
        <v>0.94378275369223397</v>
      </c>
      <c r="M35" s="8"/>
    </row>
    <row r="36" spans="1:13" x14ac:dyDescent="0.3">
      <c r="F36" s="10" t="s">
        <v>27</v>
      </c>
      <c r="G36" s="7" t="s">
        <v>23</v>
      </c>
      <c r="H36" s="12">
        <v>0.89752144899904596</v>
      </c>
      <c r="I36" s="12">
        <v>0.87082936129647204</v>
      </c>
      <c r="J36" s="12">
        <v>0.90467111534794997</v>
      </c>
      <c r="K36" s="12">
        <v>0.849857006673021</v>
      </c>
      <c r="L36" s="2">
        <v>0.90228789323164904</v>
      </c>
      <c r="M36" s="8"/>
    </row>
    <row r="37" spans="1:13" x14ac:dyDescent="0.3">
      <c r="F37" s="10" t="s">
        <v>28</v>
      </c>
      <c r="G37" s="7" t="s">
        <v>24</v>
      </c>
      <c r="H37" s="2">
        <v>0.84182944259171</v>
      </c>
      <c r="I37" s="2">
        <v>0.78751786565030901</v>
      </c>
      <c r="J37" s="2">
        <v>0.81467365412101</v>
      </c>
      <c r="K37" s="2">
        <v>0.83039542639352004</v>
      </c>
      <c r="L37" s="2">
        <v>0.895664602191519</v>
      </c>
      <c r="M37" s="8"/>
    </row>
    <row r="38" spans="1:13" x14ac:dyDescent="0.3">
      <c r="F38" s="11" t="s">
        <v>0</v>
      </c>
      <c r="G38" s="11"/>
      <c r="H38" s="3">
        <f t="shared" ref="H38:K38" si="6">AVERAGE(H34:H37)</f>
        <v>0.87423012063810945</v>
      </c>
      <c r="I38" s="3">
        <f t="shared" si="6"/>
        <v>0.84587914549211152</v>
      </c>
      <c r="J38" s="3">
        <f t="shared" si="6"/>
        <v>0.85315517646397487</v>
      </c>
      <c r="K38" s="3">
        <f t="shared" si="6"/>
        <v>0.79383667391013879</v>
      </c>
      <c r="L38" s="3">
        <f>AVERAGE(L34:L37)</f>
        <v>0.91781476465980272</v>
      </c>
      <c r="M38" s="3"/>
    </row>
    <row r="40" spans="1:13" x14ac:dyDescent="0.3">
      <c r="A40" s="1"/>
      <c r="B40" s="2"/>
      <c r="C40" s="2"/>
      <c r="D40" s="2"/>
      <c r="E40" s="2"/>
      <c r="F40" s="1" t="s">
        <v>19</v>
      </c>
      <c r="G40" s="1" t="s">
        <v>20</v>
      </c>
      <c r="H40" s="1" t="s">
        <v>30</v>
      </c>
      <c r="I40" s="1" t="s">
        <v>31</v>
      </c>
      <c r="J40" s="1" t="s">
        <v>32</v>
      </c>
      <c r="K40" s="1"/>
    </row>
    <row r="41" spans="1:13" x14ac:dyDescent="0.3">
      <c r="A41" s="1"/>
      <c r="B41" s="2"/>
      <c r="C41" s="2"/>
      <c r="D41" s="2"/>
      <c r="E41" s="2"/>
      <c r="F41" s="10" t="s">
        <v>25</v>
      </c>
      <c r="G41" s="7" t="s">
        <v>21</v>
      </c>
      <c r="H41" s="2">
        <v>0.89190476190476098</v>
      </c>
      <c r="I41" s="2">
        <v>0.93714285714285706</v>
      </c>
      <c r="J41" s="2">
        <v>0.92952380952380897</v>
      </c>
      <c r="K41" s="8"/>
    </row>
    <row r="42" spans="1:13" x14ac:dyDescent="0.3">
      <c r="A42" s="1"/>
      <c r="B42" s="2"/>
      <c r="C42" s="2"/>
      <c r="D42" s="2"/>
      <c r="E42" s="2"/>
      <c r="F42" s="10" t="s">
        <v>26</v>
      </c>
      <c r="G42" s="7" t="s">
        <v>22</v>
      </c>
      <c r="H42" s="2">
        <v>0.92758456407813195</v>
      </c>
      <c r="I42" s="2">
        <v>0.94854692710814603</v>
      </c>
      <c r="J42" s="2">
        <v>0.94378275369223397</v>
      </c>
      <c r="K42" s="8"/>
    </row>
    <row r="43" spans="1:13" x14ac:dyDescent="0.3">
      <c r="A43" s="1"/>
      <c r="B43" s="2"/>
      <c r="C43" s="2"/>
      <c r="D43" s="2"/>
      <c r="E43" s="2"/>
      <c r="F43" s="10" t="s">
        <v>27</v>
      </c>
      <c r="G43" s="7" t="s">
        <v>23</v>
      </c>
      <c r="H43" s="2">
        <v>0.89132507149666296</v>
      </c>
      <c r="I43" s="2">
        <v>0.89323164918970399</v>
      </c>
      <c r="J43" s="2">
        <v>0.90228789323164904</v>
      </c>
      <c r="K43" s="9"/>
    </row>
    <row r="44" spans="1:13" x14ac:dyDescent="0.3">
      <c r="F44" s="10" t="s">
        <v>28</v>
      </c>
      <c r="G44" s="7" t="s">
        <v>24</v>
      </c>
      <c r="H44" s="2">
        <v>0.86517389232968001</v>
      </c>
      <c r="I44" s="2">
        <v>0.84373511195807505</v>
      </c>
      <c r="J44" s="2">
        <v>0.895664602191519</v>
      </c>
      <c r="K44" s="8"/>
    </row>
    <row r="45" spans="1:13" x14ac:dyDescent="0.3">
      <c r="F45" s="11" t="s">
        <v>0</v>
      </c>
      <c r="G45" s="11"/>
      <c r="H45" s="3">
        <f>AVERAGE(H41:H44)</f>
        <v>0.89399707245230897</v>
      </c>
      <c r="I45" s="3">
        <f>AVERAGE(I41:I44)</f>
        <v>0.90566413634969545</v>
      </c>
      <c r="J45" s="3">
        <f>AVERAGE(J41:J44)</f>
        <v>0.91781476465980272</v>
      </c>
      <c r="K45" s="3"/>
    </row>
  </sheetData>
  <mergeCells count="2">
    <mergeCell ref="F38:G38"/>
    <mergeCell ref="F45:G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Noah</cp:lastModifiedBy>
  <dcterms:created xsi:type="dcterms:W3CDTF">2015-06-05T18:19:34Z</dcterms:created>
  <dcterms:modified xsi:type="dcterms:W3CDTF">2024-04-03T07:17:12Z</dcterms:modified>
</cp:coreProperties>
</file>