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upur\Notes\College\SEMESTER 6\Mini project\datasets\SECOND YEAR\ETRX\"/>
    </mc:Choice>
  </mc:AlternateContent>
  <xr:revisionPtr revIDLastSave="0" documentId="13_ncr:1_{309A409F-CF11-40D6-A0BF-85A4DE790125}" xr6:coauthVersionLast="47" xr6:coauthVersionMax="47" xr10:uidLastSave="{00000000-0000-0000-0000-000000000000}"/>
  <bookViews>
    <workbookView xWindow="-108" yWindow="-108" windowWidth="23256" windowHeight="13176" xr2:uid="{0C3A42FD-4E2A-41C4-B73E-E1446BF9A75E}"/>
  </bookViews>
  <sheets>
    <sheet name="ETRX_SEM3" sheetId="1" r:id="rId1"/>
    <sheet name="ETRX_SEM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53" i="2" l="1"/>
  <c r="AB53" i="2"/>
  <c r="AA53" i="2"/>
  <c r="Z53" i="2"/>
  <c r="Y53" i="2"/>
  <c r="X53" i="2"/>
  <c r="V53" i="2"/>
  <c r="U53" i="2"/>
  <c r="S53" i="2"/>
  <c r="R53" i="2"/>
  <c r="P53" i="2"/>
  <c r="O53" i="2"/>
  <c r="M53" i="2"/>
  <c r="L53" i="2"/>
  <c r="N53" i="2" s="1"/>
  <c r="J53" i="2"/>
  <c r="I53" i="2"/>
  <c r="G53" i="2"/>
  <c r="F53" i="2"/>
  <c r="AC52" i="2"/>
  <c r="AB52" i="2"/>
  <c r="AA52" i="2"/>
  <c r="Z52" i="2"/>
  <c r="Y52" i="2"/>
  <c r="X52" i="2"/>
  <c r="V52" i="2"/>
  <c r="U52" i="2"/>
  <c r="S52" i="2"/>
  <c r="R52" i="2"/>
  <c r="P52" i="2"/>
  <c r="O52" i="2"/>
  <c r="M52" i="2"/>
  <c r="L52" i="2"/>
  <c r="J52" i="2"/>
  <c r="I52" i="2"/>
  <c r="G52" i="2"/>
  <c r="F52" i="2"/>
  <c r="AC51" i="2"/>
  <c r="AB51" i="2"/>
  <c r="AA51" i="2"/>
  <c r="Z51" i="2"/>
  <c r="Y51" i="2"/>
  <c r="X51" i="2"/>
  <c r="V51" i="2"/>
  <c r="U51" i="2"/>
  <c r="S51" i="2"/>
  <c r="R51" i="2"/>
  <c r="P51" i="2"/>
  <c r="O51" i="2"/>
  <c r="M51" i="2"/>
  <c r="L51" i="2"/>
  <c r="J51" i="2"/>
  <c r="I51" i="2"/>
  <c r="G51" i="2"/>
  <c r="F51" i="2"/>
  <c r="H51" i="2" s="1"/>
  <c r="AC50" i="2"/>
  <c r="AB50" i="2"/>
  <c r="AA50" i="2"/>
  <c r="Z50" i="2"/>
  <c r="Y50" i="2"/>
  <c r="X50" i="2"/>
  <c r="V50" i="2"/>
  <c r="U50" i="2"/>
  <c r="S50" i="2"/>
  <c r="R50" i="2"/>
  <c r="P50" i="2"/>
  <c r="O50" i="2"/>
  <c r="M50" i="2"/>
  <c r="L50" i="2"/>
  <c r="J50" i="2"/>
  <c r="I50" i="2"/>
  <c r="G50" i="2"/>
  <c r="F50" i="2"/>
  <c r="AC49" i="2"/>
  <c r="AB49" i="2"/>
  <c r="AA49" i="2"/>
  <c r="Z49" i="2"/>
  <c r="Y49" i="2"/>
  <c r="X49" i="2"/>
  <c r="V49" i="2"/>
  <c r="U49" i="2"/>
  <c r="S49" i="2"/>
  <c r="R49" i="2"/>
  <c r="P49" i="2"/>
  <c r="O49" i="2"/>
  <c r="M49" i="2"/>
  <c r="L49" i="2"/>
  <c r="J49" i="2"/>
  <c r="I49" i="2"/>
  <c r="G49" i="2"/>
  <c r="F49" i="2"/>
  <c r="AC48" i="2"/>
  <c r="AB48" i="2"/>
  <c r="AA48" i="2"/>
  <c r="Z48" i="2"/>
  <c r="Y48" i="2"/>
  <c r="X48" i="2"/>
  <c r="V48" i="2"/>
  <c r="U48" i="2"/>
  <c r="S48" i="2"/>
  <c r="R48" i="2"/>
  <c r="P48" i="2"/>
  <c r="O48" i="2"/>
  <c r="M48" i="2"/>
  <c r="L48" i="2"/>
  <c r="J48" i="2"/>
  <c r="I48" i="2"/>
  <c r="G48" i="2"/>
  <c r="F48" i="2"/>
  <c r="AC47" i="2"/>
  <c r="AB47" i="2"/>
  <c r="AA47" i="2"/>
  <c r="Z47" i="2"/>
  <c r="Y47" i="2"/>
  <c r="X47" i="2"/>
  <c r="V47" i="2"/>
  <c r="U47" i="2"/>
  <c r="S47" i="2"/>
  <c r="R47" i="2"/>
  <c r="P47" i="2"/>
  <c r="O47" i="2"/>
  <c r="M47" i="2"/>
  <c r="L47" i="2"/>
  <c r="J47" i="2"/>
  <c r="I47" i="2"/>
  <c r="G47" i="2"/>
  <c r="F47" i="2"/>
  <c r="AC46" i="2"/>
  <c r="AB46" i="2"/>
  <c r="AA46" i="2"/>
  <c r="Z46" i="2"/>
  <c r="Y46" i="2"/>
  <c r="X46" i="2"/>
  <c r="V46" i="2"/>
  <c r="U46" i="2"/>
  <c r="S46" i="2"/>
  <c r="R46" i="2"/>
  <c r="P46" i="2"/>
  <c r="O46" i="2"/>
  <c r="M46" i="2"/>
  <c r="L46" i="2"/>
  <c r="J46" i="2"/>
  <c r="I46" i="2"/>
  <c r="G46" i="2"/>
  <c r="F46" i="2"/>
  <c r="AC45" i="2"/>
  <c r="AB45" i="2"/>
  <c r="AA45" i="2"/>
  <c r="Z45" i="2"/>
  <c r="Y45" i="2"/>
  <c r="X45" i="2"/>
  <c r="V45" i="2"/>
  <c r="U45" i="2"/>
  <c r="S45" i="2"/>
  <c r="R45" i="2"/>
  <c r="P45" i="2"/>
  <c r="O45" i="2"/>
  <c r="M45" i="2"/>
  <c r="L45" i="2"/>
  <c r="J45" i="2"/>
  <c r="I45" i="2"/>
  <c r="G45" i="2"/>
  <c r="F45" i="2"/>
  <c r="AC44" i="2"/>
  <c r="AB44" i="2"/>
  <c r="AA44" i="2"/>
  <c r="Z44" i="2"/>
  <c r="Y44" i="2"/>
  <c r="X44" i="2"/>
  <c r="V44" i="2"/>
  <c r="U44" i="2"/>
  <c r="S44" i="2"/>
  <c r="R44" i="2"/>
  <c r="P44" i="2"/>
  <c r="O44" i="2"/>
  <c r="M44" i="2"/>
  <c r="L44" i="2"/>
  <c r="J44" i="2"/>
  <c r="I44" i="2"/>
  <c r="G44" i="2"/>
  <c r="F44" i="2"/>
  <c r="AC43" i="2"/>
  <c r="AB43" i="2"/>
  <c r="AA43" i="2"/>
  <c r="Z43" i="2"/>
  <c r="Y43" i="2"/>
  <c r="X43" i="2"/>
  <c r="V43" i="2"/>
  <c r="U43" i="2"/>
  <c r="S43" i="2"/>
  <c r="R43" i="2"/>
  <c r="P43" i="2"/>
  <c r="O43" i="2"/>
  <c r="M43" i="2"/>
  <c r="L43" i="2"/>
  <c r="J43" i="2"/>
  <c r="I43" i="2"/>
  <c r="G43" i="2"/>
  <c r="F43" i="2"/>
  <c r="AC42" i="2"/>
  <c r="AB42" i="2"/>
  <c r="AA42" i="2"/>
  <c r="Z42" i="2"/>
  <c r="Y42" i="2"/>
  <c r="X42" i="2"/>
  <c r="V42" i="2"/>
  <c r="U42" i="2"/>
  <c r="S42" i="2"/>
  <c r="R42" i="2"/>
  <c r="P42" i="2"/>
  <c r="O42" i="2"/>
  <c r="M42" i="2"/>
  <c r="L42" i="2"/>
  <c r="J42" i="2"/>
  <c r="I42" i="2"/>
  <c r="G42" i="2"/>
  <c r="F42" i="2"/>
  <c r="AC41" i="2"/>
  <c r="AB41" i="2"/>
  <c r="AA41" i="2"/>
  <c r="Z41" i="2"/>
  <c r="Y41" i="2"/>
  <c r="X41" i="2"/>
  <c r="V41" i="2"/>
  <c r="U41" i="2"/>
  <c r="S41" i="2"/>
  <c r="R41" i="2"/>
  <c r="P41" i="2"/>
  <c r="O41" i="2"/>
  <c r="M41" i="2"/>
  <c r="L41" i="2"/>
  <c r="J41" i="2"/>
  <c r="I41" i="2"/>
  <c r="G41" i="2"/>
  <c r="F41" i="2"/>
  <c r="AC40" i="2"/>
  <c r="AB40" i="2"/>
  <c r="AA40" i="2"/>
  <c r="Z40" i="2"/>
  <c r="Y40" i="2"/>
  <c r="X40" i="2"/>
  <c r="V40" i="2"/>
  <c r="U40" i="2"/>
  <c r="S40" i="2"/>
  <c r="R40" i="2"/>
  <c r="P40" i="2"/>
  <c r="O40" i="2"/>
  <c r="M40" i="2"/>
  <c r="L40" i="2"/>
  <c r="J40" i="2"/>
  <c r="I40" i="2"/>
  <c r="G40" i="2"/>
  <c r="F40" i="2"/>
  <c r="AC39" i="2"/>
  <c r="AB39" i="2"/>
  <c r="AA39" i="2"/>
  <c r="Z39" i="2"/>
  <c r="Y39" i="2"/>
  <c r="X39" i="2"/>
  <c r="V39" i="2"/>
  <c r="U39" i="2"/>
  <c r="S39" i="2"/>
  <c r="R39" i="2"/>
  <c r="P39" i="2"/>
  <c r="O39" i="2"/>
  <c r="M39" i="2"/>
  <c r="L39" i="2"/>
  <c r="J39" i="2"/>
  <c r="I39" i="2"/>
  <c r="G39" i="2"/>
  <c r="F39" i="2"/>
  <c r="AC38" i="2"/>
  <c r="AB38" i="2"/>
  <c r="AA38" i="2"/>
  <c r="Z38" i="2"/>
  <c r="Y38" i="2"/>
  <c r="X38" i="2"/>
  <c r="V38" i="2"/>
  <c r="U38" i="2"/>
  <c r="S38" i="2"/>
  <c r="R38" i="2"/>
  <c r="P38" i="2"/>
  <c r="O38" i="2"/>
  <c r="M38" i="2"/>
  <c r="L38" i="2"/>
  <c r="J38" i="2"/>
  <c r="I38" i="2"/>
  <c r="G38" i="2"/>
  <c r="F38" i="2"/>
  <c r="AC37" i="2"/>
  <c r="AB37" i="2"/>
  <c r="AA37" i="2"/>
  <c r="Z37" i="2"/>
  <c r="Y37" i="2"/>
  <c r="X37" i="2"/>
  <c r="V37" i="2"/>
  <c r="U37" i="2"/>
  <c r="S37" i="2"/>
  <c r="R37" i="2"/>
  <c r="P37" i="2"/>
  <c r="O37" i="2"/>
  <c r="M37" i="2"/>
  <c r="L37" i="2"/>
  <c r="J37" i="2"/>
  <c r="I37" i="2"/>
  <c r="G37" i="2"/>
  <c r="F37" i="2"/>
  <c r="AC36" i="2"/>
  <c r="AB36" i="2"/>
  <c r="AA36" i="2"/>
  <c r="Z36" i="2"/>
  <c r="Y36" i="2"/>
  <c r="X36" i="2"/>
  <c r="V36" i="2"/>
  <c r="U36" i="2"/>
  <c r="S36" i="2"/>
  <c r="R36" i="2"/>
  <c r="P36" i="2"/>
  <c r="O36" i="2"/>
  <c r="M36" i="2"/>
  <c r="L36" i="2"/>
  <c r="J36" i="2"/>
  <c r="I36" i="2"/>
  <c r="G36" i="2"/>
  <c r="F36" i="2"/>
  <c r="AC35" i="2"/>
  <c r="AB35" i="2"/>
  <c r="AA35" i="2"/>
  <c r="Z35" i="2"/>
  <c r="Y35" i="2"/>
  <c r="X35" i="2"/>
  <c r="V35" i="2"/>
  <c r="U35" i="2"/>
  <c r="S35" i="2"/>
  <c r="R35" i="2"/>
  <c r="P35" i="2"/>
  <c r="O35" i="2"/>
  <c r="M35" i="2"/>
  <c r="L35" i="2"/>
  <c r="J35" i="2"/>
  <c r="I35" i="2"/>
  <c r="G35" i="2"/>
  <c r="F35" i="2"/>
  <c r="H35" i="2" s="1"/>
  <c r="AC34" i="2"/>
  <c r="AB34" i="2"/>
  <c r="AA34" i="2"/>
  <c r="Z34" i="2"/>
  <c r="Y34" i="2"/>
  <c r="X34" i="2"/>
  <c r="V34" i="2"/>
  <c r="U34" i="2"/>
  <c r="S34" i="2"/>
  <c r="R34" i="2"/>
  <c r="P34" i="2"/>
  <c r="O34" i="2"/>
  <c r="M34" i="2"/>
  <c r="L34" i="2"/>
  <c r="J34" i="2"/>
  <c r="I34" i="2"/>
  <c r="G34" i="2"/>
  <c r="F34" i="2"/>
  <c r="AC33" i="2"/>
  <c r="AB33" i="2"/>
  <c r="AA33" i="2"/>
  <c r="Z33" i="2"/>
  <c r="Y33" i="2"/>
  <c r="X33" i="2"/>
  <c r="V33" i="2"/>
  <c r="U33" i="2"/>
  <c r="S33" i="2"/>
  <c r="R33" i="2"/>
  <c r="P33" i="2"/>
  <c r="O33" i="2"/>
  <c r="M33" i="2"/>
  <c r="L33" i="2"/>
  <c r="J33" i="2"/>
  <c r="I33" i="2"/>
  <c r="G33" i="2"/>
  <c r="F33" i="2"/>
  <c r="AC32" i="2"/>
  <c r="AB32" i="2"/>
  <c r="AA32" i="2"/>
  <c r="Z32" i="2"/>
  <c r="Y32" i="2"/>
  <c r="X32" i="2"/>
  <c r="V32" i="2"/>
  <c r="U32" i="2"/>
  <c r="S32" i="2"/>
  <c r="R32" i="2"/>
  <c r="P32" i="2"/>
  <c r="O32" i="2"/>
  <c r="Q32" i="2" s="1"/>
  <c r="M32" i="2"/>
  <c r="L32" i="2"/>
  <c r="J32" i="2"/>
  <c r="I32" i="2"/>
  <c r="G32" i="2"/>
  <c r="F32" i="2"/>
  <c r="AC31" i="2"/>
  <c r="AB31" i="2"/>
  <c r="AA31" i="2"/>
  <c r="Z31" i="2"/>
  <c r="Y31" i="2"/>
  <c r="X31" i="2"/>
  <c r="V31" i="2"/>
  <c r="U31" i="2"/>
  <c r="S31" i="2"/>
  <c r="R31" i="2"/>
  <c r="P31" i="2"/>
  <c r="O31" i="2"/>
  <c r="M31" i="2"/>
  <c r="L31" i="2"/>
  <c r="J31" i="2"/>
  <c r="I31" i="2"/>
  <c r="G31" i="2"/>
  <c r="F31" i="2"/>
  <c r="AC30" i="2"/>
  <c r="AB30" i="2"/>
  <c r="AA30" i="2"/>
  <c r="Z30" i="2"/>
  <c r="Y30" i="2"/>
  <c r="X30" i="2"/>
  <c r="V30" i="2"/>
  <c r="U30" i="2"/>
  <c r="S30" i="2"/>
  <c r="R30" i="2"/>
  <c r="P30" i="2"/>
  <c r="O30" i="2"/>
  <c r="M30" i="2"/>
  <c r="L30" i="2"/>
  <c r="J30" i="2"/>
  <c r="I30" i="2"/>
  <c r="G30" i="2"/>
  <c r="F30" i="2"/>
  <c r="AC29" i="2"/>
  <c r="AB29" i="2"/>
  <c r="AA29" i="2"/>
  <c r="Z29" i="2"/>
  <c r="Y29" i="2"/>
  <c r="X29" i="2"/>
  <c r="V29" i="2"/>
  <c r="U29" i="2"/>
  <c r="S29" i="2"/>
  <c r="R29" i="2"/>
  <c r="P29" i="2"/>
  <c r="O29" i="2"/>
  <c r="M29" i="2"/>
  <c r="L29" i="2"/>
  <c r="J29" i="2"/>
  <c r="I29" i="2"/>
  <c r="G29" i="2"/>
  <c r="F29" i="2"/>
  <c r="AC28" i="2"/>
  <c r="AB28" i="2"/>
  <c r="AA28" i="2"/>
  <c r="Z28" i="2"/>
  <c r="Y28" i="2"/>
  <c r="X28" i="2"/>
  <c r="V28" i="2"/>
  <c r="U28" i="2"/>
  <c r="S28" i="2"/>
  <c r="R28" i="2"/>
  <c r="P28" i="2"/>
  <c r="O28" i="2"/>
  <c r="M28" i="2"/>
  <c r="L28" i="2"/>
  <c r="J28" i="2"/>
  <c r="I28" i="2"/>
  <c r="G28" i="2"/>
  <c r="F28" i="2"/>
  <c r="AC27" i="2"/>
  <c r="AB27" i="2"/>
  <c r="AA27" i="2"/>
  <c r="Z27" i="2"/>
  <c r="Y27" i="2"/>
  <c r="X27" i="2"/>
  <c r="V27" i="2"/>
  <c r="U27" i="2"/>
  <c r="S27" i="2"/>
  <c r="R27" i="2"/>
  <c r="P27" i="2"/>
  <c r="O27" i="2"/>
  <c r="M27" i="2"/>
  <c r="L27" i="2"/>
  <c r="J27" i="2"/>
  <c r="I27" i="2"/>
  <c r="G27" i="2"/>
  <c r="F27" i="2"/>
  <c r="AC26" i="2"/>
  <c r="AB26" i="2"/>
  <c r="AA26" i="2"/>
  <c r="Z26" i="2"/>
  <c r="Y26" i="2"/>
  <c r="X26" i="2"/>
  <c r="V26" i="2"/>
  <c r="U26" i="2"/>
  <c r="S26" i="2"/>
  <c r="R26" i="2"/>
  <c r="P26" i="2"/>
  <c r="O26" i="2"/>
  <c r="M26" i="2"/>
  <c r="L26" i="2"/>
  <c r="J26" i="2"/>
  <c r="I26" i="2"/>
  <c r="G26" i="2"/>
  <c r="F26" i="2"/>
  <c r="AC25" i="2"/>
  <c r="AB25" i="2"/>
  <c r="AA25" i="2"/>
  <c r="Z25" i="2"/>
  <c r="Y25" i="2"/>
  <c r="X25" i="2"/>
  <c r="V25" i="2"/>
  <c r="U25" i="2"/>
  <c r="S25" i="2"/>
  <c r="R25" i="2"/>
  <c r="P25" i="2"/>
  <c r="O25" i="2"/>
  <c r="M25" i="2"/>
  <c r="L25" i="2"/>
  <c r="J25" i="2"/>
  <c r="I25" i="2"/>
  <c r="G25" i="2"/>
  <c r="F25" i="2"/>
  <c r="AC24" i="2"/>
  <c r="AB24" i="2"/>
  <c r="AA24" i="2"/>
  <c r="Z24" i="2"/>
  <c r="Y24" i="2"/>
  <c r="X24" i="2"/>
  <c r="V24" i="2"/>
  <c r="U24" i="2"/>
  <c r="S24" i="2"/>
  <c r="R24" i="2"/>
  <c r="P24" i="2"/>
  <c r="O24" i="2"/>
  <c r="M24" i="2"/>
  <c r="L24" i="2"/>
  <c r="J24" i="2"/>
  <c r="I24" i="2"/>
  <c r="G24" i="2"/>
  <c r="F24" i="2"/>
  <c r="AC23" i="2"/>
  <c r="AB23" i="2"/>
  <c r="AA23" i="2"/>
  <c r="Z23" i="2"/>
  <c r="Y23" i="2"/>
  <c r="X23" i="2"/>
  <c r="V23" i="2"/>
  <c r="U23" i="2"/>
  <c r="S23" i="2"/>
  <c r="R23" i="2"/>
  <c r="P23" i="2"/>
  <c r="O23" i="2"/>
  <c r="M23" i="2"/>
  <c r="L23" i="2"/>
  <c r="J23" i="2"/>
  <c r="I23" i="2"/>
  <c r="G23" i="2"/>
  <c r="F23" i="2"/>
  <c r="AC22" i="2"/>
  <c r="AB22" i="2"/>
  <c r="AA22" i="2"/>
  <c r="Z22" i="2"/>
  <c r="Y22" i="2"/>
  <c r="X22" i="2"/>
  <c r="V22" i="2"/>
  <c r="U22" i="2"/>
  <c r="S22" i="2"/>
  <c r="R22" i="2"/>
  <c r="P22" i="2"/>
  <c r="O22" i="2"/>
  <c r="M22" i="2"/>
  <c r="L22" i="2"/>
  <c r="J22" i="2"/>
  <c r="I22" i="2"/>
  <c r="G22" i="2"/>
  <c r="F22" i="2"/>
  <c r="AC21" i="2"/>
  <c r="AB21" i="2"/>
  <c r="AA21" i="2"/>
  <c r="Z21" i="2"/>
  <c r="Y21" i="2"/>
  <c r="X21" i="2"/>
  <c r="V21" i="2"/>
  <c r="U21" i="2"/>
  <c r="S21" i="2"/>
  <c r="R21" i="2"/>
  <c r="P21" i="2"/>
  <c r="O21" i="2"/>
  <c r="M21" i="2"/>
  <c r="L21" i="2"/>
  <c r="J21" i="2"/>
  <c r="I21" i="2"/>
  <c r="G21" i="2"/>
  <c r="F21" i="2"/>
  <c r="AC20" i="2"/>
  <c r="AB20" i="2"/>
  <c r="AA20" i="2"/>
  <c r="Z20" i="2"/>
  <c r="Y20" i="2"/>
  <c r="X20" i="2"/>
  <c r="V20" i="2"/>
  <c r="U20" i="2"/>
  <c r="S20" i="2"/>
  <c r="R20" i="2"/>
  <c r="P20" i="2"/>
  <c r="O20" i="2"/>
  <c r="M20" i="2"/>
  <c r="L20" i="2"/>
  <c r="J20" i="2"/>
  <c r="I20" i="2"/>
  <c r="G20" i="2"/>
  <c r="F20" i="2"/>
  <c r="AC19" i="2"/>
  <c r="AB19" i="2"/>
  <c r="AA19" i="2"/>
  <c r="Z19" i="2"/>
  <c r="Y19" i="2"/>
  <c r="X19" i="2"/>
  <c r="V19" i="2"/>
  <c r="U19" i="2"/>
  <c r="S19" i="2"/>
  <c r="R19" i="2"/>
  <c r="P19" i="2"/>
  <c r="O19" i="2"/>
  <c r="M19" i="2"/>
  <c r="L19" i="2"/>
  <c r="J19" i="2"/>
  <c r="I19" i="2"/>
  <c r="G19" i="2"/>
  <c r="F19" i="2"/>
  <c r="AC18" i="2"/>
  <c r="AB18" i="2"/>
  <c r="AA18" i="2"/>
  <c r="Z18" i="2"/>
  <c r="Y18" i="2"/>
  <c r="X18" i="2"/>
  <c r="V18" i="2"/>
  <c r="U18" i="2"/>
  <c r="S18" i="2"/>
  <c r="R18" i="2"/>
  <c r="P18" i="2"/>
  <c r="O18" i="2"/>
  <c r="M18" i="2"/>
  <c r="L18" i="2"/>
  <c r="J18" i="2"/>
  <c r="I18" i="2"/>
  <c r="G18" i="2"/>
  <c r="F18" i="2"/>
  <c r="AC17" i="2"/>
  <c r="AB17" i="2"/>
  <c r="AA17" i="2"/>
  <c r="Z17" i="2"/>
  <c r="Y17" i="2"/>
  <c r="X17" i="2"/>
  <c r="V17" i="2"/>
  <c r="U17" i="2"/>
  <c r="S17" i="2"/>
  <c r="R17" i="2"/>
  <c r="P17" i="2"/>
  <c r="O17" i="2"/>
  <c r="M17" i="2"/>
  <c r="L17" i="2"/>
  <c r="J17" i="2"/>
  <c r="I17" i="2"/>
  <c r="G17" i="2"/>
  <c r="F17" i="2"/>
  <c r="AC16" i="2"/>
  <c r="AB16" i="2"/>
  <c r="AA16" i="2"/>
  <c r="Z16" i="2"/>
  <c r="Y16" i="2"/>
  <c r="X16" i="2"/>
  <c r="V16" i="2"/>
  <c r="U16" i="2"/>
  <c r="S16" i="2"/>
  <c r="R16" i="2"/>
  <c r="P16" i="2"/>
  <c r="O16" i="2"/>
  <c r="M16" i="2"/>
  <c r="L16" i="2"/>
  <c r="J16" i="2"/>
  <c r="I16" i="2"/>
  <c r="G16" i="2"/>
  <c r="F16" i="2"/>
  <c r="AC15" i="2"/>
  <c r="AB15" i="2"/>
  <c r="AA15" i="2"/>
  <c r="Z15" i="2"/>
  <c r="Y15" i="2"/>
  <c r="X15" i="2"/>
  <c r="V15" i="2"/>
  <c r="U15" i="2"/>
  <c r="S15" i="2"/>
  <c r="R15" i="2"/>
  <c r="P15" i="2"/>
  <c r="O15" i="2"/>
  <c r="M15" i="2"/>
  <c r="L15" i="2"/>
  <c r="J15" i="2"/>
  <c r="I15" i="2"/>
  <c r="G15" i="2"/>
  <c r="F15" i="2"/>
  <c r="AC14" i="2"/>
  <c r="AB14" i="2"/>
  <c r="AA14" i="2"/>
  <c r="Z14" i="2"/>
  <c r="Y14" i="2"/>
  <c r="X14" i="2"/>
  <c r="V14" i="2"/>
  <c r="U14" i="2"/>
  <c r="S14" i="2"/>
  <c r="R14" i="2"/>
  <c r="P14" i="2"/>
  <c r="O14" i="2"/>
  <c r="M14" i="2"/>
  <c r="L14" i="2"/>
  <c r="J14" i="2"/>
  <c r="I14" i="2"/>
  <c r="G14" i="2"/>
  <c r="F14" i="2"/>
  <c r="AC13" i="2"/>
  <c r="AB13" i="2"/>
  <c r="AA13" i="2"/>
  <c r="Z13" i="2"/>
  <c r="Y13" i="2"/>
  <c r="X13" i="2"/>
  <c r="V13" i="2"/>
  <c r="U13" i="2"/>
  <c r="S13" i="2"/>
  <c r="R13" i="2"/>
  <c r="P13" i="2"/>
  <c r="O13" i="2"/>
  <c r="M13" i="2"/>
  <c r="L13" i="2"/>
  <c r="J13" i="2"/>
  <c r="I13" i="2"/>
  <c r="G13" i="2"/>
  <c r="F13" i="2"/>
  <c r="AC12" i="2"/>
  <c r="AB12" i="2"/>
  <c r="AA12" i="2"/>
  <c r="Z12" i="2"/>
  <c r="Y12" i="2"/>
  <c r="X12" i="2"/>
  <c r="V12" i="2"/>
  <c r="U12" i="2"/>
  <c r="S12" i="2"/>
  <c r="R12" i="2"/>
  <c r="P12" i="2"/>
  <c r="O12" i="2"/>
  <c r="M12" i="2"/>
  <c r="L12" i="2"/>
  <c r="J12" i="2"/>
  <c r="I12" i="2"/>
  <c r="G12" i="2"/>
  <c r="F12" i="2"/>
  <c r="AC11" i="2"/>
  <c r="AB11" i="2"/>
  <c r="AA11" i="2"/>
  <c r="Z11" i="2"/>
  <c r="Y11" i="2"/>
  <c r="X11" i="2"/>
  <c r="V11" i="2"/>
  <c r="U11" i="2"/>
  <c r="S11" i="2"/>
  <c r="R11" i="2"/>
  <c r="P11" i="2"/>
  <c r="O11" i="2"/>
  <c r="M11" i="2"/>
  <c r="L11" i="2"/>
  <c r="J11" i="2"/>
  <c r="I11" i="2"/>
  <c r="G11" i="2"/>
  <c r="F11" i="2"/>
  <c r="H11" i="2" s="1"/>
  <c r="AC10" i="2"/>
  <c r="AB10" i="2"/>
  <c r="AA10" i="2"/>
  <c r="Z10" i="2"/>
  <c r="Y10" i="2"/>
  <c r="X10" i="2"/>
  <c r="V10" i="2"/>
  <c r="U10" i="2"/>
  <c r="S10" i="2"/>
  <c r="R10" i="2"/>
  <c r="P10" i="2"/>
  <c r="O10" i="2"/>
  <c r="M10" i="2"/>
  <c r="L10" i="2"/>
  <c r="J10" i="2"/>
  <c r="I10" i="2"/>
  <c r="G10" i="2"/>
  <c r="F10" i="2"/>
  <c r="AC9" i="2"/>
  <c r="AB9" i="2"/>
  <c r="AA9" i="2"/>
  <c r="Z9" i="2"/>
  <c r="Y9" i="2"/>
  <c r="X9" i="2"/>
  <c r="V9" i="2"/>
  <c r="U9" i="2"/>
  <c r="S9" i="2"/>
  <c r="R9" i="2"/>
  <c r="P9" i="2"/>
  <c r="O9" i="2"/>
  <c r="M9" i="2"/>
  <c r="L9" i="2"/>
  <c r="J9" i="2"/>
  <c r="I9" i="2"/>
  <c r="G9" i="2"/>
  <c r="F9" i="2"/>
  <c r="AC8" i="2"/>
  <c r="AB8" i="2"/>
  <c r="AA8" i="2"/>
  <c r="Z8" i="2"/>
  <c r="Y8" i="2"/>
  <c r="X8" i="2"/>
  <c r="V8" i="2"/>
  <c r="U8" i="2"/>
  <c r="S8" i="2"/>
  <c r="R8" i="2"/>
  <c r="P8" i="2"/>
  <c r="O8" i="2"/>
  <c r="M8" i="2"/>
  <c r="L8" i="2"/>
  <c r="J8" i="2"/>
  <c r="I8" i="2"/>
  <c r="G8" i="2"/>
  <c r="F8" i="2"/>
  <c r="AC7" i="2"/>
  <c r="AB7" i="2"/>
  <c r="AA7" i="2"/>
  <c r="Z7" i="2"/>
  <c r="Y7" i="2"/>
  <c r="X7" i="2"/>
  <c r="V7" i="2"/>
  <c r="U7" i="2"/>
  <c r="S7" i="2"/>
  <c r="R7" i="2"/>
  <c r="P7" i="2"/>
  <c r="O7" i="2"/>
  <c r="M7" i="2"/>
  <c r="L7" i="2"/>
  <c r="J7" i="2"/>
  <c r="I7" i="2"/>
  <c r="G7" i="2"/>
  <c r="F7" i="2"/>
  <c r="AC6" i="2"/>
  <c r="AB6" i="2"/>
  <c r="AA6" i="2"/>
  <c r="Z6" i="2"/>
  <c r="Y6" i="2"/>
  <c r="X6" i="2"/>
  <c r="V6" i="2"/>
  <c r="U6" i="2"/>
  <c r="S6" i="2"/>
  <c r="R6" i="2"/>
  <c r="P6" i="2"/>
  <c r="O6" i="2"/>
  <c r="M6" i="2"/>
  <c r="L6" i="2"/>
  <c r="J6" i="2"/>
  <c r="I6" i="2"/>
  <c r="G6" i="2"/>
  <c r="F6" i="2"/>
  <c r="AC5" i="2"/>
  <c r="AB5" i="2"/>
  <c r="AA5" i="2"/>
  <c r="Z5" i="2"/>
  <c r="Y5" i="2"/>
  <c r="X5" i="2"/>
  <c r="V5" i="2"/>
  <c r="U5" i="2"/>
  <c r="S5" i="2"/>
  <c r="R5" i="2"/>
  <c r="P5" i="2"/>
  <c r="O5" i="2"/>
  <c r="M5" i="2"/>
  <c r="L5" i="2"/>
  <c r="J5" i="2"/>
  <c r="I5" i="2"/>
  <c r="G5" i="2"/>
  <c r="F5" i="2"/>
  <c r="AC4" i="2"/>
  <c r="AB4" i="2"/>
  <c r="AA4" i="2"/>
  <c r="Z4" i="2"/>
  <c r="Y4" i="2"/>
  <c r="X4" i="2"/>
  <c r="V4" i="2"/>
  <c r="U4" i="2"/>
  <c r="S4" i="2"/>
  <c r="R4" i="2"/>
  <c r="P4" i="2"/>
  <c r="O4" i="2"/>
  <c r="M4" i="2"/>
  <c r="L4" i="2"/>
  <c r="J4" i="2"/>
  <c r="I4" i="2"/>
  <c r="G4" i="2"/>
  <c r="F4" i="2"/>
  <c r="AC3" i="2"/>
  <c r="AB3" i="2"/>
  <c r="AA3" i="2"/>
  <c r="Z3" i="2"/>
  <c r="Y3" i="2"/>
  <c r="X3" i="2"/>
  <c r="V3" i="2"/>
  <c r="U3" i="2"/>
  <c r="S3" i="2"/>
  <c r="R3" i="2"/>
  <c r="P3" i="2"/>
  <c r="O3" i="2"/>
  <c r="M3" i="2"/>
  <c r="L3" i="2"/>
  <c r="J3" i="2"/>
  <c r="I3" i="2"/>
  <c r="G3" i="2"/>
  <c r="F3" i="2"/>
  <c r="AC2" i="2"/>
  <c r="AB2" i="2"/>
  <c r="AA2" i="2"/>
  <c r="Z2" i="2"/>
  <c r="Y2" i="2"/>
  <c r="X2" i="2"/>
  <c r="V2" i="2"/>
  <c r="U2" i="2"/>
  <c r="S2" i="2"/>
  <c r="R2" i="2"/>
  <c r="P2" i="2"/>
  <c r="O2" i="2"/>
  <c r="M2" i="2"/>
  <c r="L2" i="2"/>
  <c r="J2" i="2"/>
  <c r="I2" i="2"/>
  <c r="G2" i="2"/>
  <c r="F2" i="2"/>
  <c r="Y53" i="1"/>
  <c r="X53" i="1"/>
  <c r="W53" i="1"/>
  <c r="V53" i="1"/>
  <c r="U53" i="1"/>
  <c r="S53" i="1"/>
  <c r="R53" i="1"/>
  <c r="P53" i="1"/>
  <c r="O53" i="1"/>
  <c r="M53" i="1"/>
  <c r="L53" i="1"/>
  <c r="J53" i="1"/>
  <c r="I53" i="1"/>
  <c r="G53" i="1"/>
  <c r="F53" i="1"/>
  <c r="Y52" i="1"/>
  <c r="X52" i="1"/>
  <c r="W52" i="1"/>
  <c r="V52" i="1"/>
  <c r="U52" i="1"/>
  <c r="S52" i="1"/>
  <c r="R52" i="1"/>
  <c r="P52" i="1"/>
  <c r="O52" i="1"/>
  <c r="M52" i="1"/>
  <c r="L52" i="1"/>
  <c r="J52" i="1"/>
  <c r="I52" i="1"/>
  <c r="G52" i="1"/>
  <c r="F52" i="1"/>
  <c r="Y51" i="1"/>
  <c r="X51" i="1"/>
  <c r="W51" i="1"/>
  <c r="V51" i="1"/>
  <c r="U51" i="1"/>
  <c r="S51" i="1"/>
  <c r="R51" i="1"/>
  <c r="P51" i="1"/>
  <c r="O51" i="1"/>
  <c r="M51" i="1"/>
  <c r="L51" i="1"/>
  <c r="J51" i="1"/>
  <c r="I51" i="1"/>
  <c r="G51" i="1"/>
  <c r="F51" i="1"/>
  <c r="Y50" i="1"/>
  <c r="X50" i="1"/>
  <c r="W50" i="1"/>
  <c r="V50" i="1"/>
  <c r="U50" i="1"/>
  <c r="S50" i="1"/>
  <c r="R50" i="1"/>
  <c r="P50" i="1"/>
  <c r="O50" i="1"/>
  <c r="M50" i="1"/>
  <c r="L50" i="1"/>
  <c r="J50" i="1"/>
  <c r="I50" i="1"/>
  <c r="G50" i="1"/>
  <c r="F50" i="1"/>
  <c r="Y49" i="1"/>
  <c r="X49" i="1"/>
  <c r="W49" i="1"/>
  <c r="V49" i="1"/>
  <c r="U49" i="1"/>
  <c r="S49" i="1"/>
  <c r="R49" i="1"/>
  <c r="P49" i="1"/>
  <c r="O49" i="1"/>
  <c r="Q49" i="1" s="1"/>
  <c r="M49" i="1"/>
  <c r="L49" i="1"/>
  <c r="J49" i="1"/>
  <c r="I49" i="1"/>
  <c r="G49" i="1"/>
  <c r="F49" i="1"/>
  <c r="Y48" i="1"/>
  <c r="X48" i="1"/>
  <c r="W48" i="1"/>
  <c r="V48" i="1"/>
  <c r="U48" i="1"/>
  <c r="S48" i="1"/>
  <c r="R48" i="1"/>
  <c r="P48" i="1"/>
  <c r="O48" i="1"/>
  <c r="M48" i="1"/>
  <c r="L48" i="1"/>
  <c r="J48" i="1"/>
  <c r="I48" i="1"/>
  <c r="G48" i="1"/>
  <c r="F48" i="1"/>
  <c r="Y47" i="1"/>
  <c r="X47" i="1"/>
  <c r="W47" i="1"/>
  <c r="V47" i="1"/>
  <c r="U47" i="1"/>
  <c r="S47" i="1"/>
  <c r="R47" i="1"/>
  <c r="P47" i="1"/>
  <c r="O47" i="1"/>
  <c r="M47" i="1"/>
  <c r="L47" i="1"/>
  <c r="J47" i="1"/>
  <c r="I47" i="1"/>
  <c r="G47" i="1"/>
  <c r="F47" i="1"/>
  <c r="Y46" i="1"/>
  <c r="X46" i="1"/>
  <c r="W46" i="1"/>
  <c r="V46" i="1"/>
  <c r="U46" i="1"/>
  <c r="S46" i="1"/>
  <c r="R46" i="1"/>
  <c r="P46" i="1"/>
  <c r="O46" i="1"/>
  <c r="M46" i="1"/>
  <c r="L46" i="1"/>
  <c r="J46" i="1"/>
  <c r="I46" i="1"/>
  <c r="G46" i="1"/>
  <c r="F46" i="1"/>
  <c r="Y45" i="1"/>
  <c r="X45" i="1"/>
  <c r="W45" i="1"/>
  <c r="V45" i="1"/>
  <c r="U45" i="1"/>
  <c r="S45" i="1"/>
  <c r="R45" i="1"/>
  <c r="P45" i="1"/>
  <c r="O45" i="1"/>
  <c r="M45" i="1"/>
  <c r="L45" i="1"/>
  <c r="J45" i="1"/>
  <c r="I45" i="1"/>
  <c r="K45" i="1" s="1"/>
  <c r="G45" i="1"/>
  <c r="F45" i="1"/>
  <c r="Y44" i="1"/>
  <c r="X44" i="1"/>
  <c r="W44" i="1"/>
  <c r="V44" i="1"/>
  <c r="U44" i="1"/>
  <c r="S44" i="1"/>
  <c r="R44" i="1"/>
  <c r="P44" i="1"/>
  <c r="O44" i="1"/>
  <c r="M44" i="1"/>
  <c r="L44" i="1"/>
  <c r="J44" i="1"/>
  <c r="I44" i="1"/>
  <c r="G44" i="1"/>
  <c r="F44" i="1"/>
  <c r="Y43" i="1"/>
  <c r="X43" i="1"/>
  <c r="W43" i="1"/>
  <c r="V43" i="1"/>
  <c r="U43" i="1"/>
  <c r="S43" i="1"/>
  <c r="R43" i="1"/>
  <c r="P43" i="1"/>
  <c r="O43" i="1"/>
  <c r="M43" i="1"/>
  <c r="L43" i="1"/>
  <c r="J43" i="1"/>
  <c r="I43" i="1"/>
  <c r="G43" i="1"/>
  <c r="F43" i="1"/>
  <c r="Y42" i="1"/>
  <c r="X42" i="1"/>
  <c r="W42" i="1"/>
  <c r="V42" i="1"/>
  <c r="U42" i="1"/>
  <c r="S42" i="1"/>
  <c r="R42" i="1"/>
  <c r="P42" i="1"/>
  <c r="O42" i="1"/>
  <c r="M42" i="1"/>
  <c r="L42" i="1"/>
  <c r="J42" i="1"/>
  <c r="I42" i="1"/>
  <c r="G42" i="1"/>
  <c r="F42" i="1"/>
  <c r="Y41" i="1"/>
  <c r="X41" i="1"/>
  <c r="W41" i="1"/>
  <c r="V41" i="1"/>
  <c r="U41" i="1"/>
  <c r="S41" i="1"/>
  <c r="R41" i="1"/>
  <c r="P41" i="1"/>
  <c r="O41" i="1"/>
  <c r="M41" i="1"/>
  <c r="L41" i="1"/>
  <c r="J41" i="1"/>
  <c r="I41" i="1"/>
  <c r="G41" i="1"/>
  <c r="F41" i="1"/>
  <c r="Y40" i="1"/>
  <c r="X40" i="1"/>
  <c r="W40" i="1"/>
  <c r="V40" i="1"/>
  <c r="U40" i="1"/>
  <c r="S40" i="1"/>
  <c r="R40" i="1"/>
  <c r="P40" i="1"/>
  <c r="O40" i="1"/>
  <c r="M40" i="1"/>
  <c r="L40" i="1"/>
  <c r="J40" i="1"/>
  <c r="I40" i="1"/>
  <c r="G40" i="1"/>
  <c r="F40" i="1"/>
  <c r="Y39" i="1"/>
  <c r="X39" i="1"/>
  <c r="W39" i="1"/>
  <c r="V39" i="1"/>
  <c r="U39" i="1"/>
  <c r="S39" i="1"/>
  <c r="R39" i="1"/>
  <c r="P39" i="1"/>
  <c r="O39" i="1"/>
  <c r="M39" i="1"/>
  <c r="L39" i="1"/>
  <c r="J39" i="1"/>
  <c r="I39" i="1"/>
  <c r="G39" i="1"/>
  <c r="F39" i="1"/>
  <c r="Y38" i="1"/>
  <c r="X38" i="1"/>
  <c r="W38" i="1"/>
  <c r="V38" i="1"/>
  <c r="U38" i="1"/>
  <c r="S38" i="1"/>
  <c r="R38" i="1"/>
  <c r="P38" i="1"/>
  <c r="O38" i="1"/>
  <c r="M38" i="1"/>
  <c r="L38" i="1"/>
  <c r="J38" i="1"/>
  <c r="I38" i="1"/>
  <c r="G38" i="1"/>
  <c r="F38" i="1"/>
  <c r="Y37" i="1"/>
  <c r="X37" i="1"/>
  <c r="W37" i="1"/>
  <c r="V37" i="1"/>
  <c r="U37" i="1"/>
  <c r="S37" i="1"/>
  <c r="R37" i="1"/>
  <c r="P37" i="1"/>
  <c r="O37" i="1"/>
  <c r="M37" i="1"/>
  <c r="L37" i="1"/>
  <c r="J37" i="1"/>
  <c r="I37" i="1"/>
  <c r="G37" i="1"/>
  <c r="F37" i="1"/>
  <c r="Y36" i="1"/>
  <c r="X36" i="1"/>
  <c r="W36" i="1"/>
  <c r="V36" i="1"/>
  <c r="U36" i="1"/>
  <c r="S36" i="1"/>
  <c r="R36" i="1"/>
  <c r="P36" i="1"/>
  <c r="O36" i="1"/>
  <c r="M36" i="1"/>
  <c r="L36" i="1"/>
  <c r="J36" i="1"/>
  <c r="I36" i="1"/>
  <c r="G36" i="1"/>
  <c r="F36" i="1"/>
  <c r="Y35" i="1"/>
  <c r="X35" i="1"/>
  <c r="W35" i="1"/>
  <c r="V35" i="1"/>
  <c r="U35" i="1"/>
  <c r="S35" i="1"/>
  <c r="R35" i="1"/>
  <c r="P35" i="1"/>
  <c r="O35" i="1"/>
  <c r="M35" i="1"/>
  <c r="L35" i="1"/>
  <c r="J35" i="1"/>
  <c r="I35" i="1"/>
  <c r="G35" i="1"/>
  <c r="F35" i="1"/>
  <c r="Y34" i="1"/>
  <c r="X34" i="1"/>
  <c r="W34" i="1"/>
  <c r="V34" i="1"/>
  <c r="U34" i="1"/>
  <c r="S34" i="1"/>
  <c r="R34" i="1"/>
  <c r="P34" i="1"/>
  <c r="O34" i="1"/>
  <c r="M34" i="1"/>
  <c r="L34" i="1"/>
  <c r="J34" i="1"/>
  <c r="I34" i="1"/>
  <c r="G34" i="1"/>
  <c r="F34" i="1"/>
  <c r="Y33" i="1"/>
  <c r="X33" i="1"/>
  <c r="W33" i="1"/>
  <c r="V33" i="1"/>
  <c r="U33" i="1"/>
  <c r="S33" i="1"/>
  <c r="R33" i="1"/>
  <c r="P33" i="1"/>
  <c r="O33" i="1"/>
  <c r="M33" i="1"/>
  <c r="L33" i="1"/>
  <c r="J33" i="1"/>
  <c r="I33" i="1"/>
  <c r="G33" i="1"/>
  <c r="F33" i="1"/>
  <c r="Y32" i="1"/>
  <c r="X32" i="1"/>
  <c r="W32" i="1"/>
  <c r="V32" i="1"/>
  <c r="U32" i="1"/>
  <c r="S32" i="1"/>
  <c r="R32" i="1"/>
  <c r="P32" i="1"/>
  <c r="O32" i="1"/>
  <c r="M32" i="1"/>
  <c r="L32" i="1"/>
  <c r="J32" i="1"/>
  <c r="I32" i="1"/>
  <c r="G32" i="1"/>
  <c r="F32" i="1"/>
  <c r="Y31" i="1"/>
  <c r="X31" i="1"/>
  <c r="W31" i="1"/>
  <c r="V31" i="1"/>
  <c r="U31" i="1"/>
  <c r="S31" i="1"/>
  <c r="R31" i="1"/>
  <c r="P31" i="1"/>
  <c r="O31" i="1"/>
  <c r="M31" i="1"/>
  <c r="L31" i="1"/>
  <c r="J31" i="1"/>
  <c r="I31" i="1"/>
  <c r="G31" i="1"/>
  <c r="F31" i="1"/>
  <c r="Y30" i="1"/>
  <c r="X30" i="1"/>
  <c r="W30" i="1"/>
  <c r="V30" i="1"/>
  <c r="U30" i="1"/>
  <c r="S30" i="1"/>
  <c r="R30" i="1"/>
  <c r="P30" i="1"/>
  <c r="O30" i="1"/>
  <c r="M30" i="1"/>
  <c r="L30" i="1"/>
  <c r="J30" i="1"/>
  <c r="I30" i="1"/>
  <c r="G30" i="1"/>
  <c r="F30" i="1"/>
  <c r="Y29" i="1"/>
  <c r="X29" i="1"/>
  <c r="W29" i="1"/>
  <c r="V29" i="1"/>
  <c r="U29" i="1"/>
  <c r="S29" i="1"/>
  <c r="R29" i="1"/>
  <c r="P29" i="1"/>
  <c r="O29" i="1"/>
  <c r="M29" i="1"/>
  <c r="L29" i="1"/>
  <c r="J29" i="1"/>
  <c r="I29" i="1"/>
  <c r="K29" i="1" s="1"/>
  <c r="G29" i="1"/>
  <c r="F29" i="1"/>
  <c r="Y28" i="1"/>
  <c r="X28" i="1"/>
  <c r="W28" i="1"/>
  <c r="V28" i="1"/>
  <c r="U28" i="1"/>
  <c r="S28" i="1"/>
  <c r="R28" i="1"/>
  <c r="P28" i="1"/>
  <c r="O28" i="1"/>
  <c r="M28" i="1"/>
  <c r="L28" i="1"/>
  <c r="J28" i="1"/>
  <c r="I28" i="1"/>
  <c r="G28" i="1"/>
  <c r="F28" i="1"/>
  <c r="Y27" i="1"/>
  <c r="X27" i="1"/>
  <c r="W27" i="1"/>
  <c r="V27" i="1"/>
  <c r="U27" i="1"/>
  <c r="S27" i="1"/>
  <c r="R27" i="1"/>
  <c r="T27" i="1" s="1"/>
  <c r="P27" i="1"/>
  <c r="O27" i="1"/>
  <c r="M27" i="1"/>
  <c r="L27" i="1"/>
  <c r="J27" i="1"/>
  <c r="I27" i="1"/>
  <c r="G27" i="1"/>
  <c r="F27" i="1"/>
  <c r="H27" i="1" s="1"/>
  <c r="Y26" i="1"/>
  <c r="X26" i="1"/>
  <c r="W26" i="1"/>
  <c r="V26" i="1"/>
  <c r="U26" i="1"/>
  <c r="S26" i="1"/>
  <c r="R26" i="1"/>
  <c r="P26" i="1"/>
  <c r="O26" i="1"/>
  <c r="M26" i="1"/>
  <c r="L26" i="1"/>
  <c r="J26" i="1"/>
  <c r="I26" i="1"/>
  <c r="G26" i="1"/>
  <c r="F26" i="1"/>
  <c r="Y25" i="1"/>
  <c r="X25" i="1"/>
  <c r="W25" i="1"/>
  <c r="V25" i="1"/>
  <c r="U25" i="1"/>
  <c r="S25" i="1"/>
  <c r="R25" i="1"/>
  <c r="P25" i="1"/>
  <c r="O25" i="1"/>
  <c r="M25" i="1"/>
  <c r="L25" i="1"/>
  <c r="J25" i="1"/>
  <c r="I25" i="1"/>
  <c r="G25" i="1"/>
  <c r="F25" i="1"/>
  <c r="Y24" i="1"/>
  <c r="X24" i="1"/>
  <c r="W24" i="1"/>
  <c r="V24" i="1"/>
  <c r="U24" i="1"/>
  <c r="S24" i="1"/>
  <c r="R24" i="1"/>
  <c r="P24" i="1"/>
  <c r="O24" i="1"/>
  <c r="M24" i="1"/>
  <c r="L24" i="1"/>
  <c r="J24" i="1"/>
  <c r="I24" i="1"/>
  <c r="G24" i="1"/>
  <c r="F24" i="1"/>
  <c r="Y23" i="1"/>
  <c r="X23" i="1"/>
  <c r="W23" i="1"/>
  <c r="V23" i="1"/>
  <c r="U23" i="1"/>
  <c r="S23" i="1"/>
  <c r="R23" i="1"/>
  <c r="P23" i="1"/>
  <c r="O23" i="1"/>
  <c r="M23" i="1"/>
  <c r="L23" i="1"/>
  <c r="J23" i="1"/>
  <c r="I23" i="1"/>
  <c r="G23" i="1"/>
  <c r="F23" i="1"/>
  <c r="Y22" i="1"/>
  <c r="X22" i="1"/>
  <c r="W22" i="1"/>
  <c r="V22" i="1"/>
  <c r="U22" i="1"/>
  <c r="S22" i="1"/>
  <c r="R22" i="1"/>
  <c r="P22" i="1"/>
  <c r="O22" i="1"/>
  <c r="M22" i="1"/>
  <c r="L22" i="1"/>
  <c r="J22" i="1"/>
  <c r="I22" i="1"/>
  <c r="G22" i="1"/>
  <c r="F22" i="1"/>
  <c r="Y21" i="1"/>
  <c r="X21" i="1"/>
  <c r="W21" i="1"/>
  <c r="V21" i="1"/>
  <c r="U21" i="1"/>
  <c r="S21" i="1"/>
  <c r="R21" i="1"/>
  <c r="P21" i="1"/>
  <c r="O21" i="1"/>
  <c r="M21" i="1"/>
  <c r="L21" i="1"/>
  <c r="J21" i="1"/>
  <c r="I21" i="1"/>
  <c r="K21" i="1" s="1"/>
  <c r="G21" i="1"/>
  <c r="F21" i="1"/>
  <c r="Y20" i="1"/>
  <c r="X20" i="1"/>
  <c r="W20" i="1"/>
  <c r="V20" i="1"/>
  <c r="U20" i="1"/>
  <c r="S20" i="1"/>
  <c r="R20" i="1"/>
  <c r="P20" i="1"/>
  <c r="O20" i="1"/>
  <c r="M20" i="1"/>
  <c r="L20" i="1"/>
  <c r="J20" i="1"/>
  <c r="I20" i="1"/>
  <c r="G20" i="1"/>
  <c r="F20" i="1"/>
  <c r="Y19" i="1"/>
  <c r="X19" i="1"/>
  <c r="W19" i="1"/>
  <c r="V19" i="1"/>
  <c r="U19" i="1"/>
  <c r="S19" i="1"/>
  <c r="R19" i="1"/>
  <c r="P19" i="1"/>
  <c r="O19" i="1"/>
  <c r="M19" i="1"/>
  <c r="L19" i="1"/>
  <c r="J19" i="1"/>
  <c r="I19" i="1"/>
  <c r="G19" i="1"/>
  <c r="F19" i="1"/>
  <c r="Y18" i="1"/>
  <c r="X18" i="1"/>
  <c r="W18" i="1"/>
  <c r="V18" i="1"/>
  <c r="U18" i="1"/>
  <c r="S18" i="1"/>
  <c r="R18" i="1"/>
  <c r="P18" i="1"/>
  <c r="O18" i="1"/>
  <c r="M18" i="1"/>
  <c r="L18" i="1"/>
  <c r="J18" i="1"/>
  <c r="I18" i="1"/>
  <c r="G18" i="1"/>
  <c r="F18" i="1"/>
  <c r="Y17" i="1"/>
  <c r="X17" i="1"/>
  <c r="W17" i="1"/>
  <c r="V17" i="1"/>
  <c r="U17" i="1"/>
  <c r="S17" i="1"/>
  <c r="R17" i="1"/>
  <c r="P17" i="1"/>
  <c r="O17" i="1"/>
  <c r="M17" i="1"/>
  <c r="L17" i="1"/>
  <c r="J17" i="1"/>
  <c r="I17" i="1"/>
  <c r="G17" i="1"/>
  <c r="F17" i="1"/>
  <c r="Y16" i="1"/>
  <c r="X16" i="1"/>
  <c r="W16" i="1"/>
  <c r="V16" i="1"/>
  <c r="U16" i="1"/>
  <c r="S16" i="1"/>
  <c r="R16" i="1"/>
  <c r="P16" i="1"/>
  <c r="O16" i="1"/>
  <c r="M16" i="1"/>
  <c r="L16" i="1"/>
  <c r="J16" i="1"/>
  <c r="I16" i="1"/>
  <c r="G16" i="1"/>
  <c r="F16" i="1"/>
  <c r="Y15" i="1"/>
  <c r="X15" i="1"/>
  <c r="W15" i="1"/>
  <c r="V15" i="1"/>
  <c r="U15" i="1"/>
  <c r="S15" i="1"/>
  <c r="R15" i="1"/>
  <c r="P15" i="1"/>
  <c r="O15" i="1"/>
  <c r="M15" i="1"/>
  <c r="L15" i="1"/>
  <c r="J15" i="1"/>
  <c r="I15" i="1"/>
  <c r="G15" i="1"/>
  <c r="F15" i="1"/>
  <c r="Y14" i="1"/>
  <c r="X14" i="1"/>
  <c r="W14" i="1"/>
  <c r="V14" i="1"/>
  <c r="U14" i="1"/>
  <c r="S14" i="1"/>
  <c r="R14" i="1"/>
  <c r="P14" i="1"/>
  <c r="O14" i="1"/>
  <c r="M14" i="1"/>
  <c r="L14" i="1"/>
  <c r="J14" i="1"/>
  <c r="I14" i="1"/>
  <c r="G14" i="1"/>
  <c r="F14" i="1"/>
  <c r="Y13" i="1"/>
  <c r="X13" i="1"/>
  <c r="W13" i="1"/>
  <c r="V13" i="1"/>
  <c r="U13" i="1"/>
  <c r="S13" i="1"/>
  <c r="R13" i="1"/>
  <c r="P13" i="1"/>
  <c r="O13" i="1"/>
  <c r="M13" i="1"/>
  <c r="L13" i="1"/>
  <c r="J13" i="1"/>
  <c r="I13" i="1"/>
  <c r="G13" i="1"/>
  <c r="F13" i="1"/>
  <c r="Y12" i="1"/>
  <c r="X12" i="1"/>
  <c r="W12" i="1"/>
  <c r="V12" i="1"/>
  <c r="U12" i="1"/>
  <c r="S12" i="1"/>
  <c r="R12" i="1"/>
  <c r="P12" i="1"/>
  <c r="O12" i="1"/>
  <c r="M12" i="1"/>
  <c r="L12" i="1"/>
  <c r="J12" i="1"/>
  <c r="I12" i="1"/>
  <c r="G12" i="1"/>
  <c r="F12" i="1"/>
  <c r="Y11" i="1"/>
  <c r="X11" i="1"/>
  <c r="W11" i="1"/>
  <c r="V11" i="1"/>
  <c r="U11" i="1"/>
  <c r="S11" i="1"/>
  <c r="R11" i="1"/>
  <c r="P11" i="1"/>
  <c r="O11" i="1"/>
  <c r="M11" i="1"/>
  <c r="L11" i="1"/>
  <c r="J11" i="1"/>
  <c r="I11" i="1"/>
  <c r="G11" i="1"/>
  <c r="F11" i="1"/>
  <c r="Y10" i="1"/>
  <c r="X10" i="1"/>
  <c r="W10" i="1"/>
  <c r="V10" i="1"/>
  <c r="U10" i="1"/>
  <c r="S10" i="1"/>
  <c r="R10" i="1"/>
  <c r="P10" i="1"/>
  <c r="O10" i="1"/>
  <c r="M10" i="1"/>
  <c r="L10" i="1"/>
  <c r="J10" i="1"/>
  <c r="I10" i="1"/>
  <c r="G10" i="1"/>
  <c r="F10" i="1"/>
  <c r="Y9" i="1"/>
  <c r="X9" i="1"/>
  <c r="W9" i="1"/>
  <c r="V9" i="1"/>
  <c r="U9" i="1"/>
  <c r="S9" i="1"/>
  <c r="R9" i="1"/>
  <c r="P9" i="1"/>
  <c r="O9" i="1"/>
  <c r="Q9" i="1" s="1"/>
  <c r="M9" i="1"/>
  <c r="L9" i="1"/>
  <c r="J9" i="1"/>
  <c r="I9" i="1"/>
  <c r="G9" i="1"/>
  <c r="F9" i="1"/>
  <c r="Y8" i="1"/>
  <c r="X8" i="1"/>
  <c r="W8" i="1"/>
  <c r="V8" i="1"/>
  <c r="U8" i="1"/>
  <c r="S8" i="1"/>
  <c r="R8" i="1"/>
  <c r="P8" i="1"/>
  <c r="O8" i="1"/>
  <c r="M8" i="1"/>
  <c r="L8" i="1"/>
  <c r="J8" i="1"/>
  <c r="I8" i="1"/>
  <c r="G8" i="1"/>
  <c r="F8" i="1"/>
  <c r="Y7" i="1"/>
  <c r="X7" i="1"/>
  <c r="W7" i="1"/>
  <c r="V7" i="1"/>
  <c r="U7" i="1"/>
  <c r="S7" i="1"/>
  <c r="R7" i="1"/>
  <c r="P7" i="1"/>
  <c r="O7" i="1"/>
  <c r="M7" i="1"/>
  <c r="L7" i="1"/>
  <c r="J7" i="1"/>
  <c r="I7" i="1"/>
  <c r="G7" i="1"/>
  <c r="F7" i="1"/>
  <c r="Y6" i="1"/>
  <c r="X6" i="1"/>
  <c r="W6" i="1"/>
  <c r="V6" i="1"/>
  <c r="U6" i="1"/>
  <c r="S6" i="1"/>
  <c r="R6" i="1"/>
  <c r="P6" i="1"/>
  <c r="O6" i="1"/>
  <c r="M6" i="1"/>
  <c r="L6" i="1"/>
  <c r="J6" i="1"/>
  <c r="I6" i="1"/>
  <c r="G6" i="1"/>
  <c r="F6" i="1"/>
  <c r="Y5" i="1"/>
  <c r="X5" i="1"/>
  <c r="W5" i="1"/>
  <c r="V5" i="1"/>
  <c r="U5" i="1"/>
  <c r="S5" i="1"/>
  <c r="R5" i="1"/>
  <c r="P5" i="1"/>
  <c r="O5" i="1"/>
  <c r="M5" i="1"/>
  <c r="L5" i="1"/>
  <c r="J5" i="1"/>
  <c r="I5" i="1"/>
  <c r="G5" i="1"/>
  <c r="F5" i="1"/>
  <c r="Y4" i="1"/>
  <c r="X4" i="1"/>
  <c r="W4" i="1"/>
  <c r="V4" i="1"/>
  <c r="U4" i="1"/>
  <c r="S4" i="1"/>
  <c r="R4" i="1"/>
  <c r="P4" i="1"/>
  <c r="O4" i="1"/>
  <c r="M4" i="1"/>
  <c r="L4" i="1"/>
  <c r="J4" i="1"/>
  <c r="I4" i="1"/>
  <c r="G4" i="1"/>
  <c r="F4" i="1"/>
  <c r="Y3" i="1"/>
  <c r="X3" i="1"/>
  <c r="W3" i="1"/>
  <c r="V3" i="1"/>
  <c r="U3" i="1"/>
  <c r="S3" i="1"/>
  <c r="R3" i="1"/>
  <c r="P3" i="1"/>
  <c r="O3" i="1"/>
  <c r="M3" i="1"/>
  <c r="L3" i="1"/>
  <c r="J3" i="1"/>
  <c r="I3" i="1"/>
  <c r="G3" i="1"/>
  <c r="F3" i="1"/>
  <c r="Y2" i="1"/>
  <c r="X2" i="1"/>
  <c r="W2" i="1"/>
  <c r="V2" i="1"/>
  <c r="U2" i="1"/>
  <c r="S2" i="1"/>
  <c r="R2" i="1"/>
  <c r="P2" i="1"/>
  <c r="O2" i="1"/>
  <c r="M2" i="1"/>
  <c r="L2" i="1"/>
  <c r="J2" i="1"/>
  <c r="I2" i="1"/>
  <c r="G2" i="1"/>
  <c r="F2" i="1"/>
  <c r="N26" i="2" l="1"/>
  <c r="N50" i="2"/>
  <c r="K32" i="2"/>
  <c r="Q34" i="2"/>
  <c r="N35" i="2"/>
  <c r="Q50" i="2"/>
  <c r="W52" i="2"/>
  <c r="W25" i="2"/>
  <c r="K3" i="2"/>
  <c r="Q5" i="1"/>
  <c r="W3" i="2"/>
  <c r="Q10" i="2"/>
  <c r="H7" i="1"/>
  <c r="Q21" i="1"/>
  <c r="H23" i="1"/>
  <c r="T23" i="1"/>
  <c r="H47" i="1"/>
  <c r="K49" i="1"/>
  <c r="H2" i="2"/>
  <c r="T2" i="2"/>
  <c r="Q3" i="2"/>
  <c r="Q15" i="2"/>
  <c r="K53" i="2"/>
  <c r="T16" i="2"/>
  <c r="K17" i="2"/>
  <c r="Q17" i="2"/>
  <c r="W17" i="2"/>
  <c r="N18" i="2"/>
  <c r="Q19" i="2"/>
  <c r="W19" i="2"/>
  <c r="H20" i="2"/>
  <c r="N20" i="2"/>
  <c r="T20" i="2"/>
  <c r="W21" i="2"/>
  <c r="H22" i="2"/>
  <c r="N22" i="2"/>
  <c r="T22" i="2"/>
  <c r="K23" i="2"/>
  <c r="Q23" i="2"/>
  <c r="H24" i="2"/>
  <c r="T24" i="2"/>
  <c r="K25" i="2"/>
  <c r="Q25" i="2"/>
  <c r="N4" i="2"/>
  <c r="W9" i="2"/>
  <c r="Q31" i="2"/>
  <c r="T36" i="2"/>
  <c r="W37" i="2"/>
  <c r="H38" i="2"/>
  <c r="N38" i="2"/>
  <c r="T38" i="2"/>
  <c r="K39" i="2"/>
  <c r="Q39" i="2"/>
  <c r="H40" i="2"/>
  <c r="T40" i="2"/>
  <c r="K41" i="2"/>
  <c r="Q41" i="2"/>
  <c r="W41" i="2"/>
  <c r="Q43" i="2"/>
  <c r="W43" i="2"/>
  <c r="H44" i="2"/>
  <c r="N44" i="2"/>
  <c r="T44" i="2"/>
  <c r="K45" i="2"/>
  <c r="W45" i="2"/>
  <c r="H46" i="2"/>
  <c r="N46" i="2"/>
  <c r="T46" i="2"/>
  <c r="Q47" i="2"/>
  <c r="H48" i="2"/>
  <c r="T48" i="2"/>
  <c r="K49" i="2"/>
  <c r="Q49" i="2"/>
  <c r="W49" i="2"/>
  <c r="Q26" i="2"/>
  <c r="H27" i="2"/>
  <c r="N29" i="2"/>
  <c r="H32" i="2"/>
  <c r="T16" i="1"/>
  <c r="H20" i="1"/>
  <c r="T51" i="1"/>
  <c r="K53" i="1"/>
  <c r="Q4" i="2"/>
  <c r="H5" i="2"/>
  <c r="T7" i="2"/>
  <c r="N10" i="2"/>
  <c r="H16" i="2"/>
  <c r="K37" i="2"/>
  <c r="N13" i="1"/>
  <c r="T13" i="1"/>
  <c r="Q15" i="1"/>
  <c r="Q19" i="1"/>
  <c r="Q5" i="2"/>
  <c r="W5" i="2"/>
  <c r="H6" i="2"/>
  <c r="N6" i="2"/>
  <c r="T6" i="2"/>
  <c r="Q7" i="2"/>
  <c r="W7" i="2"/>
  <c r="H8" i="2"/>
  <c r="N8" i="2"/>
  <c r="T8" i="2"/>
  <c r="K9" i="2"/>
  <c r="Q9" i="2"/>
  <c r="Q16" i="2"/>
  <c r="Q18" i="2"/>
  <c r="H19" i="2"/>
  <c r="K21" i="2"/>
  <c r="Q27" i="2"/>
  <c r="W27" i="2"/>
  <c r="H28" i="2"/>
  <c r="N28" i="2"/>
  <c r="T28" i="2"/>
  <c r="K29" i="2"/>
  <c r="W29" i="2"/>
  <c r="H30" i="2"/>
  <c r="N30" i="2"/>
  <c r="T30" i="2"/>
  <c r="K31" i="2"/>
  <c r="N37" i="2"/>
  <c r="T37" i="2"/>
  <c r="K40" i="2"/>
  <c r="N42" i="2"/>
  <c r="K2" i="2"/>
  <c r="Q11" i="2"/>
  <c r="W11" i="2"/>
  <c r="H12" i="2"/>
  <c r="N12" i="2"/>
  <c r="T12" i="2"/>
  <c r="K13" i="2"/>
  <c r="W13" i="2"/>
  <c r="H14" i="2"/>
  <c r="N14" i="2"/>
  <c r="T14" i="2"/>
  <c r="K15" i="2"/>
  <c r="N21" i="2"/>
  <c r="K24" i="2"/>
  <c r="T32" i="2"/>
  <c r="K33" i="2"/>
  <c r="Q33" i="2"/>
  <c r="W33" i="2"/>
  <c r="N34" i="2"/>
  <c r="Q35" i="2"/>
  <c r="W35" i="2"/>
  <c r="H36" i="2"/>
  <c r="N36" i="2"/>
  <c r="Q42" i="2"/>
  <c r="H43" i="2"/>
  <c r="N45" i="2"/>
  <c r="K48" i="2"/>
  <c r="Q48" i="2"/>
  <c r="Q6" i="1"/>
  <c r="N8" i="1"/>
  <c r="T8" i="1"/>
  <c r="H12" i="1"/>
  <c r="N12" i="1"/>
  <c r="T12" i="1"/>
  <c r="Q34" i="1"/>
  <c r="H36" i="1"/>
  <c r="N36" i="1"/>
  <c r="T36" i="1"/>
  <c r="T44" i="1"/>
  <c r="N7" i="2"/>
  <c r="W16" i="2"/>
  <c r="H17" i="2"/>
  <c r="T17" i="2"/>
  <c r="K22" i="2"/>
  <c r="W22" i="2"/>
  <c r="N23" i="2"/>
  <c r="T23" i="2"/>
  <c r="Q28" i="2"/>
  <c r="W28" i="2"/>
  <c r="T39" i="2"/>
  <c r="W44" i="2"/>
  <c r="H45" i="2"/>
  <c r="T2" i="1"/>
  <c r="K4" i="1"/>
  <c r="K13" i="1"/>
  <c r="N14" i="1"/>
  <c r="K16" i="1"/>
  <c r="N26" i="1"/>
  <c r="T34" i="1"/>
  <c r="K36" i="1"/>
  <c r="T42" i="1"/>
  <c r="H3" i="2"/>
  <c r="T3" i="2"/>
  <c r="K8" i="2"/>
  <c r="N15" i="2"/>
  <c r="T15" i="2"/>
  <c r="Q20" i="2"/>
  <c r="W20" i="2"/>
  <c r="H25" i="2"/>
  <c r="T25" i="2"/>
  <c r="K30" i="2"/>
  <c r="W30" i="2"/>
  <c r="N31" i="2"/>
  <c r="T31" i="2"/>
  <c r="W36" i="2"/>
  <c r="H37" i="2"/>
  <c r="K42" i="2"/>
  <c r="K46" i="2"/>
  <c r="W46" i="2"/>
  <c r="W53" i="2"/>
  <c r="N47" i="2"/>
  <c r="T47" i="2"/>
  <c r="W51" i="2"/>
  <c r="H52" i="2"/>
  <c r="N52" i="2"/>
  <c r="T52" i="2"/>
  <c r="T32" i="1"/>
  <c r="N6" i="1"/>
  <c r="H9" i="1"/>
  <c r="H15" i="1"/>
  <c r="T19" i="1"/>
  <c r="Q51" i="2"/>
  <c r="K28" i="1"/>
  <c r="H31" i="1"/>
  <c r="H43" i="1"/>
  <c r="K4" i="2"/>
  <c r="K10" i="2"/>
  <c r="W12" i="2"/>
  <c r="K18" i="2"/>
  <c r="H21" i="2"/>
  <c r="K26" i="2"/>
  <c r="H29" i="2"/>
  <c r="K34" i="2"/>
  <c r="K47" i="2"/>
  <c r="K50" i="2"/>
  <c r="H53" i="2"/>
  <c r="T11" i="1"/>
  <c r="Q14" i="1"/>
  <c r="Q18" i="1"/>
  <c r="N21" i="1"/>
  <c r="Q22" i="1"/>
  <c r="H24" i="1"/>
  <c r="N24" i="1"/>
  <c r="T24" i="1"/>
  <c r="Q26" i="1"/>
  <c r="H28" i="1"/>
  <c r="N28" i="1"/>
  <c r="T28" i="1"/>
  <c r="K39" i="1"/>
  <c r="Q39" i="1"/>
  <c r="N41" i="1"/>
  <c r="Q43" i="1"/>
  <c r="H46" i="1"/>
  <c r="N46" i="1"/>
  <c r="Q2" i="2"/>
  <c r="W2" i="2"/>
  <c r="H4" i="2"/>
  <c r="W4" i="2"/>
  <c r="N5" i="2"/>
  <c r="T5" i="2"/>
  <c r="K6" i="2"/>
  <c r="K7" i="2"/>
  <c r="Q8" i="2"/>
  <c r="H10" i="2"/>
  <c r="W10" i="2"/>
  <c r="N11" i="2"/>
  <c r="T11" i="2"/>
  <c r="N13" i="2"/>
  <c r="K14" i="2"/>
  <c r="W15" i="2"/>
  <c r="K16" i="2"/>
  <c r="H18" i="2"/>
  <c r="W18" i="2"/>
  <c r="N19" i="2"/>
  <c r="T19" i="2"/>
  <c r="T21" i="2"/>
  <c r="W23" i="2"/>
  <c r="Q24" i="2"/>
  <c r="W24" i="2"/>
  <c r="H26" i="2"/>
  <c r="W26" i="2"/>
  <c r="N27" i="2"/>
  <c r="T27" i="2"/>
  <c r="T29" i="2"/>
  <c r="W31" i="2"/>
  <c r="W32" i="2"/>
  <c r="H33" i="2"/>
  <c r="H34" i="2"/>
  <c r="W34" i="2"/>
  <c r="T35" i="2"/>
  <c r="W39" i="2"/>
  <c r="W40" i="2"/>
  <c r="H42" i="2"/>
  <c r="T43" i="2"/>
  <c r="W47" i="2"/>
  <c r="W48" i="2"/>
  <c r="H49" i="2"/>
  <c r="H50" i="2"/>
  <c r="W50" i="2"/>
  <c r="N51" i="2"/>
  <c r="T51" i="2"/>
  <c r="T53" i="2"/>
  <c r="H40" i="1"/>
  <c r="H44" i="1"/>
  <c r="N44" i="1"/>
  <c r="H45" i="1"/>
  <c r="N49" i="1"/>
  <c r="N2" i="2"/>
  <c r="N3" i="2"/>
  <c r="T4" i="2"/>
  <c r="K5" i="2"/>
  <c r="Q6" i="2"/>
  <c r="W8" i="2"/>
  <c r="T9" i="2"/>
  <c r="T10" i="2"/>
  <c r="K11" i="2"/>
  <c r="K12" i="2"/>
  <c r="Q12" i="2"/>
  <c r="Q13" i="2"/>
  <c r="Q14" i="2"/>
  <c r="W14" i="2"/>
  <c r="H15" i="2"/>
  <c r="N16" i="2"/>
  <c r="N17" i="2"/>
  <c r="T18" i="2"/>
  <c r="K19" i="2"/>
  <c r="K20" i="2"/>
  <c r="Q21" i="2"/>
  <c r="Q22" i="2"/>
  <c r="H23" i="2"/>
  <c r="N24" i="2"/>
  <c r="N25" i="2"/>
  <c r="T26" i="2"/>
  <c r="K27" i="2"/>
  <c r="K28" i="2"/>
  <c r="Q29" i="2"/>
  <c r="Q30" i="2"/>
  <c r="H31" i="2"/>
  <c r="N32" i="2"/>
  <c r="AD32" i="2" s="1"/>
  <c r="N33" i="2"/>
  <c r="T33" i="2"/>
  <c r="T34" i="2"/>
  <c r="K35" i="2"/>
  <c r="K36" i="2"/>
  <c r="Q37" i="2"/>
  <c r="Q38" i="2"/>
  <c r="H39" i="2"/>
  <c r="N39" i="2"/>
  <c r="N40" i="2"/>
  <c r="N41" i="2"/>
  <c r="T41" i="2"/>
  <c r="T42" i="2"/>
  <c r="K43" i="2"/>
  <c r="K44" i="2"/>
  <c r="Q44" i="2"/>
  <c r="Q45" i="2"/>
  <c r="Q46" i="2"/>
  <c r="H47" i="2"/>
  <c r="N48" i="2"/>
  <c r="N49" i="2"/>
  <c r="T50" i="2"/>
  <c r="K51" i="2"/>
  <c r="K52" i="2"/>
  <c r="Q53" i="2"/>
  <c r="H3" i="1"/>
  <c r="T3" i="1"/>
  <c r="Q30" i="1"/>
  <c r="Q48" i="1"/>
  <c r="K51" i="1"/>
  <c r="Q51" i="1"/>
  <c r="Q52" i="1"/>
  <c r="W6" i="2"/>
  <c r="H9" i="2"/>
  <c r="H13" i="2"/>
  <c r="K38" i="2"/>
  <c r="Q40" i="2"/>
  <c r="W42" i="2"/>
  <c r="T49" i="2"/>
  <c r="K9" i="1"/>
  <c r="N10" i="1"/>
  <c r="T10" i="1"/>
  <c r="T15" i="1"/>
  <c r="K17" i="1"/>
  <c r="Q17" i="1"/>
  <c r="H19" i="1"/>
  <c r="H21" i="1"/>
  <c r="T25" i="1"/>
  <c r="T31" i="1"/>
  <c r="K33" i="1"/>
  <c r="Q33" i="1"/>
  <c r="T35" i="1"/>
  <c r="K37" i="1"/>
  <c r="H39" i="1"/>
  <c r="H48" i="1"/>
  <c r="T48" i="1"/>
  <c r="H52" i="1"/>
  <c r="N52" i="1"/>
  <c r="T52" i="1"/>
  <c r="N53" i="1"/>
  <c r="T53" i="1"/>
  <c r="H7" i="2"/>
  <c r="N9" i="2"/>
  <c r="T13" i="2"/>
  <c r="Q36" i="2"/>
  <c r="W38" i="2"/>
  <c r="H41" i="2"/>
  <c r="N43" i="2"/>
  <c r="T45" i="2"/>
  <c r="Q52" i="2"/>
  <c r="Q2" i="1"/>
  <c r="N5" i="1"/>
  <c r="K8" i="1"/>
  <c r="H11" i="1"/>
  <c r="Q23" i="1"/>
  <c r="N30" i="1"/>
  <c r="T37" i="1"/>
  <c r="Q40" i="1"/>
  <c r="N42" i="1"/>
  <c r="H49" i="1"/>
  <c r="T4" i="1"/>
  <c r="Q7" i="1"/>
  <c r="K20" i="1"/>
  <c r="N29" i="1"/>
  <c r="H41" i="1"/>
  <c r="K50" i="1"/>
  <c r="N2" i="1"/>
  <c r="K3" i="1"/>
  <c r="K5" i="1"/>
  <c r="H8" i="1"/>
  <c r="N9" i="1"/>
  <c r="K12" i="1"/>
  <c r="Q12" i="1"/>
  <c r="Q13" i="1"/>
  <c r="H16" i="1"/>
  <c r="N16" i="1"/>
  <c r="H17" i="1"/>
  <c r="N20" i="1"/>
  <c r="T20" i="1"/>
  <c r="N22" i="1"/>
  <c r="Q24" i="1"/>
  <c r="K25" i="1"/>
  <c r="Q25" i="1"/>
  <c r="Q29" i="1"/>
  <c r="Q31" i="1"/>
  <c r="H32" i="1"/>
  <c r="N32" i="1"/>
  <c r="H33" i="1"/>
  <c r="Q35" i="1"/>
  <c r="H38" i="1"/>
  <c r="N38" i="1"/>
  <c r="T40" i="1"/>
  <c r="Q41" i="1"/>
  <c r="K47" i="1"/>
  <c r="Q47" i="1"/>
  <c r="T50" i="1"/>
  <c r="N51" i="1"/>
  <c r="N25" i="1"/>
  <c r="K32" i="1"/>
  <c r="Q11" i="1"/>
  <c r="N18" i="1"/>
  <c r="Q27" i="1"/>
  <c r="N34" i="1"/>
  <c r="T7" i="1"/>
  <c r="N17" i="1"/>
  <c r="K24" i="1"/>
  <c r="N33" i="1"/>
  <c r="K41" i="1"/>
  <c r="N50" i="1"/>
  <c r="K2" i="1"/>
  <c r="H4" i="1"/>
  <c r="N4" i="1"/>
  <c r="H5" i="1"/>
  <c r="H6" i="1"/>
  <c r="K7" i="1"/>
  <c r="H10" i="1"/>
  <c r="Q10" i="1"/>
  <c r="H14" i="1"/>
  <c r="K15" i="1"/>
  <c r="K18" i="1"/>
  <c r="T18" i="1"/>
  <c r="N19" i="1"/>
  <c r="H22" i="1"/>
  <c r="K23" i="1"/>
  <c r="T26" i="1"/>
  <c r="H30" i="1"/>
  <c r="K31" i="1"/>
  <c r="K35" i="1"/>
  <c r="H37" i="1"/>
  <c r="N37" i="1"/>
  <c r="T38" i="1"/>
  <c r="N39" i="1"/>
  <c r="T39" i="1"/>
  <c r="N40" i="1"/>
  <c r="H42" i="1"/>
  <c r="Q42" i="1"/>
  <c r="K44" i="1"/>
  <c r="Q45" i="1"/>
  <c r="K46" i="1"/>
  <c r="Q46" i="1"/>
  <c r="K48" i="1"/>
  <c r="T49" i="1"/>
  <c r="H53" i="1"/>
  <c r="Q50" i="1"/>
  <c r="K52" i="1"/>
  <c r="H2" i="1"/>
  <c r="Q3" i="1"/>
  <c r="K6" i="1"/>
  <c r="T6" i="1"/>
  <c r="K10" i="1"/>
  <c r="K11" i="1"/>
  <c r="K14" i="1"/>
  <c r="T14" i="1"/>
  <c r="H18" i="1"/>
  <c r="K19" i="1"/>
  <c r="T22" i="1"/>
  <c r="H26" i="1"/>
  <c r="K27" i="1"/>
  <c r="K30" i="1"/>
  <c r="T30" i="1"/>
  <c r="H34" i="1"/>
  <c r="H35" i="1"/>
  <c r="Q36" i="1"/>
  <c r="Q37" i="1"/>
  <c r="K38" i="1"/>
  <c r="Q38" i="1"/>
  <c r="K40" i="1"/>
  <c r="T41" i="1"/>
  <c r="K42" i="1"/>
  <c r="K43" i="1"/>
  <c r="T43" i="1"/>
  <c r="N45" i="1"/>
  <c r="T45" i="1"/>
  <c r="T46" i="1"/>
  <c r="N47" i="1"/>
  <c r="T47" i="1"/>
  <c r="N48" i="1"/>
  <c r="H50" i="1"/>
  <c r="H51" i="1"/>
  <c r="Q53" i="1"/>
  <c r="N23" i="1"/>
  <c r="Q28" i="1"/>
  <c r="T29" i="1"/>
  <c r="K34" i="1"/>
  <c r="N3" i="1"/>
  <c r="N7" i="1"/>
  <c r="H13" i="1"/>
  <c r="N15" i="1"/>
  <c r="Q20" i="1"/>
  <c r="T21" i="1"/>
  <c r="K26" i="1"/>
  <c r="H29" i="1"/>
  <c r="N31" i="1"/>
  <c r="Q44" i="1"/>
  <c r="Q4" i="1"/>
  <c r="T5" i="1"/>
  <c r="Q8" i="1"/>
  <c r="T9" i="1"/>
  <c r="N11" i="1"/>
  <c r="Q16" i="1"/>
  <c r="T17" i="1"/>
  <c r="K22" i="1"/>
  <c r="H25" i="1"/>
  <c r="N27" i="1"/>
  <c r="Q32" i="1"/>
  <c r="T33" i="1"/>
  <c r="N35" i="1"/>
  <c r="N43" i="1"/>
  <c r="AD2" i="2" l="1"/>
  <c r="AD3" i="2"/>
  <c r="AD37" i="2"/>
  <c r="Z36" i="1"/>
  <c r="AD16" i="2"/>
  <c r="AD33" i="2"/>
  <c r="AD5" i="2"/>
  <c r="AD47" i="2"/>
  <c r="AD31" i="2"/>
  <c r="AD19" i="2"/>
  <c r="AD25" i="2"/>
  <c r="AD15" i="2"/>
  <c r="Z40" i="1"/>
  <c r="Z15" i="1"/>
  <c r="AD35" i="2"/>
  <c r="AD28" i="2"/>
  <c r="AD21" i="2"/>
  <c r="AD17" i="2"/>
  <c r="AD11" i="2"/>
  <c r="AD4" i="2"/>
  <c r="Z9" i="1"/>
  <c r="AD45" i="2"/>
  <c r="AD27" i="2"/>
  <c r="AD24" i="2"/>
  <c r="Z13" i="1"/>
  <c r="Z49" i="1"/>
  <c r="AD43" i="2"/>
  <c r="AD7" i="2"/>
  <c r="Z19" i="1"/>
  <c r="Z27" i="1"/>
  <c r="Z7" i="1"/>
  <c r="AD22" i="2"/>
  <c r="AD12" i="2"/>
  <c r="AD20" i="2"/>
  <c r="Z24" i="1"/>
  <c r="Z12" i="1"/>
  <c r="AD44" i="2"/>
  <c r="AD51" i="2"/>
  <c r="AD48" i="2"/>
  <c r="AD53" i="2"/>
  <c r="AD29" i="2"/>
  <c r="Z29" i="1"/>
  <c r="AD52" i="2"/>
  <c r="AD46" i="2"/>
  <c r="AD30" i="2"/>
  <c r="AD8" i="2"/>
  <c r="Z8" i="1"/>
  <c r="AD36" i="2"/>
  <c r="Z26" i="1"/>
  <c r="Z51" i="1"/>
  <c r="Z39" i="1"/>
  <c r="Z52" i="1"/>
  <c r="Z37" i="1"/>
  <c r="AD42" i="2"/>
  <c r="AD26" i="2"/>
  <c r="AD10" i="2"/>
  <c r="Z33" i="1"/>
  <c r="Z5" i="1"/>
  <c r="Z44" i="1"/>
  <c r="Z21" i="1"/>
  <c r="AD41" i="2"/>
  <c r="AD40" i="2"/>
  <c r="AD6" i="2"/>
  <c r="Z48" i="1"/>
  <c r="AD23" i="2"/>
  <c r="AD50" i="2"/>
  <c r="AD14" i="2"/>
  <c r="AD34" i="2"/>
  <c r="AD18" i="2"/>
  <c r="Z28" i="1"/>
  <c r="AD49" i="2"/>
  <c r="AD38" i="2"/>
  <c r="AD39" i="2"/>
  <c r="Z16" i="1"/>
  <c r="Z2" i="1"/>
  <c r="AD13" i="2"/>
  <c r="Z32" i="1"/>
  <c r="Z11" i="1"/>
  <c r="Z31" i="1"/>
  <c r="Z20" i="1"/>
  <c r="Z34" i="1"/>
  <c r="Z45" i="1"/>
  <c r="Z14" i="1"/>
  <c r="Z6" i="1"/>
  <c r="AD9" i="2"/>
  <c r="Z47" i="1"/>
  <c r="Z3" i="1"/>
  <c r="Z35" i="1"/>
  <c r="Z18" i="1"/>
  <c r="Z10" i="1"/>
  <c r="Z50" i="1"/>
  <c r="Z53" i="1"/>
  <c r="Z46" i="1"/>
  <c r="Z41" i="1"/>
  <c r="Z38" i="1"/>
  <c r="Z22" i="1"/>
  <c r="Z23" i="1"/>
  <c r="Z30" i="1"/>
  <c r="Z42" i="1"/>
  <c r="Z43" i="1"/>
  <c r="Z17" i="1"/>
  <c r="Z4" i="1"/>
  <c r="Z25" i="1"/>
</calcChain>
</file>

<file path=xl/sharedStrings.xml><?xml version="1.0" encoding="utf-8"?>
<sst xmlns="http://schemas.openxmlformats.org/spreadsheetml/2006/main" count="368" uniqueCount="105">
  <si>
    <t>DEPARTMENT</t>
  </si>
  <si>
    <t>BATCH</t>
  </si>
  <si>
    <t>CLASS AND SECTION</t>
  </si>
  <si>
    <t>ROLL NO.</t>
  </si>
  <si>
    <t>NAMES</t>
  </si>
  <si>
    <t>APPLIED MATHEMATICS -III UT1</t>
  </si>
  <si>
    <t>APPLIED MATHEMATICS -III UT2</t>
  </si>
  <si>
    <t>APPLIED MATHEMATICS -III AVG</t>
  </si>
  <si>
    <t>ELECTRONIC DEVICES AND CIRCUITS UT1</t>
  </si>
  <si>
    <t>ELECTRONIC DEVICES AND CIRCUITS UT2</t>
  </si>
  <si>
    <t>ELECTRONIC DEVICES AND CIRCUITS  AVG</t>
  </si>
  <si>
    <t>DIGITAL CIRCUIT DESIGN UT1</t>
  </si>
  <si>
    <t>DIGITAL CIRCUIT DESIGN UT2</t>
  </si>
  <si>
    <t>DIGITAL CIRCUIT DESIGN AVG</t>
  </si>
  <si>
    <t>ELECTRICAL NETWORK ANALYSIS AND SYNTHESIS UT1</t>
  </si>
  <si>
    <t>ELECTRICAL NETWORK ANALYSIS AND SYNTHESIS UT2</t>
  </si>
  <si>
    <t>ELECTRICAL NETWORK ANALYSIS AND SYNTHESIS AVG</t>
  </si>
  <si>
    <t>ELECTRONICS INSTRUMENTS AND MEASUREMENTS UT1</t>
  </si>
  <si>
    <t>ELECTRONICS INSTRUMENTS AND MEASUREMENTS UT2</t>
  </si>
  <si>
    <t>ELECTRONICS INSTRUMENTS AND MEASUREMENTS AVG</t>
  </si>
  <si>
    <t>APPLIED MATHEMATICS -III  S3</t>
  </si>
  <si>
    <t>ELECTRONIC DEVICES AND CIRCUITS S3</t>
  </si>
  <si>
    <t>DIGITAL CIRCUIT DESIGN S3</t>
  </si>
  <si>
    <t>ELECTRICAL NETWORK ANALYSIS AND SYNTHESIS  S3</t>
  </si>
  <si>
    <t>ELECTRONICS INSTRUMENTS AND MEASUREMENTS S3</t>
  </si>
  <si>
    <t>ETRX</t>
  </si>
  <si>
    <t>D1</t>
  </si>
  <si>
    <t>PRACHI SUNIL BHALERAO</t>
  </si>
  <si>
    <t>CHAITANYA ARUN BRID</t>
  </si>
  <si>
    <t>ALTON CREADO</t>
  </si>
  <si>
    <t>GAURAV PRAMOD DHANDE</t>
  </si>
  <si>
    <t>ASHWINI GAWHALE</t>
  </si>
  <si>
    <t>DHIRAJ INGALE</t>
  </si>
  <si>
    <t>ANUSHKA PRASHANT KAMBLE</t>
  </si>
  <si>
    <t>SAHIL LAKHMICHAND MATLAI</t>
  </si>
  <si>
    <t>PATEL GANESH SAMAR BAHADUR</t>
  </si>
  <si>
    <t>RUGVED VINAYAK PAWAR</t>
  </si>
  <si>
    <t>HRITHIK RAGHUNATH SAPKALE</t>
  </si>
  <si>
    <t>ROHAN DEEPAK SAWANT</t>
  </si>
  <si>
    <t>SHAIKH MD ZIYAUL MUSTAFA SIDDIQUE</t>
  </si>
  <si>
    <t>ADITYA AJAY SINGH</t>
  </si>
  <si>
    <t>SACHINKUMAR VINODKUMAR SINGH</t>
  </si>
  <si>
    <t>ATHARVA CHANDRASHEKHAR AHIRE</t>
  </si>
  <si>
    <t>JOGENDRA BALOTIYA</t>
  </si>
  <si>
    <t>MAHESH PRANOD BHAGAT</t>
  </si>
  <si>
    <t>VINEET VINAY BHOLE</t>
  </si>
  <si>
    <t>SNEHA JADHAV</t>
  </si>
  <si>
    <t xml:space="preserve">ANDREW JOSE </t>
  </si>
  <si>
    <t>SUSHIL KUMAR KORI</t>
  </si>
  <si>
    <t>MANAV KUKREJA</t>
  </si>
  <si>
    <t>FREYA MANOJ MOTA</t>
  </si>
  <si>
    <t>RAJESH RABINDRA MUNI</t>
  </si>
  <si>
    <t>NITHIN MURALI</t>
  </si>
  <si>
    <t>MANASI NERURKAR</t>
  </si>
  <si>
    <t>DAKSH PUNAMIYA</t>
  </si>
  <si>
    <t>ADITYA RANA</t>
  </si>
  <si>
    <t>BIVAB SAHOO</t>
  </si>
  <si>
    <t>SANNIDHI SHETTY</t>
  </si>
  <si>
    <t>TARUN VENKATESH</t>
  </si>
  <si>
    <t>PIYUSH THAREWAL</t>
  </si>
  <si>
    <t>GAURAV AUTADE</t>
  </si>
  <si>
    <t>VIPUL BHOIR</t>
  </si>
  <si>
    <t>KOMAL BHONGLE</t>
  </si>
  <si>
    <t>SHRIJEET DESAI</t>
  </si>
  <si>
    <t>AADITYA GAIKAR</t>
  </si>
  <si>
    <t>ISHA GIRATHE</t>
  </si>
  <si>
    <t>HARSH HIRAMAN JADHAV</t>
  </si>
  <si>
    <t>ADITI JAMWAL</t>
  </si>
  <si>
    <t>VISHAL JANGAM</t>
  </si>
  <si>
    <t xml:space="preserve">PRAJYOT KAMBLE </t>
  </si>
  <si>
    <t xml:space="preserve">UTKARSHA KHARAT </t>
  </si>
  <si>
    <t xml:space="preserve">SHRADDHA MANE </t>
  </si>
  <si>
    <t>ATHARVA MAUSKAR</t>
  </si>
  <si>
    <t>AMAAN SHAIKH</t>
  </si>
  <si>
    <t>SANIYA SHAIKH</t>
  </si>
  <si>
    <t>SHUBHAM SHANBHAG</t>
  </si>
  <si>
    <t>ABHISHEK SHARMA</t>
  </si>
  <si>
    <t>AMEYA VIKHARANKAR</t>
  </si>
  <si>
    <t>AARYAN WANI</t>
  </si>
  <si>
    <t xml:space="preserve">NAMES </t>
  </si>
  <si>
    <t>APPLIED MATHEMATICS - IV UT1</t>
  </si>
  <si>
    <t>APPLIED MATHEMATICS - IV UT2</t>
  </si>
  <si>
    <t>APPLIED MATHEMATICS - IV AVG</t>
  </si>
  <si>
    <t>ELECTRONIC DEVICES AND CIRCUITS II UT1</t>
  </si>
  <si>
    <t>ELECTRONIC DEVICES AND CIRCUITS II UT2</t>
  </si>
  <si>
    <t>ELECTRONIC DEVICES AND CIRCUITS II AVG</t>
  </si>
  <si>
    <t>MICROPROCESSORS AND APPLICATIONS UT1</t>
  </si>
  <si>
    <t>MICROPROCESSORS AND APPLICATIONS UT2</t>
  </si>
  <si>
    <t>MICROPROCESSORS AND APPLICATIONS AVG</t>
  </si>
  <si>
    <t>DIGITAL SYSTEM DESIGN UT1</t>
  </si>
  <si>
    <t>DIGITAL SYSTEM DESIGN  UT2</t>
  </si>
  <si>
    <t>DIGITAL SYSTEM DESIGN  AVG</t>
  </si>
  <si>
    <t>PRINCIPLES OF COMMUNICATION ENGINEERING UT1</t>
  </si>
  <si>
    <t>PRINCIPLES OF COMMUNICATION ENGINEERING UT2</t>
  </si>
  <si>
    <t>PRINCIPLES OF COMMUNICATION ENGINEERING AVG</t>
  </si>
  <si>
    <t>LINEAR CONTROL SYSTEMS UT1</t>
  </si>
  <si>
    <t>LINEAR CONTROL SYSTEMS  UT2</t>
  </si>
  <si>
    <t>LINEAR CONTROL SYSTEMS  AVG</t>
  </si>
  <si>
    <t>APPLIED MATHEMATICS - IV S4</t>
  </si>
  <si>
    <t>ELECTRONIC DEVICES AND CIRCUITS II S4</t>
  </si>
  <si>
    <t>MICROPROCESSORS AND APPLICATIONS  S4</t>
  </si>
  <si>
    <t>DIGITAL SYSTEM DESIGN S4</t>
  </si>
  <si>
    <t>PRINCIPLES OF COMMUNICATION ENGINEERING S4</t>
  </si>
  <si>
    <t>LINEAR CONTROL SYSTEMS  S4</t>
  </si>
  <si>
    <t>Overall CGPA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</si>
</sst>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411480</xdr:colOff>
      <xdr:row>32</xdr:row>
      <xdr:rowOff>114300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5C6D68A-44F6-4EF5-8222-7115F826E171}"/>
            </a:ext>
          </a:extLst>
        </xdr:cNvPr>
        <xdr:cNvSpPr txBox="1"/>
      </xdr:nvSpPr>
      <xdr:spPr>
        <a:xfrm>
          <a:off x="2849880" y="59664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411480</xdr:colOff>
      <xdr:row>32</xdr:row>
      <xdr:rowOff>114300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2EFEAD6-C315-4176-8BCE-062E818C5468}"/>
            </a:ext>
          </a:extLst>
        </xdr:cNvPr>
        <xdr:cNvSpPr txBox="1"/>
      </xdr:nvSpPr>
      <xdr:spPr>
        <a:xfrm>
          <a:off x="2849880" y="59664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4674F-EF1C-4C79-8C9C-1A2AF7D4AE78}">
  <dimension ref="A1:Z53"/>
  <sheetViews>
    <sheetView tabSelected="1" topLeftCell="S1" workbookViewId="0">
      <selection activeCell="AE5" sqref="AE5"/>
    </sheetView>
  </sheetViews>
  <sheetFormatPr defaultRowHeight="14.4" x14ac:dyDescent="0.3"/>
  <cols>
    <col min="5" max="5" width="22.664062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t="s">
        <v>104</v>
      </c>
    </row>
    <row r="2" spans="1:26" ht="14.4" customHeight="1" x14ac:dyDescent="0.3">
      <c r="A2" s="1" t="s">
        <v>25</v>
      </c>
      <c r="B2" s="1">
        <v>2023</v>
      </c>
      <c r="C2" s="1" t="s">
        <v>26</v>
      </c>
      <c r="D2" s="1">
        <v>1</v>
      </c>
      <c r="E2" s="2" t="s">
        <v>27</v>
      </c>
      <c r="F2" s="1">
        <f ca="1">RANDBETWEEN(1,20)</f>
        <v>2</v>
      </c>
      <c r="G2" s="1">
        <f t="shared" ref="G2:S17" ca="1" si="0">RANDBETWEEN(1,20)</f>
        <v>8</v>
      </c>
      <c r="H2" s="1">
        <f ca="1">AVERAGE(F2:G2)</f>
        <v>5</v>
      </c>
      <c r="I2" s="1">
        <f t="shared" ca="1" si="0"/>
        <v>2</v>
      </c>
      <c r="J2" s="1">
        <f t="shared" ca="1" si="0"/>
        <v>4</v>
      </c>
      <c r="K2" s="1">
        <f ca="1">AVERAGE(I2:J2)</f>
        <v>3</v>
      </c>
      <c r="L2" s="1">
        <f t="shared" ca="1" si="0"/>
        <v>3</v>
      </c>
      <c r="M2" s="1">
        <f t="shared" ca="1" si="0"/>
        <v>4</v>
      </c>
      <c r="N2" s="1">
        <f ca="1">AVERAGE(L2:M2)</f>
        <v>3.5</v>
      </c>
      <c r="O2" s="1">
        <f t="shared" ca="1" si="0"/>
        <v>11</v>
      </c>
      <c r="P2" s="1">
        <f t="shared" ca="1" si="0"/>
        <v>6</v>
      </c>
      <c r="Q2" s="1">
        <f ca="1">AVERAGE(O2:P2)</f>
        <v>8.5</v>
      </c>
      <c r="R2" s="1">
        <f t="shared" ca="1" si="0"/>
        <v>16</v>
      </c>
      <c r="S2" s="1">
        <f t="shared" ca="1" si="0"/>
        <v>16</v>
      </c>
      <c r="T2" s="1">
        <f ca="1">AVERAGE(R2:S2)</f>
        <v>16</v>
      </c>
      <c r="U2" s="1">
        <f ca="1">RANDBETWEEN(30,80)</f>
        <v>65</v>
      </c>
      <c r="V2" s="1">
        <f t="shared" ref="V2:Y17" ca="1" si="1">RANDBETWEEN(30,80)</f>
        <v>32</v>
      </c>
      <c r="W2" s="1">
        <f t="shared" ca="1" si="1"/>
        <v>50</v>
      </c>
      <c r="X2" s="1">
        <f t="shared" ca="1" si="1"/>
        <v>60</v>
      </c>
      <c r="Y2" s="1">
        <f t="shared" ca="1" si="1"/>
        <v>48</v>
      </c>
      <c r="Z2">
        <f ca="1">(SUM(H2,K2,N2,Q2,T2,U2,V2,X2,W2,Y2)/5)/9.5</f>
        <v>6.1263157894736846</v>
      </c>
    </row>
    <row r="3" spans="1:26" ht="14.4" customHeight="1" x14ac:dyDescent="0.3">
      <c r="A3" s="1" t="s">
        <v>25</v>
      </c>
      <c r="B3" s="1">
        <v>2023</v>
      </c>
      <c r="C3" s="1" t="s">
        <v>26</v>
      </c>
      <c r="D3" s="1">
        <v>2</v>
      </c>
      <c r="E3" s="2" t="s">
        <v>28</v>
      </c>
      <c r="F3" s="1">
        <f t="shared" ref="F3:G53" ca="1" si="2">RANDBETWEEN(1,20)</f>
        <v>7</v>
      </c>
      <c r="G3" s="1">
        <f t="shared" ca="1" si="0"/>
        <v>11</v>
      </c>
      <c r="H3" s="1">
        <f t="shared" ref="H3:H53" ca="1" si="3">AVERAGE(F3:G3)</f>
        <v>9</v>
      </c>
      <c r="I3" s="1">
        <f t="shared" ca="1" si="0"/>
        <v>8</v>
      </c>
      <c r="J3" s="1">
        <f t="shared" ca="1" si="0"/>
        <v>12</v>
      </c>
      <c r="K3" s="1">
        <f t="shared" ref="K3:K53" ca="1" si="4">AVERAGE(I3:J3)</f>
        <v>10</v>
      </c>
      <c r="L3" s="1">
        <f t="shared" ca="1" si="0"/>
        <v>13</v>
      </c>
      <c r="M3" s="1">
        <f t="shared" ca="1" si="0"/>
        <v>17</v>
      </c>
      <c r="N3" s="1">
        <f t="shared" ref="N3:N53" ca="1" si="5">AVERAGE(L3:M3)</f>
        <v>15</v>
      </c>
      <c r="O3" s="1">
        <f t="shared" ca="1" si="0"/>
        <v>1</v>
      </c>
      <c r="P3" s="1">
        <f t="shared" ca="1" si="0"/>
        <v>11</v>
      </c>
      <c r="Q3" s="1">
        <f t="shared" ref="Q3:Q53" ca="1" si="6">AVERAGE(O3:P3)</f>
        <v>6</v>
      </c>
      <c r="R3" s="1">
        <f t="shared" ca="1" si="0"/>
        <v>17</v>
      </c>
      <c r="S3" s="1">
        <f t="shared" ca="1" si="0"/>
        <v>20</v>
      </c>
      <c r="T3" s="1">
        <f t="shared" ref="T3:T53" ca="1" si="7">AVERAGE(R3:S3)</f>
        <v>18.5</v>
      </c>
      <c r="U3" s="1">
        <f t="shared" ref="U3:Y53" ca="1" si="8">RANDBETWEEN(30,80)</f>
        <v>43</v>
      </c>
      <c r="V3" s="1">
        <f t="shared" ca="1" si="1"/>
        <v>35</v>
      </c>
      <c r="W3" s="1">
        <f t="shared" ca="1" si="1"/>
        <v>48</v>
      </c>
      <c r="X3" s="1">
        <f t="shared" ca="1" si="1"/>
        <v>77</v>
      </c>
      <c r="Y3" s="1">
        <f t="shared" ca="1" si="1"/>
        <v>72</v>
      </c>
      <c r="Z3">
        <f t="shared" ref="Z3:Z53" ca="1" si="9">(SUM(H3,K3,N3,Q3,T3,U3,V3,X3,W3,Y3)/5)/9.5</f>
        <v>7.0210526315789474</v>
      </c>
    </row>
    <row r="4" spans="1:26" ht="14.4" customHeight="1" x14ac:dyDescent="0.3">
      <c r="A4" s="1" t="s">
        <v>25</v>
      </c>
      <c r="B4" s="1">
        <v>2023</v>
      </c>
      <c r="C4" s="1" t="s">
        <v>26</v>
      </c>
      <c r="D4" s="1">
        <v>3</v>
      </c>
      <c r="E4" s="2" t="s">
        <v>29</v>
      </c>
      <c r="F4" s="1">
        <f t="shared" ca="1" si="2"/>
        <v>16</v>
      </c>
      <c r="G4" s="1">
        <f t="shared" ca="1" si="0"/>
        <v>15</v>
      </c>
      <c r="H4" s="1">
        <f t="shared" ca="1" si="3"/>
        <v>15.5</v>
      </c>
      <c r="I4" s="1">
        <f t="shared" ca="1" si="0"/>
        <v>8</v>
      </c>
      <c r="J4" s="1">
        <f t="shared" ca="1" si="0"/>
        <v>4</v>
      </c>
      <c r="K4" s="1">
        <f t="shared" ca="1" si="4"/>
        <v>6</v>
      </c>
      <c r="L4" s="1">
        <f t="shared" ca="1" si="0"/>
        <v>6</v>
      </c>
      <c r="M4" s="1">
        <f t="shared" ca="1" si="0"/>
        <v>1</v>
      </c>
      <c r="N4" s="1">
        <f t="shared" ca="1" si="5"/>
        <v>3.5</v>
      </c>
      <c r="O4" s="1">
        <f t="shared" ca="1" si="0"/>
        <v>2</v>
      </c>
      <c r="P4" s="1">
        <f t="shared" ca="1" si="0"/>
        <v>3</v>
      </c>
      <c r="Q4" s="1">
        <f t="shared" ca="1" si="6"/>
        <v>2.5</v>
      </c>
      <c r="R4" s="1">
        <f t="shared" ca="1" si="0"/>
        <v>12</v>
      </c>
      <c r="S4" s="1">
        <f t="shared" ca="1" si="0"/>
        <v>16</v>
      </c>
      <c r="T4" s="1">
        <f t="shared" ca="1" si="7"/>
        <v>14</v>
      </c>
      <c r="U4" s="1">
        <f t="shared" ca="1" si="8"/>
        <v>73</v>
      </c>
      <c r="V4" s="1">
        <f t="shared" ca="1" si="1"/>
        <v>71</v>
      </c>
      <c r="W4" s="1">
        <f t="shared" ca="1" si="1"/>
        <v>53</v>
      </c>
      <c r="X4" s="1">
        <f t="shared" ca="1" si="1"/>
        <v>48</v>
      </c>
      <c r="Y4" s="1">
        <f t="shared" ca="1" si="1"/>
        <v>44</v>
      </c>
      <c r="Z4">
        <f t="shared" ca="1" si="9"/>
        <v>6.9578947368421042</v>
      </c>
    </row>
    <row r="5" spans="1:26" ht="14.4" customHeight="1" x14ac:dyDescent="0.3">
      <c r="A5" s="1" t="s">
        <v>25</v>
      </c>
      <c r="B5" s="1">
        <v>2023</v>
      </c>
      <c r="C5" s="1" t="s">
        <v>26</v>
      </c>
      <c r="D5" s="1">
        <v>4</v>
      </c>
      <c r="E5" s="2" t="s">
        <v>30</v>
      </c>
      <c r="F5" s="1">
        <f t="shared" ca="1" si="2"/>
        <v>13</v>
      </c>
      <c r="G5" s="1">
        <f t="shared" ca="1" si="0"/>
        <v>12</v>
      </c>
      <c r="H5" s="1">
        <f t="shared" ca="1" si="3"/>
        <v>12.5</v>
      </c>
      <c r="I5" s="1">
        <f t="shared" ca="1" si="0"/>
        <v>1</v>
      </c>
      <c r="J5" s="1">
        <f t="shared" ca="1" si="0"/>
        <v>3</v>
      </c>
      <c r="K5" s="1">
        <f t="shared" ca="1" si="4"/>
        <v>2</v>
      </c>
      <c r="L5" s="1">
        <f t="shared" ca="1" si="0"/>
        <v>13</v>
      </c>
      <c r="M5" s="1">
        <f t="shared" ca="1" si="0"/>
        <v>13</v>
      </c>
      <c r="N5" s="1">
        <f t="shared" ca="1" si="5"/>
        <v>13</v>
      </c>
      <c r="O5" s="1">
        <f t="shared" ca="1" si="0"/>
        <v>14</v>
      </c>
      <c r="P5" s="1">
        <f t="shared" ca="1" si="0"/>
        <v>10</v>
      </c>
      <c r="Q5" s="1">
        <f t="shared" ca="1" si="6"/>
        <v>12</v>
      </c>
      <c r="R5" s="1">
        <f t="shared" ca="1" si="0"/>
        <v>3</v>
      </c>
      <c r="S5" s="1">
        <f t="shared" ca="1" si="0"/>
        <v>14</v>
      </c>
      <c r="T5" s="1">
        <f t="shared" ca="1" si="7"/>
        <v>8.5</v>
      </c>
      <c r="U5" s="1">
        <f t="shared" ca="1" si="8"/>
        <v>40</v>
      </c>
      <c r="V5" s="1">
        <f t="shared" ca="1" si="1"/>
        <v>76</v>
      </c>
      <c r="W5" s="1">
        <f t="shared" ca="1" si="1"/>
        <v>71</v>
      </c>
      <c r="X5" s="1">
        <f t="shared" ca="1" si="1"/>
        <v>59</v>
      </c>
      <c r="Y5" s="1">
        <f t="shared" ca="1" si="1"/>
        <v>32</v>
      </c>
      <c r="Z5">
        <f t="shared" ca="1" si="9"/>
        <v>6.8631578947368421</v>
      </c>
    </row>
    <row r="6" spans="1:26" ht="14.4" customHeight="1" x14ac:dyDescent="0.3">
      <c r="A6" s="1" t="s">
        <v>25</v>
      </c>
      <c r="B6" s="1">
        <v>2023</v>
      </c>
      <c r="C6" s="1" t="s">
        <v>26</v>
      </c>
      <c r="D6" s="1">
        <v>5</v>
      </c>
      <c r="E6" s="2" t="s">
        <v>31</v>
      </c>
      <c r="F6" s="1">
        <f t="shared" ca="1" si="2"/>
        <v>13</v>
      </c>
      <c r="G6" s="1">
        <f t="shared" ca="1" si="0"/>
        <v>4</v>
      </c>
      <c r="H6" s="1">
        <f t="shared" ca="1" si="3"/>
        <v>8.5</v>
      </c>
      <c r="I6" s="1">
        <f t="shared" ca="1" si="0"/>
        <v>6</v>
      </c>
      <c r="J6" s="1">
        <f t="shared" ca="1" si="0"/>
        <v>9</v>
      </c>
      <c r="K6" s="1">
        <f t="shared" ca="1" si="4"/>
        <v>7.5</v>
      </c>
      <c r="L6" s="1">
        <f t="shared" ca="1" si="0"/>
        <v>5</v>
      </c>
      <c r="M6" s="1">
        <f t="shared" ca="1" si="0"/>
        <v>15</v>
      </c>
      <c r="N6" s="1">
        <f t="shared" ca="1" si="5"/>
        <v>10</v>
      </c>
      <c r="O6" s="1">
        <f t="shared" ca="1" si="0"/>
        <v>5</v>
      </c>
      <c r="P6" s="1">
        <f t="shared" ca="1" si="0"/>
        <v>9</v>
      </c>
      <c r="Q6" s="1">
        <f t="shared" ca="1" si="6"/>
        <v>7</v>
      </c>
      <c r="R6" s="1">
        <f t="shared" ca="1" si="0"/>
        <v>19</v>
      </c>
      <c r="S6" s="1">
        <f t="shared" ca="1" si="0"/>
        <v>8</v>
      </c>
      <c r="T6" s="1">
        <f t="shared" ca="1" si="7"/>
        <v>13.5</v>
      </c>
      <c r="U6" s="1">
        <f t="shared" ca="1" si="8"/>
        <v>79</v>
      </c>
      <c r="V6" s="1">
        <f t="shared" ca="1" si="1"/>
        <v>41</v>
      </c>
      <c r="W6" s="1">
        <f t="shared" ca="1" si="1"/>
        <v>73</v>
      </c>
      <c r="X6" s="1">
        <f t="shared" ca="1" si="1"/>
        <v>74</v>
      </c>
      <c r="Y6" s="1">
        <f t="shared" ca="1" si="1"/>
        <v>47</v>
      </c>
      <c r="Z6">
        <f t="shared" ca="1" si="9"/>
        <v>7.5894736842105255</v>
      </c>
    </row>
    <row r="7" spans="1:26" ht="14.4" customHeight="1" x14ac:dyDescent="0.3">
      <c r="A7" s="1" t="s">
        <v>25</v>
      </c>
      <c r="B7" s="1">
        <v>2023</v>
      </c>
      <c r="C7" s="1" t="s">
        <v>26</v>
      </c>
      <c r="D7" s="1">
        <v>6</v>
      </c>
      <c r="E7" s="2" t="s">
        <v>32</v>
      </c>
      <c r="F7" s="1">
        <f t="shared" ca="1" si="2"/>
        <v>4</v>
      </c>
      <c r="G7" s="1">
        <f t="shared" ca="1" si="0"/>
        <v>16</v>
      </c>
      <c r="H7" s="1">
        <f t="shared" ca="1" si="3"/>
        <v>10</v>
      </c>
      <c r="I7" s="1">
        <f t="shared" ca="1" si="0"/>
        <v>16</v>
      </c>
      <c r="J7" s="1">
        <f t="shared" ca="1" si="0"/>
        <v>11</v>
      </c>
      <c r="K7" s="1">
        <f t="shared" ca="1" si="4"/>
        <v>13.5</v>
      </c>
      <c r="L7" s="1">
        <f t="shared" ca="1" si="0"/>
        <v>17</v>
      </c>
      <c r="M7" s="1">
        <f t="shared" ca="1" si="0"/>
        <v>1</v>
      </c>
      <c r="N7" s="1">
        <f t="shared" ca="1" si="5"/>
        <v>9</v>
      </c>
      <c r="O7" s="1">
        <f t="shared" ca="1" si="0"/>
        <v>14</v>
      </c>
      <c r="P7" s="1">
        <f t="shared" ca="1" si="0"/>
        <v>12</v>
      </c>
      <c r="Q7" s="1">
        <f t="shared" ca="1" si="6"/>
        <v>13</v>
      </c>
      <c r="R7" s="1">
        <f t="shared" ca="1" si="0"/>
        <v>12</v>
      </c>
      <c r="S7" s="1">
        <f t="shared" ca="1" si="0"/>
        <v>14</v>
      </c>
      <c r="T7" s="1">
        <f t="shared" ca="1" si="7"/>
        <v>13</v>
      </c>
      <c r="U7" s="1">
        <f t="shared" ca="1" si="8"/>
        <v>50</v>
      </c>
      <c r="V7" s="1">
        <f t="shared" ca="1" si="1"/>
        <v>43</v>
      </c>
      <c r="W7" s="1">
        <f t="shared" ca="1" si="1"/>
        <v>73</v>
      </c>
      <c r="X7" s="1">
        <f t="shared" ca="1" si="1"/>
        <v>80</v>
      </c>
      <c r="Y7" s="1">
        <f t="shared" ca="1" si="1"/>
        <v>80</v>
      </c>
      <c r="Z7">
        <f t="shared" ca="1" si="9"/>
        <v>8.094736842105263</v>
      </c>
    </row>
    <row r="8" spans="1:26" ht="14.4" customHeight="1" x14ac:dyDescent="0.3">
      <c r="A8" s="1" t="s">
        <v>25</v>
      </c>
      <c r="B8" s="1">
        <v>2023</v>
      </c>
      <c r="C8" s="1" t="s">
        <v>26</v>
      </c>
      <c r="D8" s="1">
        <v>7</v>
      </c>
      <c r="E8" s="2" t="s">
        <v>33</v>
      </c>
      <c r="F8" s="1">
        <f t="shared" ca="1" si="2"/>
        <v>5</v>
      </c>
      <c r="G8" s="1">
        <f t="shared" ca="1" si="0"/>
        <v>1</v>
      </c>
      <c r="H8" s="1">
        <f t="shared" ca="1" si="3"/>
        <v>3</v>
      </c>
      <c r="I8" s="1">
        <f t="shared" ca="1" si="0"/>
        <v>20</v>
      </c>
      <c r="J8" s="1">
        <f t="shared" ca="1" si="0"/>
        <v>2</v>
      </c>
      <c r="K8" s="1">
        <f t="shared" ca="1" si="4"/>
        <v>11</v>
      </c>
      <c r="L8" s="1">
        <f t="shared" ca="1" si="0"/>
        <v>6</v>
      </c>
      <c r="M8" s="1">
        <f t="shared" ca="1" si="0"/>
        <v>3</v>
      </c>
      <c r="N8" s="1">
        <f t="shared" ca="1" si="5"/>
        <v>4.5</v>
      </c>
      <c r="O8" s="1">
        <f t="shared" ca="1" si="0"/>
        <v>4</v>
      </c>
      <c r="P8" s="1">
        <f t="shared" ca="1" si="0"/>
        <v>13</v>
      </c>
      <c r="Q8" s="1">
        <f t="shared" ca="1" si="6"/>
        <v>8.5</v>
      </c>
      <c r="R8" s="1">
        <f t="shared" ca="1" si="0"/>
        <v>5</v>
      </c>
      <c r="S8" s="1">
        <f t="shared" ca="1" si="0"/>
        <v>16</v>
      </c>
      <c r="T8" s="1">
        <f t="shared" ca="1" si="7"/>
        <v>10.5</v>
      </c>
      <c r="U8" s="1">
        <f t="shared" ca="1" si="8"/>
        <v>64</v>
      </c>
      <c r="V8" s="1">
        <f t="shared" ca="1" si="1"/>
        <v>44</v>
      </c>
      <c r="W8" s="1">
        <f t="shared" ca="1" si="1"/>
        <v>50</v>
      </c>
      <c r="X8" s="1">
        <f t="shared" ca="1" si="1"/>
        <v>63</v>
      </c>
      <c r="Y8" s="1">
        <f t="shared" ca="1" si="1"/>
        <v>72</v>
      </c>
      <c r="Z8">
        <f t="shared" ca="1" si="9"/>
        <v>6.9578947368421042</v>
      </c>
    </row>
    <row r="9" spans="1:26" ht="14.4" customHeight="1" x14ac:dyDescent="0.3">
      <c r="A9" s="1" t="s">
        <v>25</v>
      </c>
      <c r="B9" s="1">
        <v>2023</v>
      </c>
      <c r="C9" s="1" t="s">
        <v>26</v>
      </c>
      <c r="D9" s="1">
        <v>8</v>
      </c>
      <c r="E9" s="2" t="s">
        <v>34</v>
      </c>
      <c r="F9" s="1">
        <f t="shared" ca="1" si="2"/>
        <v>18</v>
      </c>
      <c r="G9" s="1">
        <f t="shared" ca="1" si="0"/>
        <v>19</v>
      </c>
      <c r="H9" s="1">
        <f t="shared" ca="1" si="3"/>
        <v>18.5</v>
      </c>
      <c r="I9" s="1">
        <f t="shared" ca="1" si="0"/>
        <v>2</v>
      </c>
      <c r="J9" s="1">
        <f t="shared" ca="1" si="0"/>
        <v>5</v>
      </c>
      <c r="K9" s="1">
        <f t="shared" ca="1" si="4"/>
        <v>3.5</v>
      </c>
      <c r="L9" s="1">
        <f t="shared" ca="1" si="0"/>
        <v>5</v>
      </c>
      <c r="M9" s="1">
        <f t="shared" ca="1" si="0"/>
        <v>7</v>
      </c>
      <c r="N9" s="1">
        <f t="shared" ca="1" si="5"/>
        <v>6</v>
      </c>
      <c r="O9" s="1">
        <f t="shared" ca="1" si="0"/>
        <v>9</v>
      </c>
      <c r="P9" s="1">
        <f t="shared" ca="1" si="0"/>
        <v>11</v>
      </c>
      <c r="Q9" s="1">
        <f t="shared" ca="1" si="6"/>
        <v>10</v>
      </c>
      <c r="R9" s="1">
        <f t="shared" ca="1" si="0"/>
        <v>3</v>
      </c>
      <c r="S9" s="1">
        <f t="shared" ca="1" si="0"/>
        <v>14</v>
      </c>
      <c r="T9" s="1">
        <f t="shared" ca="1" si="7"/>
        <v>8.5</v>
      </c>
      <c r="U9" s="1">
        <f t="shared" ca="1" si="8"/>
        <v>31</v>
      </c>
      <c r="V9" s="1">
        <f t="shared" ca="1" si="1"/>
        <v>64</v>
      </c>
      <c r="W9" s="1">
        <f t="shared" ca="1" si="1"/>
        <v>69</v>
      </c>
      <c r="X9" s="1">
        <f t="shared" ca="1" si="1"/>
        <v>38</v>
      </c>
      <c r="Y9" s="1">
        <f t="shared" ca="1" si="1"/>
        <v>33</v>
      </c>
      <c r="Z9">
        <f t="shared" ca="1" si="9"/>
        <v>5.9263157894736835</v>
      </c>
    </row>
    <row r="10" spans="1:26" ht="14.4" customHeight="1" x14ac:dyDescent="0.3">
      <c r="A10" s="1" t="s">
        <v>25</v>
      </c>
      <c r="B10" s="1">
        <v>2023</v>
      </c>
      <c r="C10" s="1" t="s">
        <v>26</v>
      </c>
      <c r="D10" s="1">
        <v>9</v>
      </c>
      <c r="E10" s="2" t="s">
        <v>35</v>
      </c>
      <c r="F10" s="1">
        <f t="shared" ca="1" si="2"/>
        <v>4</v>
      </c>
      <c r="G10" s="1">
        <f t="shared" ca="1" si="0"/>
        <v>5</v>
      </c>
      <c r="H10" s="1">
        <f t="shared" ca="1" si="3"/>
        <v>4.5</v>
      </c>
      <c r="I10" s="1">
        <f t="shared" ca="1" si="0"/>
        <v>11</v>
      </c>
      <c r="J10" s="1">
        <f t="shared" ca="1" si="0"/>
        <v>5</v>
      </c>
      <c r="K10" s="1">
        <f t="shared" ca="1" si="4"/>
        <v>8</v>
      </c>
      <c r="L10" s="1">
        <f t="shared" ca="1" si="0"/>
        <v>2</v>
      </c>
      <c r="M10" s="1">
        <f t="shared" ca="1" si="0"/>
        <v>8</v>
      </c>
      <c r="N10" s="1">
        <f t="shared" ca="1" si="5"/>
        <v>5</v>
      </c>
      <c r="O10" s="1">
        <f t="shared" ca="1" si="0"/>
        <v>2</v>
      </c>
      <c r="P10" s="1">
        <f t="shared" ca="1" si="0"/>
        <v>7</v>
      </c>
      <c r="Q10" s="1">
        <f t="shared" ca="1" si="6"/>
        <v>4.5</v>
      </c>
      <c r="R10" s="1">
        <f t="shared" ca="1" si="0"/>
        <v>14</v>
      </c>
      <c r="S10" s="1">
        <f t="shared" ca="1" si="0"/>
        <v>2</v>
      </c>
      <c r="T10" s="1">
        <f t="shared" ca="1" si="7"/>
        <v>8</v>
      </c>
      <c r="U10" s="1">
        <f t="shared" ca="1" si="8"/>
        <v>54</v>
      </c>
      <c r="V10" s="1">
        <f t="shared" ca="1" si="1"/>
        <v>68</v>
      </c>
      <c r="W10" s="1">
        <f t="shared" ca="1" si="1"/>
        <v>62</v>
      </c>
      <c r="X10" s="1">
        <f t="shared" ca="1" si="1"/>
        <v>78</v>
      </c>
      <c r="Y10" s="1">
        <f t="shared" ca="1" si="1"/>
        <v>51</v>
      </c>
      <c r="Z10">
        <f t="shared" ca="1" si="9"/>
        <v>7.2210526315789467</v>
      </c>
    </row>
    <row r="11" spans="1:26" ht="14.4" customHeight="1" x14ac:dyDescent="0.3">
      <c r="A11" s="1" t="s">
        <v>25</v>
      </c>
      <c r="B11" s="1">
        <v>2023</v>
      </c>
      <c r="C11" s="1" t="s">
        <v>26</v>
      </c>
      <c r="D11" s="1">
        <v>10</v>
      </c>
      <c r="E11" s="2" t="s">
        <v>36</v>
      </c>
      <c r="F11" s="1">
        <f t="shared" ca="1" si="2"/>
        <v>17</v>
      </c>
      <c r="G11" s="1">
        <f t="shared" ca="1" si="0"/>
        <v>11</v>
      </c>
      <c r="H11" s="1">
        <f t="shared" ca="1" si="3"/>
        <v>14</v>
      </c>
      <c r="I11" s="1">
        <f t="shared" ca="1" si="0"/>
        <v>7</v>
      </c>
      <c r="J11" s="1">
        <f t="shared" ca="1" si="0"/>
        <v>8</v>
      </c>
      <c r="K11" s="1">
        <f t="shared" ca="1" si="4"/>
        <v>7.5</v>
      </c>
      <c r="L11" s="1">
        <f t="shared" ca="1" si="0"/>
        <v>1</v>
      </c>
      <c r="M11" s="1">
        <f t="shared" ca="1" si="0"/>
        <v>16</v>
      </c>
      <c r="N11" s="1">
        <f t="shared" ca="1" si="5"/>
        <v>8.5</v>
      </c>
      <c r="O11" s="1">
        <f t="shared" ca="1" si="0"/>
        <v>14</v>
      </c>
      <c r="P11" s="1">
        <f t="shared" ca="1" si="0"/>
        <v>12</v>
      </c>
      <c r="Q11" s="1">
        <f t="shared" ca="1" si="6"/>
        <v>13</v>
      </c>
      <c r="R11" s="1">
        <f t="shared" ca="1" si="0"/>
        <v>9</v>
      </c>
      <c r="S11" s="1">
        <f t="shared" ca="1" si="0"/>
        <v>4</v>
      </c>
      <c r="T11" s="1">
        <f t="shared" ca="1" si="7"/>
        <v>6.5</v>
      </c>
      <c r="U11" s="1">
        <f t="shared" ca="1" si="8"/>
        <v>43</v>
      </c>
      <c r="V11" s="1">
        <f t="shared" ca="1" si="1"/>
        <v>56</v>
      </c>
      <c r="W11" s="1">
        <f t="shared" ca="1" si="1"/>
        <v>30</v>
      </c>
      <c r="X11" s="1">
        <f t="shared" ca="1" si="1"/>
        <v>32</v>
      </c>
      <c r="Y11" s="1">
        <f t="shared" ca="1" si="1"/>
        <v>74</v>
      </c>
      <c r="Z11">
        <f t="shared" ca="1" si="9"/>
        <v>5.9894736842105258</v>
      </c>
    </row>
    <row r="12" spans="1:26" ht="14.4" customHeight="1" x14ac:dyDescent="0.3">
      <c r="A12" s="1" t="s">
        <v>25</v>
      </c>
      <c r="B12" s="1">
        <v>2023</v>
      </c>
      <c r="C12" s="1" t="s">
        <v>26</v>
      </c>
      <c r="D12" s="1">
        <v>11</v>
      </c>
      <c r="E12" s="2" t="s">
        <v>37</v>
      </c>
      <c r="F12" s="1">
        <f t="shared" ca="1" si="2"/>
        <v>1</v>
      </c>
      <c r="G12" s="1">
        <f t="shared" ca="1" si="0"/>
        <v>17</v>
      </c>
      <c r="H12" s="1">
        <f t="shared" ca="1" si="3"/>
        <v>9</v>
      </c>
      <c r="I12" s="1">
        <f t="shared" ca="1" si="0"/>
        <v>11</v>
      </c>
      <c r="J12" s="1">
        <f t="shared" ca="1" si="0"/>
        <v>7</v>
      </c>
      <c r="K12" s="1">
        <f t="shared" ca="1" si="4"/>
        <v>9</v>
      </c>
      <c r="L12" s="1">
        <f t="shared" ca="1" si="0"/>
        <v>13</v>
      </c>
      <c r="M12" s="1">
        <f t="shared" ca="1" si="0"/>
        <v>19</v>
      </c>
      <c r="N12" s="1">
        <f t="shared" ca="1" si="5"/>
        <v>16</v>
      </c>
      <c r="O12" s="1">
        <f t="shared" ca="1" si="0"/>
        <v>18</v>
      </c>
      <c r="P12" s="1">
        <f t="shared" ca="1" si="0"/>
        <v>2</v>
      </c>
      <c r="Q12" s="1">
        <f t="shared" ca="1" si="6"/>
        <v>10</v>
      </c>
      <c r="R12" s="1">
        <f t="shared" ca="1" si="0"/>
        <v>8</v>
      </c>
      <c r="S12" s="1">
        <f t="shared" ca="1" si="0"/>
        <v>10</v>
      </c>
      <c r="T12" s="1">
        <f t="shared" ca="1" si="7"/>
        <v>9</v>
      </c>
      <c r="U12" s="1">
        <f t="shared" ca="1" si="8"/>
        <v>53</v>
      </c>
      <c r="V12" s="1">
        <f t="shared" ca="1" si="1"/>
        <v>62</v>
      </c>
      <c r="W12" s="1">
        <f t="shared" ca="1" si="1"/>
        <v>34</v>
      </c>
      <c r="X12" s="1">
        <f t="shared" ca="1" si="1"/>
        <v>39</v>
      </c>
      <c r="Y12" s="1">
        <f t="shared" ca="1" si="1"/>
        <v>33</v>
      </c>
      <c r="Z12">
        <f t="shared" ca="1" si="9"/>
        <v>5.7684210526315782</v>
      </c>
    </row>
    <row r="13" spans="1:26" ht="14.4" customHeight="1" x14ac:dyDescent="0.3">
      <c r="A13" s="1" t="s">
        <v>25</v>
      </c>
      <c r="B13" s="1">
        <v>2023</v>
      </c>
      <c r="C13" s="1" t="s">
        <v>26</v>
      </c>
      <c r="D13" s="1">
        <v>12</v>
      </c>
      <c r="E13" s="2" t="s">
        <v>38</v>
      </c>
      <c r="F13" s="1">
        <f t="shared" ca="1" si="2"/>
        <v>3</v>
      </c>
      <c r="G13" s="1">
        <f t="shared" ca="1" si="0"/>
        <v>4</v>
      </c>
      <c r="H13" s="1">
        <f t="shared" ca="1" si="3"/>
        <v>3.5</v>
      </c>
      <c r="I13" s="1">
        <f t="shared" ca="1" si="0"/>
        <v>7</v>
      </c>
      <c r="J13" s="1">
        <f t="shared" ca="1" si="0"/>
        <v>7</v>
      </c>
      <c r="K13" s="1">
        <f t="shared" ca="1" si="4"/>
        <v>7</v>
      </c>
      <c r="L13" s="1">
        <f t="shared" ca="1" si="0"/>
        <v>12</v>
      </c>
      <c r="M13" s="1">
        <f t="shared" ca="1" si="0"/>
        <v>16</v>
      </c>
      <c r="N13" s="1">
        <f t="shared" ca="1" si="5"/>
        <v>14</v>
      </c>
      <c r="O13" s="1">
        <f t="shared" ca="1" si="0"/>
        <v>18</v>
      </c>
      <c r="P13" s="1">
        <f t="shared" ca="1" si="0"/>
        <v>13</v>
      </c>
      <c r="Q13" s="1">
        <f t="shared" ca="1" si="6"/>
        <v>15.5</v>
      </c>
      <c r="R13" s="1">
        <f t="shared" ca="1" si="0"/>
        <v>1</v>
      </c>
      <c r="S13" s="1">
        <f t="shared" ca="1" si="0"/>
        <v>12</v>
      </c>
      <c r="T13" s="1">
        <f t="shared" ca="1" si="7"/>
        <v>6.5</v>
      </c>
      <c r="U13" s="1">
        <f t="shared" ca="1" si="8"/>
        <v>31</v>
      </c>
      <c r="V13" s="1">
        <f t="shared" ca="1" si="1"/>
        <v>54</v>
      </c>
      <c r="W13" s="1">
        <f t="shared" ca="1" si="1"/>
        <v>72</v>
      </c>
      <c r="X13" s="1">
        <f t="shared" ca="1" si="1"/>
        <v>59</v>
      </c>
      <c r="Y13" s="1">
        <f t="shared" ca="1" si="1"/>
        <v>34</v>
      </c>
      <c r="Z13">
        <f t="shared" ca="1" si="9"/>
        <v>6.2421052631578942</v>
      </c>
    </row>
    <row r="14" spans="1:26" ht="14.4" customHeight="1" x14ac:dyDescent="0.3">
      <c r="A14" s="1" t="s">
        <v>25</v>
      </c>
      <c r="B14" s="1">
        <v>2023</v>
      </c>
      <c r="C14" s="1" t="s">
        <v>26</v>
      </c>
      <c r="D14" s="1">
        <v>13</v>
      </c>
      <c r="E14" s="2" t="s">
        <v>39</v>
      </c>
      <c r="F14" s="1">
        <f t="shared" ca="1" si="2"/>
        <v>14</v>
      </c>
      <c r="G14" s="1">
        <f t="shared" ca="1" si="0"/>
        <v>1</v>
      </c>
      <c r="H14" s="1">
        <f t="shared" ca="1" si="3"/>
        <v>7.5</v>
      </c>
      <c r="I14" s="1">
        <f t="shared" ca="1" si="0"/>
        <v>3</v>
      </c>
      <c r="J14" s="1">
        <f t="shared" ca="1" si="0"/>
        <v>10</v>
      </c>
      <c r="K14" s="1">
        <f t="shared" ca="1" si="4"/>
        <v>6.5</v>
      </c>
      <c r="L14" s="1">
        <f t="shared" ca="1" si="0"/>
        <v>12</v>
      </c>
      <c r="M14" s="1">
        <f t="shared" ca="1" si="0"/>
        <v>16</v>
      </c>
      <c r="N14" s="1">
        <f t="shared" ca="1" si="5"/>
        <v>14</v>
      </c>
      <c r="O14" s="1">
        <f t="shared" ca="1" si="0"/>
        <v>17</v>
      </c>
      <c r="P14" s="1">
        <f t="shared" ca="1" si="0"/>
        <v>17</v>
      </c>
      <c r="Q14" s="1">
        <f t="shared" ca="1" si="6"/>
        <v>17</v>
      </c>
      <c r="R14" s="1">
        <f t="shared" ca="1" si="0"/>
        <v>8</v>
      </c>
      <c r="S14" s="1">
        <f t="shared" ca="1" si="0"/>
        <v>4</v>
      </c>
      <c r="T14" s="1">
        <f t="shared" ca="1" si="7"/>
        <v>6</v>
      </c>
      <c r="U14" s="1">
        <f t="shared" ca="1" si="8"/>
        <v>30</v>
      </c>
      <c r="V14" s="1">
        <f t="shared" ca="1" si="1"/>
        <v>31</v>
      </c>
      <c r="W14" s="1">
        <f t="shared" ca="1" si="1"/>
        <v>34</v>
      </c>
      <c r="X14" s="1">
        <f t="shared" ca="1" si="1"/>
        <v>78</v>
      </c>
      <c r="Y14" s="1">
        <f t="shared" ca="1" si="1"/>
        <v>30</v>
      </c>
      <c r="Z14">
        <f t="shared" ca="1" si="9"/>
        <v>5.3473684210526313</v>
      </c>
    </row>
    <row r="15" spans="1:26" ht="14.4" customHeight="1" x14ac:dyDescent="0.3">
      <c r="A15" s="1" t="s">
        <v>25</v>
      </c>
      <c r="B15" s="1">
        <v>2023</v>
      </c>
      <c r="C15" s="1" t="s">
        <v>26</v>
      </c>
      <c r="D15" s="1">
        <v>14</v>
      </c>
      <c r="E15" s="2" t="s">
        <v>40</v>
      </c>
      <c r="F15" s="1">
        <f t="shared" ca="1" si="2"/>
        <v>13</v>
      </c>
      <c r="G15" s="1">
        <f t="shared" ca="1" si="0"/>
        <v>8</v>
      </c>
      <c r="H15" s="1">
        <f t="shared" ca="1" si="3"/>
        <v>10.5</v>
      </c>
      <c r="I15" s="1">
        <f t="shared" ca="1" si="0"/>
        <v>20</v>
      </c>
      <c r="J15" s="1">
        <f t="shared" ca="1" si="0"/>
        <v>2</v>
      </c>
      <c r="K15" s="1">
        <f t="shared" ca="1" si="4"/>
        <v>11</v>
      </c>
      <c r="L15" s="1">
        <f t="shared" ca="1" si="0"/>
        <v>17</v>
      </c>
      <c r="M15" s="1">
        <f t="shared" ca="1" si="0"/>
        <v>13</v>
      </c>
      <c r="N15" s="1">
        <f t="shared" ca="1" si="5"/>
        <v>15</v>
      </c>
      <c r="O15" s="1">
        <f t="shared" ca="1" si="0"/>
        <v>9</v>
      </c>
      <c r="P15" s="1">
        <f t="shared" ca="1" si="0"/>
        <v>10</v>
      </c>
      <c r="Q15" s="1">
        <f t="shared" ca="1" si="6"/>
        <v>9.5</v>
      </c>
      <c r="R15" s="1">
        <f t="shared" ca="1" si="0"/>
        <v>10</v>
      </c>
      <c r="S15" s="1">
        <f t="shared" ca="1" si="0"/>
        <v>12</v>
      </c>
      <c r="T15" s="1">
        <f t="shared" ca="1" si="7"/>
        <v>11</v>
      </c>
      <c r="U15" s="1">
        <f t="shared" ca="1" si="8"/>
        <v>47</v>
      </c>
      <c r="V15" s="1">
        <f t="shared" ca="1" si="1"/>
        <v>59</v>
      </c>
      <c r="W15" s="1">
        <f t="shared" ca="1" si="1"/>
        <v>71</v>
      </c>
      <c r="X15" s="1">
        <f t="shared" ca="1" si="1"/>
        <v>42</v>
      </c>
      <c r="Y15" s="1">
        <f t="shared" ca="1" si="1"/>
        <v>47</v>
      </c>
      <c r="Z15">
        <f t="shared" ca="1" si="9"/>
        <v>6.8</v>
      </c>
    </row>
    <row r="16" spans="1:26" ht="14.4" customHeight="1" x14ac:dyDescent="0.3">
      <c r="A16" s="1" t="s">
        <v>25</v>
      </c>
      <c r="B16" s="1">
        <v>2023</v>
      </c>
      <c r="C16" s="1" t="s">
        <v>26</v>
      </c>
      <c r="D16" s="1">
        <v>15</v>
      </c>
      <c r="E16" s="2" t="s">
        <v>41</v>
      </c>
      <c r="F16" s="1">
        <f t="shared" ca="1" si="2"/>
        <v>8</v>
      </c>
      <c r="G16" s="1">
        <f t="shared" ca="1" si="0"/>
        <v>13</v>
      </c>
      <c r="H16" s="1">
        <f t="shared" ca="1" si="3"/>
        <v>10.5</v>
      </c>
      <c r="I16" s="1">
        <f t="shared" ca="1" si="0"/>
        <v>16</v>
      </c>
      <c r="J16" s="1">
        <f t="shared" ca="1" si="0"/>
        <v>8</v>
      </c>
      <c r="K16" s="1">
        <f t="shared" ca="1" si="4"/>
        <v>12</v>
      </c>
      <c r="L16" s="1">
        <f t="shared" ca="1" si="0"/>
        <v>19</v>
      </c>
      <c r="M16" s="1">
        <f t="shared" ca="1" si="0"/>
        <v>1</v>
      </c>
      <c r="N16" s="1">
        <f t="shared" ca="1" si="5"/>
        <v>10</v>
      </c>
      <c r="O16" s="1">
        <f t="shared" ca="1" si="0"/>
        <v>8</v>
      </c>
      <c r="P16" s="1">
        <f t="shared" ca="1" si="0"/>
        <v>6</v>
      </c>
      <c r="Q16" s="1">
        <f t="shared" ca="1" si="6"/>
        <v>7</v>
      </c>
      <c r="R16" s="1">
        <f t="shared" ca="1" si="0"/>
        <v>4</v>
      </c>
      <c r="S16" s="1">
        <f t="shared" ca="1" si="0"/>
        <v>7</v>
      </c>
      <c r="T16" s="1">
        <f t="shared" ca="1" si="7"/>
        <v>5.5</v>
      </c>
      <c r="U16" s="1">
        <f t="shared" ca="1" si="8"/>
        <v>63</v>
      </c>
      <c r="V16" s="1">
        <f t="shared" ca="1" si="1"/>
        <v>77</v>
      </c>
      <c r="W16" s="1">
        <f t="shared" ca="1" si="1"/>
        <v>65</v>
      </c>
      <c r="X16" s="1">
        <f t="shared" ca="1" si="1"/>
        <v>67</v>
      </c>
      <c r="Y16" s="1">
        <f t="shared" ca="1" si="1"/>
        <v>47</v>
      </c>
      <c r="Z16">
        <f t="shared" ca="1" si="9"/>
        <v>7.6631578947368419</v>
      </c>
    </row>
    <row r="17" spans="1:26" ht="14.4" customHeight="1" x14ac:dyDescent="0.3">
      <c r="A17" s="1" t="s">
        <v>25</v>
      </c>
      <c r="B17" s="1">
        <v>2023</v>
      </c>
      <c r="C17" s="1" t="s">
        <v>26</v>
      </c>
      <c r="D17" s="1">
        <v>16</v>
      </c>
      <c r="E17" s="2" t="s">
        <v>42</v>
      </c>
      <c r="F17" s="1">
        <f t="shared" ca="1" si="2"/>
        <v>9</v>
      </c>
      <c r="G17" s="1">
        <f t="shared" ca="1" si="0"/>
        <v>19</v>
      </c>
      <c r="H17" s="1">
        <f t="shared" ca="1" si="3"/>
        <v>14</v>
      </c>
      <c r="I17" s="1">
        <f t="shared" ca="1" si="0"/>
        <v>14</v>
      </c>
      <c r="J17" s="1">
        <f t="shared" ca="1" si="0"/>
        <v>9</v>
      </c>
      <c r="K17" s="1">
        <f t="shared" ca="1" si="4"/>
        <v>11.5</v>
      </c>
      <c r="L17" s="1">
        <f t="shared" ca="1" si="0"/>
        <v>1</v>
      </c>
      <c r="M17" s="1">
        <f t="shared" ca="1" si="0"/>
        <v>18</v>
      </c>
      <c r="N17" s="1">
        <f t="shared" ca="1" si="5"/>
        <v>9.5</v>
      </c>
      <c r="O17" s="1">
        <f t="shared" ca="1" si="0"/>
        <v>3</v>
      </c>
      <c r="P17" s="1">
        <f t="shared" ca="1" si="0"/>
        <v>18</v>
      </c>
      <c r="Q17" s="1">
        <f t="shared" ca="1" si="6"/>
        <v>10.5</v>
      </c>
      <c r="R17" s="1">
        <f t="shared" ca="1" si="0"/>
        <v>7</v>
      </c>
      <c r="S17" s="1">
        <f t="shared" ca="1" si="0"/>
        <v>14</v>
      </c>
      <c r="T17" s="1">
        <f t="shared" ca="1" si="7"/>
        <v>10.5</v>
      </c>
      <c r="U17" s="1">
        <f t="shared" ca="1" si="8"/>
        <v>42</v>
      </c>
      <c r="V17" s="1">
        <f t="shared" ca="1" si="1"/>
        <v>64</v>
      </c>
      <c r="W17" s="1">
        <f t="shared" ca="1" si="1"/>
        <v>31</v>
      </c>
      <c r="X17" s="1">
        <f t="shared" ca="1" si="1"/>
        <v>63</v>
      </c>
      <c r="Y17" s="1">
        <f t="shared" ca="1" si="1"/>
        <v>72</v>
      </c>
      <c r="Z17">
        <f t="shared" ca="1" si="9"/>
        <v>6.9052631578947361</v>
      </c>
    </row>
    <row r="18" spans="1:26" ht="14.4" customHeight="1" x14ac:dyDescent="0.3">
      <c r="A18" s="1" t="s">
        <v>25</v>
      </c>
      <c r="B18" s="1">
        <v>2023</v>
      </c>
      <c r="C18" s="1" t="s">
        <v>26</v>
      </c>
      <c r="D18" s="1">
        <v>17</v>
      </c>
      <c r="E18" s="2" t="s">
        <v>43</v>
      </c>
      <c r="F18" s="1">
        <f t="shared" ca="1" si="2"/>
        <v>13</v>
      </c>
      <c r="G18" s="1">
        <f t="shared" ca="1" si="2"/>
        <v>13</v>
      </c>
      <c r="H18" s="1">
        <f t="shared" ca="1" si="3"/>
        <v>13</v>
      </c>
      <c r="I18" s="1">
        <f t="shared" ref="I18:J53" ca="1" si="10">RANDBETWEEN(1,20)</f>
        <v>3</v>
      </c>
      <c r="J18" s="1">
        <f t="shared" ca="1" si="10"/>
        <v>18</v>
      </c>
      <c r="K18" s="1">
        <f t="shared" ca="1" si="4"/>
        <v>10.5</v>
      </c>
      <c r="L18" s="1">
        <f t="shared" ref="L18:M53" ca="1" si="11">RANDBETWEEN(1,20)</f>
        <v>20</v>
      </c>
      <c r="M18" s="1">
        <f t="shared" ca="1" si="11"/>
        <v>15</v>
      </c>
      <c r="N18" s="1">
        <f t="shared" ca="1" si="5"/>
        <v>17.5</v>
      </c>
      <c r="O18" s="1">
        <f t="shared" ref="O18:P53" ca="1" si="12">RANDBETWEEN(1,20)</f>
        <v>5</v>
      </c>
      <c r="P18" s="1">
        <f t="shared" ca="1" si="12"/>
        <v>13</v>
      </c>
      <c r="Q18" s="1">
        <f t="shared" ca="1" si="6"/>
        <v>9</v>
      </c>
      <c r="R18" s="1">
        <f t="shared" ref="R18:S53" ca="1" si="13">RANDBETWEEN(1,20)</f>
        <v>15</v>
      </c>
      <c r="S18" s="1">
        <f t="shared" ca="1" si="13"/>
        <v>12</v>
      </c>
      <c r="T18" s="1">
        <f t="shared" ca="1" si="7"/>
        <v>13.5</v>
      </c>
      <c r="U18" s="1">
        <f t="shared" ca="1" si="8"/>
        <v>51</v>
      </c>
      <c r="V18" s="1">
        <f t="shared" ca="1" si="8"/>
        <v>55</v>
      </c>
      <c r="W18" s="1">
        <f t="shared" ca="1" si="8"/>
        <v>69</v>
      </c>
      <c r="X18" s="1">
        <f t="shared" ca="1" si="8"/>
        <v>74</v>
      </c>
      <c r="Y18" s="1">
        <f t="shared" ca="1" si="8"/>
        <v>67</v>
      </c>
      <c r="Z18">
        <f t="shared" ca="1" si="9"/>
        <v>7.9894736842105267</v>
      </c>
    </row>
    <row r="19" spans="1:26" ht="14.4" customHeight="1" x14ac:dyDescent="0.3">
      <c r="A19" s="1" t="s">
        <v>25</v>
      </c>
      <c r="B19" s="1">
        <v>2023</v>
      </c>
      <c r="C19" s="1" t="s">
        <v>26</v>
      </c>
      <c r="D19" s="1">
        <v>18</v>
      </c>
      <c r="E19" s="2" t="s">
        <v>44</v>
      </c>
      <c r="F19" s="1">
        <f t="shared" ca="1" si="2"/>
        <v>14</v>
      </c>
      <c r="G19" s="1">
        <f t="shared" ca="1" si="2"/>
        <v>16</v>
      </c>
      <c r="H19" s="1">
        <f t="shared" ca="1" si="3"/>
        <v>15</v>
      </c>
      <c r="I19" s="1">
        <f t="shared" ca="1" si="10"/>
        <v>9</v>
      </c>
      <c r="J19" s="1">
        <f t="shared" ca="1" si="10"/>
        <v>1</v>
      </c>
      <c r="K19" s="1">
        <f t="shared" ca="1" si="4"/>
        <v>5</v>
      </c>
      <c r="L19" s="1">
        <f t="shared" ca="1" si="11"/>
        <v>4</v>
      </c>
      <c r="M19" s="1">
        <f t="shared" ca="1" si="11"/>
        <v>12</v>
      </c>
      <c r="N19" s="1">
        <f t="shared" ca="1" si="5"/>
        <v>8</v>
      </c>
      <c r="O19" s="1">
        <f t="shared" ca="1" si="12"/>
        <v>19</v>
      </c>
      <c r="P19" s="1">
        <f t="shared" ca="1" si="12"/>
        <v>7</v>
      </c>
      <c r="Q19" s="1">
        <f t="shared" ca="1" si="6"/>
        <v>13</v>
      </c>
      <c r="R19" s="1">
        <f t="shared" ca="1" si="13"/>
        <v>13</v>
      </c>
      <c r="S19" s="1">
        <f t="shared" ca="1" si="13"/>
        <v>3</v>
      </c>
      <c r="T19" s="1">
        <f t="shared" ca="1" si="7"/>
        <v>8</v>
      </c>
      <c r="U19" s="1">
        <f t="shared" ca="1" si="8"/>
        <v>44</v>
      </c>
      <c r="V19" s="1">
        <f t="shared" ca="1" si="8"/>
        <v>61</v>
      </c>
      <c r="W19" s="1">
        <f t="shared" ca="1" si="8"/>
        <v>65</v>
      </c>
      <c r="X19" s="1">
        <f t="shared" ca="1" si="8"/>
        <v>79</v>
      </c>
      <c r="Y19" s="1">
        <f t="shared" ca="1" si="8"/>
        <v>42</v>
      </c>
      <c r="Z19">
        <f t="shared" ca="1" si="9"/>
        <v>7.1578947368421053</v>
      </c>
    </row>
    <row r="20" spans="1:26" ht="14.4" customHeight="1" x14ac:dyDescent="0.3">
      <c r="A20" s="1" t="s">
        <v>25</v>
      </c>
      <c r="B20" s="1">
        <v>2023</v>
      </c>
      <c r="C20" s="1" t="s">
        <v>26</v>
      </c>
      <c r="D20" s="1">
        <v>19</v>
      </c>
      <c r="E20" s="2" t="s">
        <v>45</v>
      </c>
      <c r="F20" s="1">
        <f t="shared" ca="1" si="2"/>
        <v>14</v>
      </c>
      <c r="G20" s="1">
        <f t="shared" ca="1" si="2"/>
        <v>11</v>
      </c>
      <c r="H20" s="1">
        <f t="shared" ca="1" si="3"/>
        <v>12.5</v>
      </c>
      <c r="I20" s="1">
        <f t="shared" ca="1" si="10"/>
        <v>16</v>
      </c>
      <c r="J20" s="1">
        <f t="shared" ca="1" si="10"/>
        <v>19</v>
      </c>
      <c r="K20" s="1">
        <f t="shared" ca="1" si="4"/>
        <v>17.5</v>
      </c>
      <c r="L20" s="1">
        <f t="shared" ca="1" si="11"/>
        <v>13</v>
      </c>
      <c r="M20" s="1">
        <f t="shared" ca="1" si="11"/>
        <v>13</v>
      </c>
      <c r="N20" s="1">
        <f t="shared" ca="1" si="5"/>
        <v>13</v>
      </c>
      <c r="O20" s="1">
        <f t="shared" ca="1" si="12"/>
        <v>12</v>
      </c>
      <c r="P20" s="1">
        <f t="shared" ca="1" si="12"/>
        <v>17</v>
      </c>
      <c r="Q20" s="1">
        <f t="shared" ca="1" si="6"/>
        <v>14.5</v>
      </c>
      <c r="R20" s="1">
        <f t="shared" ca="1" si="13"/>
        <v>18</v>
      </c>
      <c r="S20" s="1">
        <f t="shared" ca="1" si="13"/>
        <v>16</v>
      </c>
      <c r="T20" s="1">
        <f t="shared" ca="1" si="7"/>
        <v>17</v>
      </c>
      <c r="U20" s="1">
        <f t="shared" ca="1" si="8"/>
        <v>58</v>
      </c>
      <c r="V20" s="1">
        <f t="shared" ca="1" si="8"/>
        <v>76</v>
      </c>
      <c r="W20" s="1">
        <f t="shared" ca="1" si="8"/>
        <v>33</v>
      </c>
      <c r="X20" s="1">
        <f t="shared" ca="1" si="8"/>
        <v>50</v>
      </c>
      <c r="Y20" s="1">
        <f t="shared" ca="1" si="8"/>
        <v>55</v>
      </c>
      <c r="Z20">
        <f t="shared" ca="1" si="9"/>
        <v>7.2947368421052632</v>
      </c>
    </row>
    <row r="21" spans="1:26" ht="14.4" customHeight="1" x14ac:dyDescent="0.3">
      <c r="A21" s="1" t="s">
        <v>25</v>
      </c>
      <c r="B21" s="1">
        <v>2023</v>
      </c>
      <c r="C21" s="1" t="s">
        <v>26</v>
      </c>
      <c r="D21" s="1">
        <v>20</v>
      </c>
      <c r="E21" s="2" t="s">
        <v>46</v>
      </c>
      <c r="F21" s="1">
        <f t="shared" ca="1" si="2"/>
        <v>8</v>
      </c>
      <c r="G21" s="1">
        <f t="shared" ca="1" si="2"/>
        <v>13</v>
      </c>
      <c r="H21" s="1">
        <f t="shared" ca="1" si="3"/>
        <v>10.5</v>
      </c>
      <c r="I21" s="1">
        <f t="shared" ca="1" si="10"/>
        <v>18</v>
      </c>
      <c r="J21" s="1">
        <f t="shared" ca="1" si="10"/>
        <v>3</v>
      </c>
      <c r="K21" s="1">
        <f t="shared" ca="1" si="4"/>
        <v>10.5</v>
      </c>
      <c r="L21" s="1">
        <f t="shared" ca="1" si="11"/>
        <v>14</v>
      </c>
      <c r="M21" s="1">
        <f t="shared" ca="1" si="11"/>
        <v>2</v>
      </c>
      <c r="N21" s="1">
        <f t="shared" ca="1" si="5"/>
        <v>8</v>
      </c>
      <c r="O21" s="1">
        <f t="shared" ca="1" si="12"/>
        <v>16</v>
      </c>
      <c r="P21" s="1">
        <f t="shared" ca="1" si="12"/>
        <v>13</v>
      </c>
      <c r="Q21" s="1">
        <f t="shared" ca="1" si="6"/>
        <v>14.5</v>
      </c>
      <c r="R21" s="1">
        <f t="shared" ca="1" si="13"/>
        <v>8</v>
      </c>
      <c r="S21" s="1">
        <f t="shared" ca="1" si="13"/>
        <v>9</v>
      </c>
      <c r="T21" s="1">
        <f t="shared" ca="1" si="7"/>
        <v>8.5</v>
      </c>
      <c r="U21" s="1">
        <f t="shared" ca="1" si="8"/>
        <v>36</v>
      </c>
      <c r="V21" s="1">
        <f t="shared" ca="1" si="8"/>
        <v>79</v>
      </c>
      <c r="W21" s="1">
        <f t="shared" ca="1" si="8"/>
        <v>80</v>
      </c>
      <c r="X21" s="1">
        <f t="shared" ca="1" si="8"/>
        <v>51</v>
      </c>
      <c r="Y21" s="1">
        <f t="shared" ca="1" si="8"/>
        <v>74</v>
      </c>
      <c r="Z21">
        <f t="shared" ca="1" si="9"/>
        <v>7.8315789473684214</v>
      </c>
    </row>
    <row r="22" spans="1:26" ht="14.4" customHeight="1" x14ac:dyDescent="0.3">
      <c r="A22" s="1" t="s">
        <v>25</v>
      </c>
      <c r="B22" s="1">
        <v>2023</v>
      </c>
      <c r="C22" s="1" t="s">
        <v>26</v>
      </c>
      <c r="D22" s="1">
        <v>21</v>
      </c>
      <c r="E22" s="2" t="s">
        <v>47</v>
      </c>
      <c r="F22" s="1">
        <f t="shared" ca="1" si="2"/>
        <v>3</v>
      </c>
      <c r="G22" s="1">
        <f t="shared" ca="1" si="2"/>
        <v>18</v>
      </c>
      <c r="H22" s="1">
        <f t="shared" ca="1" si="3"/>
        <v>10.5</v>
      </c>
      <c r="I22" s="1">
        <f t="shared" ca="1" si="10"/>
        <v>11</v>
      </c>
      <c r="J22" s="1">
        <f t="shared" ca="1" si="10"/>
        <v>6</v>
      </c>
      <c r="K22" s="1">
        <f t="shared" ca="1" si="4"/>
        <v>8.5</v>
      </c>
      <c r="L22" s="1">
        <f t="shared" ca="1" si="11"/>
        <v>16</v>
      </c>
      <c r="M22" s="1">
        <f t="shared" ca="1" si="11"/>
        <v>16</v>
      </c>
      <c r="N22" s="1">
        <f t="shared" ca="1" si="5"/>
        <v>16</v>
      </c>
      <c r="O22" s="1">
        <f t="shared" ca="1" si="12"/>
        <v>7</v>
      </c>
      <c r="P22" s="1">
        <f t="shared" ca="1" si="12"/>
        <v>17</v>
      </c>
      <c r="Q22" s="1">
        <f t="shared" ca="1" si="6"/>
        <v>12</v>
      </c>
      <c r="R22" s="1">
        <f t="shared" ca="1" si="13"/>
        <v>11</v>
      </c>
      <c r="S22" s="1">
        <f t="shared" ca="1" si="13"/>
        <v>8</v>
      </c>
      <c r="T22" s="1">
        <f t="shared" ca="1" si="7"/>
        <v>9.5</v>
      </c>
      <c r="U22" s="1">
        <f t="shared" ca="1" si="8"/>
        <v>30</v>
      </c>
      <c r="V22" s="1">
        <f t="shared" ca="1" si="8"/>
        <v>35</v>
      </c>
      <c r="W22" s="1">
        <f t="shared" ca="1" si="8"/>
        <v>72</v>
      </c>
      <c r="X22" s="1">
        <f t="shared" ca="1" si="8"/>
        <v>46</v>
      </c>
      <c r="Y22" s="1">
        <f t="shared" ca="1" si="8"/>
        <v>60</v>
      </c>
      <c r="Z22">
        <f t="shared" ca="1" si="9"/>
        <v>6.3052631578947365</v>
      </c>
    </row>
    <row r="23" spans="1:26" ht="14.4" customHeight="1" x14ac:dyDescent="0.3">
      <c r="A23" s="1" t="s">
        <v>25</v>
      </c>
      <c r="B23" s="1">
        <v>2023</v>
      </c>
      <c r="C23" s="1" t="s">
        <v>26</v>
      </c>
      <c r="D23" s="1">
        <v>22</v>
      </c>
      <c r="E23" s="2" t="s">
        <v>48</v>
      </c>
      <c r="F23" s="1">
        <f t="shared" ca="1" si="2"/>
        <v>5</v>
      </c>
      <c r="G23" s="1">
        <f t="shared" ca="1" si="2"/>
        <v>11</v>
      </c>
      <c r="H23" s="1">
        <f t="shared" ca="1" si="3"/>
        <v>8</v>
      </c>
      <c r="I23" s="1">
        <f t="shared" ca="1" si="10"/>
        <v>7</v>
      </c>
      <c r="J23" s="1">
        <f t="shared" ca="1" si="10"/>
        <v>18</v>
      </c>
      <c r="K23" s="1">
        <f t="shared" ca="1" si="4"/>
        <v>12.5</v>
      </c>
      <c r="L23" s="1">
        <f t="shared" ca="1" si="11"/>
        <v>15</v>
      </c>
      <c r="M23" s="1">
        <f t="shared" ca="1" si="11"/>
        <v>8</v>
      </c>
      <c r="N23" s="1">
        <f t="shared" ca="1" si="5"/>
        <v>11.5</v>
      </c>
      <c r="O23" s="1">
        <f t="shared" ca="1" si="12"/>
        <v>19</v>
      </c>
      <c r="P23" s="1">
        <f t="shared" ca="1" si="12"/>
        <v>5</v>
      </c>
      <c r="Q23" s="1">
        <f t="shared" ca="1" si="6"/>
        <v>12</v>
      </c>
      <c r="R23" s="1">
        <f t="shared" ca="1" si="13"/>
        <v>17</v>
      </c>
      <c r="S23" s="1">
        <f t="shared" ca="1" si="13"/>
        <v>10</v>
      </c>
      <c r="T23" s="1">
        <f t="shared" ca="1" si="7"/>
        <v>13.5</v>
      </c>
      <c r="U23" s="1">
        <f t="shared" ca="1" si="8"/>
        <v>30</v>
      </c>
      <c r="V23" s="1">
        <f t="shared" ca="1" si="8"/>
        <v>32</v>
      </c>
      <c r="W23" s="1">
        <f t="shared" ca="1" si="8"/>
        <v>50</v>
      </c>
      <c r="X23" s="1">
        <f t="shared" ca="1" si="8"/>
        <v>80</v>
      </c>
      <c r="Y23" s="1">
        <f t="shared" ca="1" si="8"/>
        <v>48</v>
      </c>
      <c r="Z23">
        <f t="shared" ca="1" si="9"/>
        <v>6.2631578947368425</v>
      </c>
    </row>
    <row r="24" spans="1:26" ht="14.4" customHeight="1" x14ac:dyDescent="0.3">
      <c r="A24" s="1" t="s">
        <v>25</v>
      </c>
      <c r="B24" s="1">
        <v>2023</v>
      </c>
      <c r="C24" s="1" t="s">
        <v>26</v>
      </c>
      <c r="D24" s="1">
        <v>23</v>
      </c>
      <c r="E24" s="2" t="s">
        <v>49</v>
      </c>
      <c r="F24" s="1">
        <f t="shared" ca="1" si="2"/>
        <v>7</v>
      </c>
      <c r="G24" s="1">
        <f t="shared" ca="1" si="2"/>
        <v>20</v>
      </c>
      <c r="H24" s="1">
        <f t="shared" ca="1" si="3"/>
        <v>13.5</v>
      </c>
      <c r="I24" s="1">
        <f t="shared" ca="1" si="10"/>
        <v>18</v>
      </c>
      <c r="J24" s="1">
        <f t="shared" ca="1" si="10"/>
        <v>2</v>
      </c>
      <c r="K24" s="1">
        <f t="shared" ca="1" si="4"/>
        <v>10</v>
      </c>
      <c r="L24" s="1">
        <f t="shared" ca="1" si="11"/>
        <v>17</v>
      </c>
      <c r="M24" s="1">
        <f t="shared" ca="1" si="11"/>
        <v>2</v>
      </c>
      <c r="N24" s="1">
        <f t="shared" ca="1" si="5"/>
        <v>9.5</v>
      </c>
      <c r="O24" s="1">
        <f t="shared" ca="1" si="12"/>
        <v>11</v>
      </c>
      <c r="P24" s="1">
        <f t="shared" ca="1" si="12"/>
        <v>1</v>
      </c>
      <c r="Q24" s="1">
        <f t="shared" ca="1" si="6"/>
        <v>6</v>
      </c>
      <c r="R24" s="1">
        <f t="shared" ca="1" si="13"/>
        <v>17</v>
      </c>
      <c r="S24" s="1">
        <f t="shared" ca="1" si="13"/>
        <v>6</v>
      </c>
      <c r="T24" s="1">
        <f t="shared" ca="1" si="7"/>
        <v>11.5</v>
      </c>
      <c r="U24" s="1">
        <f t="shared" ca="1" si="8"/>
        <v>78</v>
      </c>
      <c r="V24" s="1">
        <f t="shared" ca="1" si="8"/>
        <v>63</v>
      </c>
      <c r="W24" s="1">
        <f t="shared" ca="1" si="8"/>
        <v>72</v>
      </c>
      <c r="X24" s="1">
        <f t="shared" ca="1" si="8"/>
        <v>46</v>
      </c>
      <c r="Y24" s="1">
        <f t="shared" ca="1" si="8"/>
        <v>72</v>
      </c>
      <c r="Z24">
        <f t="shared" ca="1" si="9"/>
        <v>8.0315789473684216</v>
      </c>
    </row>
    <row r="25" spans="1:26" ht="14.4" customHeight="1" x14ac:dyDescent="0.3">
      <c r="A25" s="1" t="s">
        <v>25</v>
      </c>
      <c r="B25" s="1">
        <v>2023</v>
      </c>
      <c r="C25" s="1" t="s">
        <v>26</v>
      </c>
      <c r="D25" s="1">
        <v>24</v>
      </c>
      <c r="E25" s="2" t="s">
        <v>50</v>
      </c>
      <c r="F25" s="1">
        <f t="shared" ca="1" si="2"/>
        <v>12</v>
      </c>
      <c r="G25" s="1">
        <f t="shared" ca="1" si="2"/>
        <v>18</v>
      </c>
      <c r="H25" s="1">
        <f t="shared" ca="1" si="3"/>
        <v>15</v>
      </c>
      <c r="I25" s="1">
        <f t="shared" ca="1" si="10"/>
        <v>3</v>
      </c>
      <c r="J25" s="1">
        <f t="shared" ca="1" si="10"/>
        <v>18</v>
      </c>
      <c r="K25" s="1">
        <f t="shared" ca="1" si="4"/>
        <v>10.5</v>
      </c>
      <c r="L25" s="1">
        <f t="shared" ca="1" si="11"/>
        <v>19</v>
      </c>
      <c r="M25" s="1">
        <f t="shared" ca="1" si="11"/>
        <v>7</v>
      </c>
      <c r="N25" s="1">
        <f t="shared" ca="1" si="5"/>
        <v>13</v>
      </c>
      <c r="O25" s="1">
        <f t="shared" ca="1" si="12"/>
        <v>7</v>
      </c>
      <c r="P25" s="1">
        <f t="shared" ca="1" si="12"/>
        <v>19</v>
      </c>
      <c r="Q25" s="1">
        <f t="shared" ca="1" si="6"/>
        <v>13</v>
      </c>
      <c r="R25" s="1">
        <f t="shared" ca="1" si="13"/>
        <v>3</v>
      </c>
      <c r="S25" s="1">
        <f t="shared" ca="1" si="13"/>
        <v>19</v>
      </c>
      <c r="T25" s="1">
        <f t="shared" ca="1" si="7"/>
        <v>11</v>
      </c>
      <c r="U25" s="1">
        <f t="shared" ca="1" si="8"/>
        <v>79</v>
      </c>
      <c r="V25" s="1">
        <f t="shared" ca="1" si="8"/>
        <v>30</v>
      </c>
      <c r="W25" s="1">
        <f t="shared" ca="1" si="8"/>
        <v>68</v>
      </c>
      <c r="X25" s="1">
        <f t="shared" ca="1" si="8"/>
        <v>50</v>
      </c>
      <c r="Y25" s="1">
        <f t="shared" ca="1" si="8"/>
        <v>52</v>
      </c>
      <c r="Z25">
        <f t="shared" ca="1" si="9"/>
        <v>7.189473684210526</v>
      </c>
    </row>
    <row r="26" spans="1:26" ht="14.4" customHeight="1" x14ac:dyDescent="0.3">
      <c r="A26" s="1" t="s">
        <v>25</v>
      </c>
      <c r="B26" s="1">
        <v>2023</v>
      </c>
      <c r="C26" s="1" t="s">
        <v>26</v>
      </c>
      <c r="D26" s="1">
        <v>25</v>
      </c>
      <c r="E26" s="2" t="s">
        <v>51</v>
      </c>
      <c r="F26" s="1">
        <f t="shared" ca="1" si="2"/>
        <v>20</v>
      </c>
      <c r="G26" s="1">
        <f t="shared" ca="1" si="2"/>
        <v>11</v>
      </c>
      <c r="H26" s="1">
        <f t="shared" ca="1" si="3"/>
        <v>15.5</v>
      </c>
      <c r="I26" s="1">
        <f t="shared" ca="1" si="10"/>
        <v>18</v>
      </c>
      <c r="J26" s="1">
        <f t="shared" ca="1" si="10"/>
        <v>10</v>
      </c>
      <c r="K26" s="1">
        <f t="shared" ca="1" si="4"/>
        <v>14</v>
      </c>
      <c r="L26" s="1">
        <f t="shared" ca="1" si="11"/>
        <v>18</v>
      </c>
      <c r="M26" s="1">
        <f t="shared" ca="1" si="11"/>
        <v>12</v>
      </c>
      <c r="N26" s="1">
        <f t="shared" ca="1" si="5"/>
        <v>15</v>
      </c>
      <c r="O26" s="1">
        <f t="shared" ca="1" si="12"/>
        <v>7</v>
      </c>
      <c r="P26" s="1">
        <f t="shared" ca="1" si="12"/>
        <v>16</v>
      </c>
      <c r="Q26" s="1">
        <f t="shared" ca="1" si="6"/>
        <v>11.5</v>
      </c>
      <c r="R26" s="1">
        <f t="shared" ca="1" si="13"/>
        <v>8</v>
      </c>
      <c r="S26" s="1">
        <f t="shared" ca="1" si="13"/>
        <v>11</v>
      </c>
      <c r="T26" s="1">
        <f t="shared" ca="1" si="7"/>
        <v>9.5</v>
      </c>
      <c r="U26" s="1">
        <f t="shared" ca="1" si="8"/>
        <v>49</v>
      </c>
      <c r="V26" s="1">
        <f t="shared" ca="1" si="8"/>
        <v>79</v>
      </c>
      <c r="W26" s="1">
        <f t="shared" ca="1" si="8"/>
        <v>59</v>
      </c>
      <c r="X26" s="1">
        <f t="shared" ca="1" si="8"/>
        <v>68</v>
      </c>
      <c r="Y26" s="1">
        <f t="shared" ca="1" si="8"/>
        <v>78</v>
      </c>
      <c r="Z26">
        <f t="shared" ca="1" si="9"/>
        <v>8.3894736842105271</v>
      </c>
    </row>
    <row r="27" spans="1:26" ht="14.4" customHeight="1" x14ac:dyDescent="0.3">
      <c r="A27" s="1" t="s">
        <v>25</v>
      </c>
      <c r="B27" s="1">
        <v>2023</v>
      </c>
      <c r="C27" s="1" t="s">
        <v>26</v>
      </c>
      <c r="D27" s="1">
        <v>26</v>
      </c>
      <c r="E27" s="2" t="s">
        <v>52</v>
      </c>
      <c r="F27" s="1">
        <f t="shared" ca="1" si="2"/>
        <v>12</v>
      </c>
      <c r="G27" s="1">
        <f t="shared" ca="1" si="2"/>
        <v>12</v>
      </c>
      <c r="H27" s="1">
        <f t="shared" ca="1" si="3"/>
        <v>12</v>
      </c>
      <c r="I27" s="1">
        <f t="shared" ca="1" si="10"/>
        <v>1</v>
      </c>
      <c r="J27" s="1">
        <f t="shared" ca="1" si="10"/>
        <v>16</v>
      </c>
      <c r="K27" s="1">
        <f t="shared" ca="1" si="4"/>
        <v>8.5</v>
      </c>
      <c r="L27" s="1">
        <f t="shared" ca="1" si="11"/>
        <v>9</v>
      </c>
      <c r="M27" s="1">
        <f t="shared" ca="1" si="11"/>
        <v>1</v>
      </c>
      <c r="N27" s="1">
        <f t="shared" ca="1" si="5"/>
        <v>5</v>
      </c>
      <c r="O27" s="1">
        <f t="shared" ca="1" si="12"/>
        <v>12</v>
      </c>
      <c r="P27" s="1">
        <f t="shared" ca="1" si="12"/>
        <v>20</v>
      </c>
      <c r="Q27" s="1">
        <f t="shared" ca="1" si="6"/>
        <v>16</v>
      </c>
      <c r="R27" s="1">
        <f t="shared" ca="1" si="13"/>
        <v>20</v>
      </c>
      <c r="S27" s="1">
        <f t="shared" ca="1" si="13"/>
        <v>14</v>
      </c>
      <c r="T27" s="1">
        <f t="shared" ca="1" si="7"/>
        <v>17</v>
      </c>
      <c r="U27" s="1">
        <f t="shared" ca="1" si="8"/>
        <v>48</v>
      </c>
      <c r="V27" s="1">
        <f t="shared" ca="1" si="8"/>
        <v>54</v>
      </c>
      <c r="W27" s="1">
        <f t="shared" ca="1" si="8"/>
        <v>56</v>
      </c>
      <c r="X27" s="1">
        <f t="shared" ca="1" si="8"/>
        <v>33</v>
      </c>
      <c r="Y27" s="1">
        <f t="shared" ca="1" si="8"/>
        <v>36</v>
      </c>
      <c r="Z27">
        <f t="shared" ca="1" si="9"/>
        <v>6.0105263157894742</v>
      </c>
    </row>
    <row r="28" spans="1:26" ht="14.4" customHeight="1" x14ac:dyDescent="0.3">
      <c r="A28" s="1" t="s">
        <v>25</v>
      </c>
      <c r="B28" s="1">
        <v>2023</v>
      </c>
      <c r="C28" s="1" t="s">
        <v>26</v>
      </c>
      <c r="D28" s="1">
        <v>27</v>
      </c>
      <c r="E28" s="2" t="s">
        <v>53</v>
      </c>
      <c r="F28" s="1">
        <f t="shared" ca="1" si="2"/>
        <v>20</v>
      </c>
      <c r="G28" s="1">
        <f t="shared" ca="1" si="2"/>
        <v>10</v>
      </c>
      <c r="H28" s="1">
        <f t="shared" ca="1" si="3"/>
        <v>15</v>
      </c>
      <c r="I28" s="1">
        <f t="shared" ca="1" si="10"/>
        <v>8</v>
      </c>
      <c r="J28" s="1">
        <f t="shared" ca="1" si="10"/>
        <v>14</v>
      </c>
      <c r="K28" s="1">
        <f t="shared" ca="1" si="4"/>
        <v>11</v>
      </c>
      <c r="L28" s="1">
        <f t="shared" ca="1" si="11"/>
        <v>8</v>
      </c>
      <c r="M28" s="1">
        <f t="shared" ca="1" si="11"/>
        <v>4</v>
      </c>
      <c r="N28" s="1">
        <f t="shared" ca="1" si="5"/>
        <v>6</v>
      </c>
      <c r="O28" s="1">
        <f t="shared" ca="1" si="12"/>
        <v>9</v>
      </c>
      <c r="P28" s="1">
        <f t="shared" ca="1" si="12"/>
        <v>6</v>
      </c>
      <c r="Q28" s="1">
        <f t="shared" ca="1" si="6"/>
        <v>7.5</v>
      </c>
      <c r="R28" s="1">
        <f t="shared" ca="1" si="13"/>
        <v>5</v>
      </c>
      <c r="S28" s="1">
        <f t="shared" ca="1" si="13"/>
        <v>17</v>
      </c>
      <c r="T28" s="1">
        <f t="shared" ca="1" si="7"/>
        <v>11</v>
      </c>
      <c r="U28" s="1">
        <f t="shared" ca="1" si="8"/>
        <v>73</v>
      </c>
      <c r="V28" s="1">
        <f t="shared" ca="1" si="8"/>
        <v>71</v>
      </c>
      <c r="W28" s="1">
        <f t="shared" ca="1" si="8"/>
        <v>46</v>
      </c>
      <c r="X28" s="1">
        <f t="shared" ca="1" si="8"/>
        <v>76</v>
      </c>
      <c r="Y28" s="1">
        <f t="shared" ca="1" si="8"/>
        <v>65</v>
      </c>
      <c r="Z28">
        <f t="shared" ca="1" si="9"/>
        <v>8.0315789473684216</v>
      </c>
    </row>
    <row r="29" spans="1:26" ht="14.4" customHeight="1" x14ac:dyDescent="0.3">
      <c r="A29" s="1" t="s">
        <v>25</v>
      </c>
      <c r="B29" s="1">
        <v>2023</v>
      </c>
      <c r="C29" s="1" t="s">
        <v>26</v>
      </c>
      <c r="D29" s="1">
        <v>28</v>
      </c>
      <c r="E29" s="2" t="s">
        <v>54</v>
      </c>
      <c r="F29" s="1">
        <f t="shared" ca="1" si="2"/>
        <v>13</v>
      </c>
      <c r="G29" s="1">
        <f t="shared" ca="1" si="2"/>
        <v>3</v>
      </c>
      <c r="H29" s="1">
        <f t="shared" ca="1" si="3"/>
        <v>8</v>
      </c>
      <c r="I29" s="1">
        <f t="shared" ca="1" si="10"/>
        <v>17</v>
      </c>
      <c r="J29" s="1">
        <f t="shared" ca="1" si="10"/>
        <v>5</v>
      </c>
      <c r="K29" s="1">
        <f t="shared" ca="1" si="4"/>
        <v>11</v>
      </c>
      <c r="L29" s="1">
        <f t="shared" ca="1" si="11"/>
        <v>9</v>
      </c>
      <c r="M29" s="1">
        <f t="shared" ca="1" si="11"/>
        <v>8</v>
      </c>
      <c r="N29" s="1">
        <f t="shared" ca="1" si="5"/>
        <v>8.5</v>
      </c>
      <c r="O29" s="1">
        <f t="shared" ca="1" si="12"/>
        <v>2</v>
      </c>
      <c r="P29" s="1">
        <f t="shared" ca="1" si="12"/>
        <v>13</v>
      </c>
      <c r="Q29" s="1">
        <f t="shared" ca="1" si="6"/>
        <v>7.5</v>
      </c>
      <c r="R29" s="1">
        <f t="shared" ca="1" si="13"/>
        <v>12</v>
      </c>
      <c r="S29" s="1">
        <f t="shared" ca="1" si="13"/>
        <v>20</v>
      </c>
      <c r="T29" s="1">
        <f t="shared" ca="1" si="7"/>
        <v>16</v>
      </c>
      <c r="U29" s="1">
        <f t="shared" ca="1" si="8"/>
        <v>47</v>
      </c>
      <c r="V29" s="1">
        <f t="shared" ca="1" si="8"/>
        <v>31</v>
      </c>
      <c r="W29" s="1">
        <f t="shared" ca="1" si="8"/>
        <v>76</v>
      </c>
      <c r="X29" s="1">
        <f t="shared" ca="1" si="8"/>
        <v>46</v>
      </c>
      <c r="Y29" s="1">
        <f t="shared" ca="1" si="8"/>
        <v>33</v>
      </c>
      <c r="Z29">
        <f t="shared" ca="1" si="9"/>
        <v>5.9789473684210526</v>
      </c>
    </row>
    <row r="30" spans="1:26" ht="14.4" customHeight="1" x14ac:dyDescent="0.3">
      <c r="A30" s="1" t="s">
        <v>25</v>
      </c>
      <c r="B30" s="1">
        <v>2023</v>
      </c>
      <c r="C30" s="1" t="s">
        <v>26</v>
      </c>
      <c r="D30" s="1">
        <v>29</v>
      </c>
      <c r="E30" s="2" t="s">
        <v>55</v>
      </c>
      <c r="F30" s="1">
        <f t="shared" ca="1" si="2"/>
        <v>10</v>
      </c>
      <c r="G30" s="1">
        <f t="shared" ca="1" si="2"/>
        <v>15</v>
      </c>
      <c r="H30" s="1">
        <f t="shared" ca="1" si="3"/>
        <v>12.5</v>
      </c>
      <c r="I30" s="1">
        <f t="shared" ca="1" si="10"/>
        <v>13</v>
      </c>
      <c r="J30" s="1">
        <f t="shared" ca="1" si="10"/>
        <v>14</v>
      </c>
      <c r="K30" s="1">
        <f t="shared" ca="1" si="4"/>
        <v>13.5</v>
      </c>
      <c r="L30" s="1">
        <f t="shared" ca="1" si="11"/>
        <v>6</v>
      </c>
      <c r="M30" s="1">
        <f t="shared" ca="1" si="11"/>
        <v>13</v>
      </c>
      <c r="N30" s="1">
        <f t="shared" ca="1" si="5"/>
        <v>9.5</v>
      </c>
      <c r="O30" s="1">
        <f t="shared" ca="1" si="12"/>
        <v>5</v>
      </c>
      <c r="P30" s="1">
        <f t="shared" ca="1" si="12"/>
        <v>10</v>
      </c>
      <c r="Q30" s="1">
        <f t="shared" ca="1" si="6"/>
        <v>7.5</v>
      </c>
      <c r="R30" s="1">
        <f t="shared" ca="1" si="13"/>
        <v>15</v>
      </c>
      <c r="S30" s="1">
        <f t="shared" ca="1" si="13"/>
        <v>17</v>
      </c>
      <c r="T30" s="1">
        <f t="shared" ca="1" si="7"/>
        <v>16</v>
      </c>
      <c r="U30" s="1">
        <f t="shared" ca="1" si="8"/>
        <v>31</v>
      </c>
      <c r="V30" s="1">
        <f t="shared" ca="1" si="8"/>
        <v>60</v>
      </c>
      <c r="W30" s="1">
        <f t="shared" ca="1" si="8"/>
        <v>38</v>
      </c>
      <c r="X30" s="1">
        <f t="shared" ca="1" si="8"/>
        <v>70</v>
      </c>
      <c r="Y30" s="1">
        <f t="shared" ca="1" si="8"/>
        <v>60</v>
      </c>
      <c r="Z30">
        <f t="shared" ca="1" si="9"/>
        <v>6.6947368421052635</v>
      </c>
    </row>
    <row r="31" spans="1:26" ht="14.4" customHeight="1" x14ac:dyDescent="0.3">
      <c r="A31" s="1" t="s">
        <v>25</v>
      </c>
      <c r="B31" s="1">
        <v>2023</v>
      </c>
      <c r="C31" s="1" t="s">
        <v>26</v>
      </c>
      <c r="D31" s="1">
        <v>30</v>
      </c>
      <c r="E31" s="2" t="s">
        <v>56</v>
      </c>
      <c r="F31" s="1">
        <f t="shared" ca="1" si="2"/>
        <v>9</v>
      </c>
      <c r="G31" s="1">
        <f t="shared" ca="1" si="2"/>
        <v>8</v>
      </c>
      <c r="H31" s="1">
        <f t="shared" ca="1" si="3"/>
        <v>8.5</v>
      </c>
      <c r="I31" s="1">
        <f t="shared" ca="1" si="10"/>
        <v>16</v>
      </c>
      <c r="J31" s="1">
        <f t="shared" ca="1" si="10"/>
        <v>6</v>
      </c>
      <c r="K31" s="1">
        <f t="shared" ca="1" si="4"/>
        <v>11</v>
      </c>
      <c r="L31" s="1">
        <f t="shared" ca="1" si="11"/>
        <v>13</v>
      </c>
      <c r="M31" s="1">
        <f t="shared" ca="1" si="11"/>
        <v>12</v>
      </c>
      <c r="N31" s="1">
        <f t="shared" ca="1" si="5"/>
        <v>12.5</v>
      </c>
      <c r="O31" s="1">
        <f t="shared" ca="1" si="12"/>
        <v>2</v>
      </c>
      <c r="P31" s="1">
        <f t="shared" ca="1" si="12"/>
        <v>16</v>
      </c>
      <c r="Q31" s="1">
        <f t="shared" ca="1" si="6"/>
        <v>9</v>
      </c>
      <c r="R31" s="1">
        <f t="shared" ca="1" si="13"/>
        <v>4</v>
      </c>
      <c r="S31" s="1">
        <f t="shared" ca="1" si="13"/>
        <v>2</v>
      </c>
      <c r="T31" s="1">
        <f t="shared" ca="1" si="7"/>
        <v>3</v>
      </c>
      <c r="U31" s="1">
        <f t="shared" ca="1" si="8"/>
        <v>64</v>
      </c>
      <c r="V31" s="1">
        <f t="shared" ca="1" si="8"/>
        <v>39</v>
      </c>
      <c r="W31" s="1">
        <f t="shared" ca="1" si="8"/>
        <v>71</v>
      </c>
      <c r="X31" s="1">
        <f t="shared" ca="1" si="8"/>
        <v>54</v>
      </c>
      <c r="Y31" s="1">
        <f t="shared" ca="1" si="8"/>
        <v>38</v>
      </c>
      <c r="Z31">
        <f t="shared" ca="1" si="9"/>
        <v>6.5263157894736841</v>
      </c>
    </row>
    <row r="32" spans="1:26" ht="14.4" customHeight="1" x14ac:dyDescent="0.3">
      <c r="A32" s="1" t="s">
        <v>25</v>
      </c>
      <c r="B32" s="1">
        <v>2023</v>
      </c>
      <c r="C32" s="1" t="s">
        <v>26</v>
      </c>
      <c r="D32" s="1">
        <v>31</v>
      </c>
      <c r="E32" s="2" t="s">
        <v>57</v>
      </c>
      <c r="F32" s="1">
        <f t="shared" ca="1" si="2"/>
        <v>16</v>
      </c>
      <c r="G32" s="1">
        <f t="shared" ca="1" si="2"/>
        <v>13</v>
      </c>
      <c r="H32" s="1">
        <f t="shared" ca="1" si="3"/>
        <v>14.5</v>
      </c>
      <c r="I32" s="1">
        <f t="shared" ca="1" si="10"/>
        <v>5</v>
      </c>
      <c r="J32" s="1">
        <f t="shared" ca="1" si="10"/>
        <v>13</v>
      </c>
      <c r="K32" s="1">
        <f t="shared" ca="1" si="4"/>
        <v>9</v>
      </c>
      <c r="L32" s="1">
        <f t="shared" ca="1" si="11"/>
        <v>5</v>
      </c>
      <c r="M32" s="1">
        <f t="shared" ca="1" si="11"/>
        <v>15</v>
      </c>
      <c r="N32" s="1">
        <f t="shared" ca="1" si="5"/>
        <v>10</v>
      </c>
      <c r="O32" s="1">
        <f t="shared" ca="1" si="12"/>
        <v>1</v>
      </c>
      <c r="P32" s="1">
        <f t="shared" ca="1" si="12"/>
        <v>11</v>
      </c>
      <c r="Q32" s="1">
        <f t="shared" ca="1" si="6"/>
        <v>6</v>
      </c>
      <c r="R32" s="1">
        <f t="shared" ca="1" si="13"/>
        <v>4</v>
      </c>
      <c r="S32" s="1">
        <f t="shared" ca="1" si="13"/>
        <v>16</v>
      </c>
      <c r="T32" s="1">
        <f t="shared" ca="1" si="7"/>
        <v>10</v>
      </c>
      <c r="U32" s="1">
        <f t="shared" ca="1" si="8"/>
        <v>30</v>
      </c>
      <c r="V32" s="1">
        <f t="shared" ca="1" si="8"/>
        <v>59</v>
      </c>
      <c r="W32" s="1">
        <f t="shared" ca="1" si="8"/>
        <v>31</v>
      </c>
      <c r="X32" s="1">
        <f t="shared" ca="1" si="8"/>
        <v>38</v>
      </c>
      <c r="Y32" s="1">
        <f t="shared" ca="1" si="8"/>
        <v>52</v>
      </c>
      <c r="Z32">
        <f t="shared" ca="1" si="9"/>
        <v>5.4631578947368418</v>
      </c>
    </row>
    <row r="33" spans="1:26" ht="14.4" customHeight="1" x14ac:dyDescent="0.3">
      <c r="A33" s="1" t="s">
        <v>25</v>
      </c>
      <c r="B33" s="1">
        <v>2023</v>
      </c>
      <c r="C33" s="1" t="s">
        <v>26</v>
      </c>
      <c r="D33" s="1">
        <v>32</v>
      </c>
      <c r="E33" s="2" t="s">
        <v>58</v>
      </c>
      <c r="F33" s="1">
        <f t="shared" ca="1" si="2"/>
        <v>8</v>
      </c>
      <c r="G33" s="1">
        <f t="shared" ca="1" si="2"/>
        <v>13</v>
      </c>
      <c r="H33" s="1">
        <f t="shared" ca="1" si="3"/>
        <v>10.5</v>
      </c>
      <c r="I33" s="1">
        <f t="shared" ca="1" si="10"/>
        <v>15</v>
      </c>
      <c r="J33" s="1">
        <f t="shared" ca="1" si="10"/>
        <v>18</v>
      </c>
      <c r="K33" s="1">
        <f t="shared" ca="1" si="4"/>
        <v>16.5</v>
      </c>
      <c r="L33" s="1">
        <f t="shared" ca="1" si="11"/>
        <v>19</v>
      </c>
      <c r="M33" s="1">
        <f t="shared" ca="1" si="11"/>
        <v>2</v>
      </c>
      <c r="N33" s="1">
        <f t="shared" ca="1" si="5"/>
        <v>10.5</v>
      </c>
      <c r="O33" s="1">
        <f t="shared" ca="1" si="12"/>
        <v>3</v>
      </c>
      <c r="P33" s="1">
        <f t="shared" ca="1" si="12"/>
        <v>6</v>
      </c>
      <c r="Q33" s="1">
        <f t="shared" ca="1" si="6"/>
        <v>4.5</v>
      </c>
      <c r="R33" s="1">
        <f t="shared" ca="1" si="13"/>
        <v>8</v>
      </c>
      <c r="S33" s="1">
        <f t="shared" ca="1" si="13"/>
        <v>7</v>
      </c>
      <c r="T33" s="1">
        <f t="shared" ca="1" si="7"/>
        <v>7.5</v>
      </c>
      <c r="U33" s="1">
        <f t="shared" ca="1" si="8"/>
        <v>55</v>
      </c>
      <c r="V33" s="1">
        <f t="shared" ca="1" si="8"/>
        <v>32</v>
      </c>
      <c r="W33" s="1">
        <f t="shared" ca="1" si="8"/>
        <v>58</v>
      </c>
      <c r="X33" s="1">
        <f t="shared" ca="1" si="8"/>
        <v>41</v>
      </c>
      <c r="Y33" s="1">
        <f t="shared" ca="1" si="8"/>
        <v>45</v>
      </c>
      <c r="Z33">
        <f t="shared" ca="1" si="9"/>
        <v>5.905263157894737</v>
      </c>
    </row>
    <row r="34" spans="1:26" ht="14.4" customHeight="1" x14ac:dyDescent="0.3">
      <c r="A34" s="1" t="s">
        <v>25</v>
      </c>
      <c r="B34" s="1">
        <v>2023</v>
      </c>
      <c r="C34" s="1" t="s">
        <v>26</v>
      </c>
      <c r="D34" s="1">
        <v>33</v>
      </c>
      <c r="E34" s="2" t="s">
        <v>59</v>
      </c>
      <c r="F34" s="1">
        <f t="shared" ca="1" si="2"/>
        <v>3</v>
      </c>
      <c r="G34" s="1">
        <f t="shared" ca="1" si="2"/>
        <v>18</v>
      </c>
      <c r="H34" s="1">
        <f t="shared" ca="1" si="3"/>
        <v>10.5</v>
      </c>
      <c r="I34" s="1">
        <f t="shared" ca="1" si="10"/>
        <v>11</v>
      </c>
      <c r="J34" s="1">
        <f t="shared" ca="1" si="10"/>
        <v>17</v>
      </c>
      <c r="K34" s="1">
        <f t="shared" ca="1" si="4"/>
        <v>14</v>
      </c>
      <c r="L34" s="1">
        <f t="shared" ca="1" si="11"/>
        <v>5</v>
      </c>
      <c r="M34" s="1">
        <f t="shared" ca="1" si="11"/>
        <v>10</v>
      </c>
      <c r="N34" s="1">
        <f t="shared" ca="1" si="5"/>
        <v>7.5</v>
      </c>
      <c r="O34" s="1">
        <f t="shared" ca="1" si="12"/>
        <v>20</v>
      </c>
      <c r="P34" s="1">
        <f t="shared" ca="1" si="12"/>
        <v>16</v>
      </c>
      <c r="Q34" s="1">
        <f t="shared" ca="1" si="6"/>
        <v>18</v>
      </c>
      <c r="R34" s="1">
        <f t="shared" ca="1" si="13"/>
        <v>8</v>
      </c>
      <c r="S34" s="1">
        <f t="shared" ca="1" si="13"/>
        <v>5</v>
      </c>
      <c r="T34" s="1">
        <f t="shared" ca="1" si="7"/>
        <v>6.5</v>
      </c>
      <c r="U34" s="1">
        <f t="shared" ca="1" si="8"/>
        <v>61</v>
      </c>
      <c r="V34" s="1">
        <f t="shared" ca="1" si="8"/>
        <v>38</v>
      </c>
      <c r="W34" s="1">
        <f t="shared" ca="1" si="8"/>
        <v>46</v>
      </c>
      <c r="X34" s="1">
        <f t="shared" ca="1" si="8"/>
        <v>79</v>
      </c>
      <c r="Y34" s="1">
        <f t="shared" ca="1" si="8"/>
        <v>78</v>
      </c>
      <c r="Z34">
        <f t="shared" ca="1" si="9"/>
        <v>7.5473684210526315</v>
      </c>
    </row>
    <row r="35" spans="1:26" ht="14.4" customHeight="1" x14ac:dyDescent="0.3">
      <c r="A35" s="1" t="s">
        <v>25</v>
      </c>
      <c r="B35" s="1">
        <v>2023</v>
      </c>
      <c r="C35" s="1" t="s">
        <v>26</v>
      </c>
      <c r="D35" s="1">
        <v>34</v>
      </c>
      <c r="E35" s="2" t="s">
        <v>60</v>
      </c>
      <c r="F35" s="1">
        <f t="shared" ca="1" si="2"/>
        <v>3</v>
      </c>
      <c r="G35" s="1">
        <f t="shared" ca="1" si="2"/>
        <v>10</v>
      </c>
      <c r="H35" s="1">
        <f t="shared" ca="1" si="3"/>
        <v>6.5</v>
      </c>
      <c r="I35" s="1">
        <f t="shared" ca="1" si="10"/>
        <v>16</v>
      </c>
      <c r="J35" s="1">
        <f t="shared" ca="1" si="10"/>
        <v>11</v>
      </c>
      <c r="K35" s="1">
        <f t="shared" ca="1" si="4"/>
        <v>13.5</v>
      </c>
      <c r="L35" s="1">
        <f t="shared" ca="1" si="11"/>
        <v>19</v>
      </c>
      <c r="M35" s="1">
        <f t="shared" ca="1" si="11"/>
        <v>5</v>
      </c>
      <c r="N35" s="1">
        <f t="shared" ca="1" si="5"/>
        <v>12</v>
      </c>
      <c r="O35" s="1">
        <f t="shared" ca="1" si="12"/>
        <v>17</v>
      </c>
      <c r="P35" s="1">
        <f t="shared" ca="1" si="12"/>
        <v>13</v>
      </c>
      <c r="Q35" s="1">
        <f t="shared" ca="1" si="6"/>
        <v>15</v>
      </c>
      <c r="R35" s="1">
        <f t="shared" ca="1" si="13"/>
        <v>19</v>
      </c>
      <c r="S35" s="1">
        <f t="shared" ca="1" si="13"/>
        <v>13</v>
      </c>
      <c r="T35" s="1">
        <f t="shared" ca="1" si="7"/>
        <v>16</v>
      </c>
      <c r="U35" s="1">
        <f t="shared" ca="1" si="8"/>
        <v>74</v>
      </c>
      <c r="V35" s="1">
        <f t="shared" ca="1" si="8"/>
        <v>50</v>
      </c>
      <c r="W35" s="1">
        <f t="shared" ca="1" si="8"/>
        <v>38</v>
      </c>
      <c r="X35" s="1">
        <f t="shared" ca="1" si="8"/>
        <v>72</v>
      </c>
      <c r="Y35" s="1">
        <f t="shared" ca="1" si="8"/>
        <v>74</v>
      </c>
      <c r="Z35">
        <f t="shared" ca="1" si="9"/>
        <v>7.810526315789474</v>
      </c>
    </row>
    <row r="36" spans="1:26" ht="14.4" customHeight="1" x14ac:dyDescent="0.3">
      <c r="A36" s="1" t="s">
        <v>25</v>
      </c>
      <c r="B36" s="1">
        <v>2023</v>
      </c>
      <c r="C36" s="1" t="s">
        <v>26</v>
      </c>
      <c r="D36" s="1">
        <v>35</v>
      </c>
      <c r="E36" s="2" t="s">
        <v>61</v>
      </c>
      <c r="F36" s="1">
        <f t="shared" ca="1" si="2"/>
        <v>10</v>
      </c>
      <c r="G36" s="1">
        <f t="shared" ca="1" si="2"/>
        <v>8</v>
      </c>
      <c r="H36" s="1">
        <f t="shared" ca="1" si="3"/>
        <v>9</v>
      </c>
      <c r="I36" s="1">
        <f t="shared" ca="1" si="10"/>
        <v>10</v>
      </c>
      <c r="J36" s="1">
        <f t="shared" ca="1" si="10"/>
        <v>3</v>
      </c>
      <c r="K36" s="1">
        <f t="shared" ca="1" si="4"/>
        <v>6.5</v>
      </c>
      <c r="L36" s="1">
        <f t="shared" ca="1" si="11"/>
        <v>3</v>
      </c>
      <c r="M36" s="1">
        <f t="shared" ca="1" si="11"/>
        <v>13</v>
      </c>
      <c r="N36" s="1">
        <f t="shared" ca="1" si="5"/>
        <v>8</v>
      </c>
      <c r="O36" s="1">
        <f t="shared" ca="1" si="12"/>
        <v>15</v>
      </c>
      <c r="P36" s="1">
        <f t="shared" ca="1" si="12"/>
        <v>17</v>
      </c>
      <c r="Q36" s="1">
        <f t="shared" ca="1" si="6"/>
        <v>16</v>
      </c>
      <c r="R36" s="1">
        <f t="shared" ca="1" si="13"/>
        <v>6</v>
      </c>
      <c r="S36" s="1">
        <f t="shared" ca="1" si="13"/>
        <v>19</v>
      </c>
      <c r="T36" s="1">
        <f t="shared" ca="1" si="7"/>
        <v>12.5</v>
      </c>
      <c r="U36" s="1">
        <f t="shared" ca="1" si="8"/>
        <v>42</v>
      </c>
      <c r="V36" s="1">
        <f t="shared" ca="1" si="8"/>
        <v>78</v>
      </c>
      <c r="W36" s="1">
        <f t="shared" ca="1" si="8"/>
        <v>79</v>
      </c>
      <c r="X36" s="1">
        <f t="shared" ca="1" si="8"/>
        <v>51</v>
      </c>
      <c r="Y36" s="1">
        <f t="shared" ca="1" si="8"/>
        <v>70</v>
      </c>
      <c r="Z36">
        <f t="shared" ca="1" si="9"/>
        <v>7.8315789473684214</v>
      </c>
    </row>
    <row r="37" spans="1:26" ht="14.4" customHeight="1" x14ac:dyDescent="0.3">
      <c r="A37" s="1" t="s">
        <v>25</v>
      </c>
      <c r="B37" s="1">
        <v>2023</v>
      </c>
      <c r="C37" s="1" t="s">
        <v>26</v>
      </c>
      <c r="D37" s="1">
        <v>36</v>
      </c>
      <c r="E37" s="2" t="s">
        <v>62</v>
      </c>
      <c r="F37" s="1">
        <f t="shared" ca="1" si="2"/>
        <v>14</v>
      </c>
      <c r="G37" s="1">
        <f t="shared" ca="1" si="2"/>
        <v>12</v>
      </c>
      <c r="H37" s="1">
        <f t="shared" ca="1" si="3"/>
        <v>13</v>
      </c>
      <c r="I37" s="1">
        <f t="shared" ca="1" si="10"/>
        <v>4</v>
      </c>
      <c r="J37" s="1">
        <f t="shared" ca="1" si="10"/>
        <v>20</v>
      </c>
      <c r="K37" s="1">
        <f t="shared" ca="1" si="4"/>
        <v>12</v>
      </c>
      <c r="L37" s="1">
        <f t="shared" ca="1" si="11"/>
        <v>16</v>
      </c>
      <c r="M37" s="1">
        <f t="shared" ca="1" si="11"/>
        <v>18</v>
      </c>
      <c r="N37" s="1">
        <f t="shared" ca="1" si="5"/>
        <v>17</v>
      </c>
      <c r="O37" s="1">
        <f t="shared" ca="1" si="12"/>
        <v>6</v>
      </c>
      <c r="P37" s="1">
        <f t="shared" ca="1" si="12"/>
        <v>17</v>
      </c>
      <c r="Q37" s="1">
        <f t="shared" ca="1" si="6"/>
        <v>11.5</v>
      </c>
      <c r="R37" s="1">
        <f t="shared" ca="1" si="13"/>
        <v>20</v>
      </c>
      <c r="S37" s="1">
        <f t="shared" ca="1" si="13"/>
        <v>4</v>
      </c>
      <c r="T37" s="1">
        <f t="shared" ca="1" si="7"/>
        <v>12</v>
      </c>
      <c r="U37" s="1">
        <f t="shared" ca="1" si="8"/>
        <v>72</v>
      </c>
      <c r="V37" s="1">
        <f t="shared" ca="1" si="8"/>
        <v>71</v>
      </c>
      <c r="W37" s="1">
        <f t="shared" ca="1" si="8"/>
        <v>64</v>
      </c>
      <c r="X37" s="1">
        <f t="shared" ca="1" si="8"/>
        <v>64</v>
      </c>
      <c r="Y37" s="1">
        <f t="shared" ca="1" si="8"/>
        <v>34</v>
      </c>
      <c r="Z37">
        <f t="shared" ca="1" si="9"/>
        <v>7.8</v>
      </c>
    </row>
    <row r="38" spans="1:26" ht="14.4" customHeight="1" x14ac:dyDescent="0.3">
      <c r="A38" s="1" t="s">
        <v>25</v>
      </c>
      <c r="B38" s="1">
        <v>2023</v>
      </c>
      <c r="C38" s="1" t="s">
        <v>26</v>
      </c>
      <c r="D38" s="1">
        <v>37</v>
      </c>
      <c r="E38" s="2" t="s">
        <v>63</v>
      </c>
      <c r="F38" s="1">
        <f t="shared" ca="1" si="2"/>
        <v>7</v>
      </c>
      <c r="G38" s="1">
        <f t="shared" ca="1" si="2"/>
        <v>8</v>
      </c>
      <c r="H38" s="1">
        <f t="shared" ca="1" si="3"/>
        <v>7.5</v>
      </c>
      <c r="I38" s="1">
        <f t="shared" ca="1" si="10"/>
        <v>11</v>
      </c>
      <c r="J38" s="1">
        <f t="shared" ca="1" si="10"/>
        <v>19</v>
      </c>
      <c r="K38" s="1">
        <f t="shared" ca="1" si="4"/>
        <v>15</v>
      </c>
      <c r="L38" s="1">
        <f t="shared" ca="1" si="11"/>
        <v>8</v>
      </c>
      <c r="M38" s="1">
        <f t="shared" ca="1" si="11"/>
        <v>15</v>
      </c>
      <c r="N38" s="1">
        <f t="shared" ca="1" si="5"/>
        <v>11.5</v>
      </c>
      <c r="O38" s="1">
        <f t="shared" ca="1" si="12"/>
        <v>16</v>
      </c>
      <c r="P38" s="1">
        <f t="shared" ca="1" si="12"/>
        <v>14</v>
      </c>
      <c r="Q38" s="1">
        <f t="shared" ca="1" si="6"/>
        <v>15</v>
      </c>
      <c r="R38" s="1">
        <f t="shared" ca="1" si="13"/>
        <v>16</v>
      </c>
      <c r="S38" s="1">
        <f t="shared" ca="1" si="13"/>
        <v>13</v>
      </c>
      <c r="T38" s="1">
        <f t="shared" ca="1" si="7"/>
        <v>14.5</v>
      </c>
      <c r="U38" s="1">
        <f t="shared" ca="1" si="8"/>
        <v>57</v>
      </c>
      <c r="V38" s="1">
        <f t="shared" ca="1" si="8"/>
        <v>78</v>
      </c>
      <c r="W38" s="1">
        <f t="shared" ca="1" si="8"/>
        <v>74</v>
      </c>
      <c r="X38" s="1">
        <f t="shared" ca="1" si="8"/>
        <v>47</v>
      </c>
      <c r="Y38" s="1">
        <f t="shared" ca="1" si="8"/>
        <v>58</v>
      </c>
      <c r="Z38">
        <f t="shared" ca="1" si="9"/>
        <v>7.9473684210526319</v>
      </c>
    </row>
    <row r="39" spans="1:26" ht="14.4" customHeight="1" x14ac:dyDescent="0.3">
      <c r="A39" s="1" t="s">
        <v>25</v>
      </c>
      <c r="B39" s="1">
        <v>2023</v>
      </c>
      <c r="C39" s="1" t="s">
        <v>26</v>
      </c>
      <c r="D39" s="1">
        <v>38</v>
      </c>
      <c r="E39" s="2" t="s">
        <v>64</v>
      </c>
      <c r="F39" s="1">
        <f t="shared" ca="1" si="2"/>
        <v>17</v>
      </c>
      <c r="G39" s="1">
        <f t="shared" ca="1" si="2"/>
        <v>7</v>
      </c>
      <c r="H39" s="1">
        <f t="shared" ca="1" si="3"/>
        <v>12</v>
      </c>
      <c r="I39" s="1">
        <f t="shared" ca="1" si="10"/>
        <v>9</v>
      </c>
      <c r="J39" s="1">
        <f t="shared" ca="1" si="10"/>
        <v>2</v>
      </c>
      <c r="K39" s="1">
        <f t="shared" ca="1" si="4"/>
        <v>5.5</v>
      </c>
      <c r="L39" s="1">
        <f t="shared" ca="1" si="11"/>
        <v>11</v>
      </c>
      <c r="M39" s="1">
        <f t="shared" ca="1" si="11"/>
        <v>11</v>
      </c>
      <c r="N39" s="1">
        <f t="shared" ca="1" si="5"/>
        <v>11</v>
      </c>
      <c r="O39" s="1">
        <f t="shared" ca="1" si="12"/>
        <v>13</v>
      </c>
      <c r="P39" s="1">
        <f t="shared" ca="1" si="12"/>
        <v>12</v>
      </c>
      <c r="Q39" s="1">
        <f t="shared" ca="1" si="6"/>
        <v>12.5</v>
      </c>
      <c r="R39" s="1">
        <f t="shared" ca="1" si="13"/>
        <v>20</v>
      </c>
      <c r="S39" s="1">
        <f t="shared" ca="1" si="13"/>
        <v>9</v>
      </c>
      <c r="T39" s="1">
        <f t="shared" ca="1" si="7"/>
        <v>14.5</v>
      </c>
      <c r="U39" s="1">
        <f t="shared" ca="1" si="8"/>
        <v>63</v>
      </c>
      <c r="V39" s="1">
        <f t="shared" ca="1" si="8"/>
        <v>63</v>
      </c>
      <c r="W39" s="1">
        <f t="shared" ca="1" si="8"/>
        <v>54</v>
      </c>
      <c r="X39" s="1">
        <f t="shared" ca="1" si="8"/>
        <v>44</v>
      </c>
      <c r="Y39" s="1">
        <f t="shared" ca="1" si="8"/>
        <v>41</v>
      </c>
      <c r="Z39">
        <f t="shared" ca="1" si="9"/>
        <v>6.7473684210526308</v>
      </c>
    </row>
    <row r="40" spans="1:26" ht="14.4" customHeight="1" x14ac:dyDescent="0.3">
      <c r="A40" s="1" t="s">
        <v>25</v>
      </c>
      <c r="B40" s="1">
        <v>2023</v>
      </c>
      <c r="C40" s="1" t="s">
        <v>26</v>
      </c>
      <c r="D40" s="1">
        <v>39</v>
      </c>
      <c r="E40" s="2" t="s">
        <v>65</v>
      </c>
      <c r="F40" s="1">
        <f t="shared" ca="1" si="2"/>
        <v>17</v>
      </c>
      <c r="G40" s="1">
        <f t="shared" ca="1" si="2"/>
        <v>12</v>
      </c>
      <c r="H40" s="1">
        <f t="shared" ca="1" si="3"/>
        <v>14.5</v>
      </c>
      <c r="I40" s="1">
        <f t="shared" ca="1" si="10"/>
        <v>15</v>
      </c>
      <c r="J40" s="1">
        <f t="shared" ca="1" si="10"/>
        <v>5</v>
      </c>
      <c r="K40" s="1">
        <f t="shared" ca="1" si="4"/>
        <v>10</v>
      </c>
      <c r="L40" s="1">
        <f t="shared" ca="1" si="11"/>
        <v>10</v>
      </c>
      <c r="M40" s="1">
        <f t="shared" ca="1" si="11"/>
        <v>13</v>
      </c>
      <c r="N40" s="1">
        <f t="shared" ca="1" si="5"/>
        <v>11.5</v>
      </c>
      <c r="O40" s="1">
        <f t="shared" ca="1" si="12"/>
        <v>3</v>
      </c>
      <c r="P40" s="1">
        <f t="shared" ca="1" si="12"/>
        <v>14</v>
      </c>
      <c r="Q40" s="1">
        <f t="shared" ca="1" si="6"/>
        <v>8.5</v>
      </c>
      <c r="R40" s="1">
        <f t="shared" ca="1" si="13"/>
        <v>7</v>
      </c>
      <c r="S40" s="1">
        <f t="shared" ca="1" si="13"/>
        <v>10</v>
      </c>
      <c r="T40" s="1">
        <f t="shared" ca="1" si="7"/>
        <v>8.5</v>
      </c>
      <c r="U40" s="1">
        <f t="shared" ca="1" si="8"/>
        <v>56</v>
      </c>
      <c r="V40" s="1">
        <f t="shared" ca="1" si="8"/>
        <v>32</v>
      </c>
      <c r="W40" s="1">
        <f t="shared" ca="1" si="8"/>
        <v>77</v>
      </c>
      <c r="X40" s="1">
        <f t="shared" ca="1" si="8"/>
        <v>39</v>
      </c>
      <c r="Y40" s="1">
        <f t="shared" ca="1" si="8"/>
        <v>54</v>
      </c>
      <c r="Z40">
        <f t="shared" ca="1" si="9"/>
        <v>6.5473684210526315</v>
      </c>
    </row>
    <row r="41" spans="1:26" ht="14.4" customHeight="1" x14ac:dyDescent="0.3">
      <c r="A41" s="1" t="s">
        <v>25</v>
      </c>
      <c r="B41" s="1">
        <v>2023</v>
      </c>
      <c r="C41" s="1" t="s">
        <v>26</v>
      </c>
      <c r="D41" s="1">
        <v>40</v>
      </c>
      <c r="E41" s="2" t="s">
        <v>66</v>
      </c>
      <c r="F41" s="1">
        <f t="shared" ca="1" si="2"/>
        <v>9</v>
      </c>
      <c r="G41" s="1">
        <f t="shared" ca="1" si="2"/>
        <v>5</v>
      </c>
      <c r="H41" s="1">
        <f t="shared" ca="1" si="3"/>
        <v>7</v>
      </c>
      <c r="I41" s="1">
        <f t="shared" ca="1" si="10"/>
        <v>6</v>
      </c>
      <c r="J41" s="1">
        <f t="shared" ca="1" si="10"/>
        <v>20</v>
      </c>
      <c r="K41" s="1">
        <f t="shared" ca="1" si="4"/>
        <v>13</v>
      </c>
      <c r="L41" s="1">
        <f t="shared" ca="1" si="11"/>
        <v>9</v>
      </c>
      <c r="M41" s="1">
        <f t="shared" ca="1" si="11"/>
        <v>11</v>
      </c>
      <c r="N41" s="1">
        <f t="shared" ca="1" si="5"/>
        <v>10</v>
      </c>
      <c r="O41" s="1">
        <f t="shared" ca="1" si="12"/>
        <v>1</v>
      </c>
      <c r="P41" s="1">
        <f t="shared" ca="1" si="12"/>
        <v>12</v>
      </c>
      <c r="Q41" s="1">
        <f t="shared" ca="1" si="6"/>
        <v>6.5</v>
      </c>
      <c r="R41" s="1">
        <f t="shared" ca="1" si="13"/>
        <v>1</v>
      </c>
      <c r="S41" s="1">
        <f t="shared" ca="1" si="13"/>
        <v>1</v>
      </c>
      <c r="T41" s="1">
        <f t="shared" ca="1" si="7"/>
        <v>1</v>
      </c>
      <c r="U41" s="1">
        <f t="shared" ca="1" si="8"/>
        <v>33</v>
      </c>
      <c r="V41" s="1">
        <f t="shared" ca="1" si="8"/>
        <v>47</v>
      </c>
      <c r="W41" s="1">
        <f t="shared" ca="1" si="8"/>
        <v>80</v>
      </c>
      <c r="X41" s="1">
        <f t="shared" ca="1" si="8"/>
        <v>72</v>
      </c>
      <c r="Y41" s="1">
        <f t="shared" ca="1" si="8"/>
        <v>61</v>
      </c>
      <c r="Z41">
        <f t="shared" ca="1" si="9"/>
        <v>6.9578947368421042</v>
      </c>
    </row>
    <row r="42" spans="1:26" ht="14.4" customHeight="1" x14ac:dyDescent="0.3">
      <c r="A42" s="1" t="s">
        <v>25</v>
      </c>
      <c r="B42" s="1">
        <v>2023</v>
      </c>
      <c r="C42" s="1" t="s">
        <v>26</v>
      </c>
      <c r="D42" s="1">
        <v>41</v>
      </c>
      <c r="E42" s="2" t="s">
        <v>67</v>
      </c>
      <c r="F42" s="1">
        <f t="shared" ca="1" si="2"/>
        <v>8</v>
      </c>
      <c r="G42" s="1">
        <f t="shared" ca="1" si="2"/>
        <v>20</v>
      </c>
      <c r="H42" s="1">
        <f t="shared" ca="1" si="3"/>
        <v>14</v>
      </c>
      <c r="I42" s="1">
        <f t="shared" ca="1" si="10"/>
        <v>11</v>
      </c>
      <c r="J42" s="1">
        <f t="shared" ca="1" si="10"/>
        <v>18</v>
      </c>
      <c r="K42" s="1">
        <f t="shared" ca="1" si="4"/>
        <v>14.5</v>
      </c>
      <c r="L42" s="1">
        <f t="shared" ca="1" si="11"/>
        <v>16</v>
      </c>
      <c r="M42" s="1">
        <f t="shared" ca="1" si="11"/>
        <v>1</v>
      </c>
      <c r="N42" s="1">
        <f t="shared" ca="1" si="5"/>
        <v>8.5</v>
      </c>
      <c r="O42" s="1">
        <f t="shared" ca="1" si="12"/>
        <v>10</v>
      </c>
      <c r="P42" s="1">
        <f t="shared" ca="1" si="12"/>
        <v>10</v>
      </c>
      <c r="Q42" s="1">
        <f t="shared" ca="1" si="6"/>
        <v>10</v>
      </c>
      <c r="R42" s="1">
        <f t="shared" ca="1" si="13"/>
        <v>20</v>
      </c>
      <c r="S42" s="1">
        <f t="shared" ca="1" si="13"/>
        <v>16</v>
      </c>
      <c r="T42" s="1">
        <f t="shared" ca="1" si="7"/>
        <v>18</v>
      </c>
      <c r="U42" s="1">
        <f t="shared" ca="1" si="8"/>
        <v>74</v>
      </c>
      <c r="V42" s="1">
        <f t="shared" ca="1" si="8"/>
        <v>74</v>
      </c>
      <c r="W42" s="1">
        <f t="shared" ca="1" si="8"/>
        <v>51</v>
      </c>
      <c r="X42" s="1">
        <f t="shared" ca="1" si="8"/>
        <v>47</v>
      </c>
      <c r="Y42" s="1">
        <f t="shared" ca="1" si="8"/>
        <v>65</v>
      </c>
      <c r="Z42">
        <f t="shared" ca="1" si="9"/>
        <v>7.9157894736842112</v>
      </c>
    </row>
    <row r="43" spans="1:26" ht="14.4" customHeight="1" x14ac:dyDescent="0.3">
      <c r="A43" s="1" t="s">
        <v>25</v>
      </c>
      <c r="B43" s="1">
        <v>2023</v>
      </c>
      <c r="C43" s="1" t="s">
        <v>26</v>
      </c>
      <c r="D43" s="1">
        <v>42</v>
      </c>
      <c r="E43" s="2" t="s">
        <v>68</v>
      </c>
      <c r="F43" s="1">
        <f t="shared" ca="1" si="2"/>
        <v>12</v>
      </c>
      <c r="G43" s="1">
        <f t="shared" ca="1" si="2"/>
        <v>3</v>
      </c>
      <c r="H43" s="1">
        <f t="shared" ca="1" si="3"/>
        <v>7.5</v>
      </c>
      <c r="I43" s="1">
        <f t="shared" ca="1" si="10"/>
        <v>7</v>
      </c>
      <c r="J43" s="1">
        <f t="shared" ca="1" si="10"/>
        <v>6</v>
      </c>
      <c r="K43" s="1">
        <f t="shared" ca="1" si="4"/>
        <v>6.5</v>
      </c>
      <c r="L43" s="1">
        <f t="shared" ca="1" si="11"/>
        <v>20</v>
      </c>
      <c r="M43" s="1">
        <f t="shared" ca="1" si="11"/>
        <v>4</v>
      </c>
      <c r="N43" s="1">
        <f t="shared" ca="1" si="5"/>
        <v>12</v>
      </c>
      <c r="O43" s="1">
        <f t="shared" ca="1" si="12"/>
        <v>15</v>
      </c>
      <c r="P43" s="1">
        <f t="shared" ca="1" si="12"/>
        <v>16</v>
      </c>
      <c r="Q43" s="1">
        <f t="shared" ca="1" si="6"/>
        <v>15.5</v>
      </c>
      <c r="R43" s="1">
        <f t="shared" ca="1" si="13"/>
        <v>7</v>
      </c>
      <c r="S43" s="1">
        <f t="shared" ca="1" si="13"/>
        <v>16</v>
      </c>
      <c r="T43" s="1">
        <f t="shared" ca="1" si="7"/>
        <v>11.5</v>
      </c>
      <c r="U43" s="1">
        <f t="shared" ca="1" si="8"/>
        <v>67</v>
      </c>
      <c r="V43" s="1">
        <f t="shared" ca="1" si="8"/>
        <v>70</v>
      </c>
      <c r="W43" s="1">
        <f t="shared" ca="1" si="8"/>
        <v>57</v>
      </c>
      <c r="X43" s="1">
        <f t="shared" ca="1" si="8"/>
        <v>73</v>
      </c>
      <c r="Y43" s="1">
        <f t="shared" ca="1" si="8"/>
        <v>70</v>
      </c>
      <c r="Z43">
        <f t="shared" ca="1" si="9"/>
        <v>8.2105263157894743</v>
      </c>
    </row>
    <row r="44" spans="1:26" ht="14.4" customHeight="1" x14ac:dyDescent="0.3">
      <c r="A44" s="1" t="s">
        <v>25</v>
      </c>
      <c r="B44" s="1">
        <v>2023</v>
      </c>
      <c r="C44" s="1" t="s">
        <v>26</v>
      </c>
      <c r="D44" s="1">
        <v>43</v>
      </c>
      <c r="E44" s="2" t="s">
        <v>69</v>
      </c>
      <c r="F44" s="1">
        <f t="shared" ca="1" si="2"/>
        <v>10</v>
      </c>
      <c r="G44" s="1">
        <f t="shared" ca="1" si="2"/>
        <v>20</v>
      </c>
      <c r="H44" s="1">
        <f t="shared" ca="1" si="3"/>
        <v>15</v>
      </c>
      <c r="I44" s="1">
        <f t="shared" ca="1" si="10"/>
        <v>14</v>
      </c>
      <c r="J44" s="1">
        <f t="shared" ca="1" si="10"/>
        <v>6</v>
      </c>
      <c r="K44" s="1">
        <f t="shared" ca="1" si="4"/>
        <v>10</v>
      </c>
      <c r="L44" s="1">
        <f t="shared" ca="1" si="11"/>
        <v>19</v>
      </c>
      <c r="M44" s="1">
        <f t="shared" ca="1" si="11"/>
        <v>7</v>
      </c>
      <c r="N44" s="1">
        <f t="shared" ca="1" si="5"/>
        <v>13</v>
      </c>
      <c r="O44" s="1">
        <f t="shared" ca="1" si="12"/>
        <v>18</v>
      </c>
      <c r="P44" s="1">
        <f t="shared" ca="1" si="12"/>
        <v>20</v>
      </c>
      <c r="Q44" s="1">
        <f t="shared" ca="1" si="6"/>
        <v>19</v>
      </c>
      <c r="R44" s="1">
        <f t="shared" ca="1" si="13"/>
        <v>12</v>
      </c>
      <c r="S44" s="1">
        <f t="shared" ca="1" si="13"/>
        <v>8</v>
      </c>
      <c r="T44" s="1">
        <f t="shared" ca="1" si="7"/>
        <v>10</v>
      </c>
      <c r="U44" s="1">
        <f t="shared" ca="1" si="8"/>
        <v>72</v>
      </c>
      <c r="V44" s="1">
        <f t="shared" ca="1" si="8"/>
        <v>36</v>
      </c>
      <c r="W44" s="1">
        <f t="shared" ca="1" si="8"/>
        <v>36</v>
      </c>
      <c r="X44" s="1">
        <f t="shared" ca="1" si="8"/>
        <v>56</v>
      </c>
      <c r="Y44" s="1">
        <f t="shared" ca="1" si="8"/>
        <v>56</v>
      </c>
      <c r="Z44">
        <f t="shared" ca="1" si="9"/>
        <v>6.8</v>
      </c>
    </row>
    <row r="45" spans="1:26" ht="14.4" customHeight="1" x14ac:dyDescent="0.3">
      <c r="A45" s="1" t="s">
        <v>25</v>
      </c>
      <c r="B45" s="1">
        <v>2023</v>
      </c>
      <c r="C45" s="1" t="s">
        <v>26</v>
      </c>
      <c r="D45" s="1">
        <v>44</v>
      </c>
      <c r="E45" s="2" t="s">
        <v>70</v>
      </c>
      <c r="F45" s="1">
        <f t="shared" ca="1" si="2"/>
        <v>14</v>
      </c>
      <c r="G45" s="1">
        <f t="shared" ca="1" si="2"/>
        <v>11</v>
      </c>
      <c r="H45" s="1">
        <f t="shared" ca="1" si="3"/>
        <v>12.5</v>
      </c>
      <c r="I45" s="1">
        <f t="shared" ca="1" si="10"/>
        <v>18</v>
      </c>
      <c r="J45" s="1">
        <f t="shared" ca="1" si="10"/>
        <v>13</v>
      </c>
      <c r="K45" s="1">
        <f t="shared" ca="1" si="4"/>
        <v>15.5</v>
      </c>
      <c r="L45" s="1">
        <f t="shared" ca="1" si="11"/>
        <v>15</v>
      </c>
      <c r="M45" s="1">
        <f t="shared" ca="1" si="11"/>
        <v>10</v>
      </c>
      <c r="N45" s="1">
        <f t="shared" ca="1" si="5"/>
        <v>12.5</v>
      </c>
      <c r="O45" s="1">
        <f t="shared" ca="1" si="12"/>
        <v>9</v>
      </c>
      <c r="P45" s="1">
        <f t="shared" ca="1" si="12"/>
        <v>7</v>
      </c>
      <c r="Q45" s="1">
        <f t="shared" ca="1" si="6"/>
        <v>8</v>
      </c>
      <c r="R45" s="1">
        <f t="shared" ca="1" si="13"/>
        <v>3</v>
      </c>
      <c r="S45" s="1">
        <f t="shared" ca="1" si="13"/>
        <v>17</v>
      </c>
      <c r="T45" s="1">
        <f t="shared" ca="1" si="7"/>
        <v>10</v>
      </c>
      <c r="U45" s="1">
        <f t="shared" ca="1" si="8"/>
        <v>71</v>
      </c>
      <c r="V45" s="1">
        <f t="shared" ca="1" si="8"/>
        <v>47</v>
      </c>
      <c r="W45" s="1">
        <f t="shared" ca="1" si="8"/>
        <v>78</v>
      </c>
      <c r="X45" s="1">
        <f t="shared" ca="1" si="8"/>
        <v>55</v>
      </c>
      <c r="Y45" s="1">
        <f t="shared" ca="1" si="8"/>
        <v>68</v>
      </c>
      <c r="Z45">
        <f t="shared" ca="1" si="9"/>
        <v>7.9473684210526319</v>
      </c>
    </row>
    <row r="46" spans="1:26" ht="14.4" customHeight="1" x14ac:dyDescent="0.3">
      <c r="A46" s="1" t="s">
        <v>25</v>
      </c>
      <c r="B46" s="1">
        <v>2023</v>
      </c>
      <c r="C46" s="1" t="s">
        <v>26</v>
      </c>
      <c r="D46" s="1">
        <v>45</v>
      </c>
      <c r="E46" s="2" t="s">
        <v>71</v>
      </c>
      <c r="F46" s="1">
        <f t="shared" ca="1" si="2"/>
        <v>8</v>
      </c>
      <c r="G46" s="1">
        <f t="shared" ca="1" si="2"/>
        <v>7</v>
      </c>
      <c r="H46" s="1">
        <f t="shared" ca="1" si="3"/>
        <v>7.5</v>
      </c>
      <c r="I46" s="1">
        <f t="shared" ca="1" si="10"/>
        <v>11</v>
      </c>
      <c r="J46" s="1">
        <f t="shared" ca="1" si="10"/>
        <v>4</v>
      </c>
      <c r="K46" s="1">
        <f t="shared" ca="1" si="4"/>
        <v>7.5</v>
      </c>
      <c r="L46" s="1">
        <f t="shared" ca="1" si="11"/>
        <v>18</v>
      </c>
      <c r="M46" s="1">
        <f t="shared" ca="1" si="11"/>
        <v>17</v>
      </c>
      <c r="N46" s="1">
        <f t="shared" ca="1" si="5"/>
        <v>17.5</v>
      </c>
      <c r="O46" s="1">
        <f t="shared" ca="1" si="12"/>
        <v>8</v>
      </c>
      <c r="P46" s="1">
        <f t="shared" ca="1" si="12"/>
        <v>11</v>
      </c>
      <c r="Q46" s="1">
        <f t="shared" ca="1" si="6"/>
        <v>9.5</v>
      </c>
      <c r="R46" s="1">
        <f t="shared" ca="1" si="13"/>
        <v>16</v>
      </c>
      <c r="S46" s="1">
        <f t="shared" ca="1" si="13"/>
        <v>9</v>
      </c>
      <c r="T46" s="1">
        <f t="shared" ca="1" si="7"/>
        <v>12.5</v>
      </c>
      <c r="U46" s="1">
        <f t="shared" ca="1" si="8"/>
        <v>39</v>
      </c>
      <c r="V46" s="1">
        <f t="shared" ca="1" si="8"/>
        <v>56</v>
      </c>
      <c r="W46" s="1">
        <f t="shared" ca="1" si="8"/>
        <v>72</v>
      </c>
      <c r="X46" s="1">
        <f t="shared" ca="1" si="8"/>
        <v>63</v>
      </c>
      <c r="Y46" s="1">
        <f t="shared" ca="1" si="8"/>
        <v>69</v>
      </c>
      <c r="Z46">
        <f t="shared" ca="1" si="9"/>
        <v>7.4421052631578952</v>
      </c>
    </row>
    <row r="47" spans="1:26" ht="14.4" customHeight="1" x14ac:dyDescent="0.3">
      <c r="A47" s="1" t="s">
        <v>25</v>
      </c>
      <c r="B47" s="1">
        <v>2023</v>
      </c>
      <c r="C47" s="1" t="s">
        <v>26</v>
      </c>
      <c r="D47" s="1">
        <v>46</v>
      </c>
      <c r="E47" s="2" t="s">
        <v>72</v>
      </c>
      <c r="F47" s="1">
        <f t="shared" ca="1" si="2"/>
        <v>5</v>
      </c>
      <c r="G47" s="1">
        <f t="shared" ca="1" si="2"/>
        <v>13</v>
      </c>
      <c r="H47" s="1">
        <f t="shared" ca="1" si="3"/>
        <v>9</v>
      </c>
      <c r="I47" s="1">
        <f t="shared" ca="1" si="10"/>
        <v>8</v>
      </c>
      <c r="J47" s="1">
        <f t="shared" ca="1" si="10"/>
        <v>15</v>
      </c>
      <c r="K47" s="1">
        <f t="shared" ca="1" si="4"/>
        <v>11.5</v>
      </c>
      <c r="L47" s="1">
        <f t="shared" ca="1" si="11"/>
        <v>4</v>
      </c>
      <c r="M47" s="1">
        <f t="shared" ca="1" si="11"/>
        <v>16</v>
      </c>
      <c r="N47" s="1">
        <f t="shared" ca="1" si="5"/>
        <v>10</v>
      </c>
      <c r="O47" s="1">
        <f t="shared" ca="1" si="12"/>
        <v>4</v>
      </c>
      <c r="P47" s="1">
        <f t="shared" ca="1" si="12"/>
        <v>11</v>
      </c>
      <c r="Q47" s="1">
        <f t="shared" ca="1" si="6"/>
        <v>7.5</v>
      </c>
      <c r="R47" s="1">
        <f t="shared" ca="1" si="13"/>
        <v>16</v>
      </c>
      <c r="S47" s="1">
        <f t="shared" ca="1" si="13"/>
        <v>19</v>
      </c>
      <c r="T47" s="1">
        <f t="shared" ca="1" si="7"/>
        <v>17.5</v>
      </c>
      <c r="U47" s="1">
        <f t="shared" ca="1" si="8"/>
        <v>34</v>
      </c>
      <c r="V47" s="1">
        <f t="shared" ca="1" si="8"/>
        <v>39</v>
      </c>
      <c r="W47" s="1">
        <f t="shared" ca="1" si="8"/>
        <v>41</v>
      </c>
      <c r="X47" s="1">
        <f t="shared" ca="1" si="8"/>
        <v>72</v>
      </c>
      <c r="Y47" s="1">
        <f t="shared" ca="1" si="8"/>
        <v>76</v>
      </c>
      <c r="Z47">
        <f t="shared" ca="1" si="9"/>
        <v>6.6842105263157894</v>
      </c>
    </row>
    <row r="48" spans="1:26" ht="14.4" customHeight="1" x14ac:dyDescent="0.3">
      <c r="A48" s="1" t="s">
        <v>25</v>
      </c>
      <c r="B48" s="1">
        <v>2023</v>
      </c>
      <c r="C48" s="1" t="s">
        <v>26</v>
      </c>
      <c r="D48" s="1">
        <v>47</v>
      </c>
      <c r="E48" s="2" t="s">
        <v>73</v>
      </c>
      <c r="F48" s="1">
        <f t="shared" ca="1" si="2"/>
        <v>14</v>
      </c>
      <c r="G48" s="1">
        <f t="shared" ca="1" si="2"/>
        <v>14</v>
      </c>
      <c r="H48" s="1">
        <f t="shared" ca="1" si="3"/>
        <v>14</v>
      </c>
      <c r="I48" s="1">
        <f t="shared" ca="1" si="10"/>
        <v>9</v>
      </c>
      <c r="J48" s="1">
        <f t="shared" ca="1" si="10"/>
        <v>11</v>
      </c>
      <c r="K48" s="1">
        <f t="shared" ca="1" si="4"/>
        <v>10</v>
      </c>
      <c r="L48" s="1">
        <f t="shared" ca="1" si="11"/>
        <v>1</v>
      </c>
      <c r="M48" s="1">
        <f t="shared" ca="1" si="11"/>
        <v>2</v>
      </c>
      <c r="N48" s="1">
        <f t="shared" ca="1" si="5"/>
        <v>1.5</v>
      </c>
      <c r="O48" s="1">
        <f t="shared" ca="1" si="12"/>
        <v>6</v>
      </c>
      <c r="P48" s="1">
        <f t="shared" ca="1" si="12"/>
        <v>5</v>
      </c>
      <c r="Q48" s="1">
        <f t="shared" ca="1" si="6"/>
        <v>5.5</v>
      </c>
      <c r="R48" s="1">
        <f t="shared" ca="1" si="13"/>
        <v>5</v>
      </c>
      <c r="S48" s="1">
        <f t="shared" ca="1" si="13"/>
        <v>12</v>
      </c>
      <c r="T48" s="1">
        <f t="shared" ca="1" si="7"/>
        <v>8.5</v>
      </c>
      <c r="U48" s="1">
        <f t="shared" ca="1" si="8"/>
        <v>63</v>
      </c>
      <c r="V48" s="1">
        <f t="shared" ca="1" si="8"/>
        <v>77</v>
      </c>
      <c r="W48" s="1">
        <f t="shared" ca="1" si="8"/>
        <v>51</v>
      </c>
      <c r="X48" s="1">
        <f t="shared" ca="1" si="8"/>
        <v>68</v>
      </c>
      <c r="Y48" s="1">
        <f t="shared" ca="1" si="8"/>
        <v>61</v>
      </c>
      <c r="Z48">
        <f t="shared" ca="1" si="9"/>
        <v>7.5684210526315798</v>
      </c>
    </row>
    <row r="49" spans="1:26" ht="14.4" customHeight="1" x14ac:dyDescent="0.3">
      <c r="A49" s="1" t="s">
        <v>25</v>
      </c>
      <c r="B49" s="1">
        <v>2023</v>
      </c>
      <c r="C49" s="1" t="s">
        <v>26</v>
      </c>
      <c r="D49" s="1">
        <v>48</v>
      </c>
      <c r="E49" s="2" t="s">
        <v>74</v>
      </c>
      <c r="F49" s="1">
        <f t="shared" ca="1" si="2"/>
        <v>15</v>
      </c>
      <c r="G49" s="1">
        <f t="shared" ca="1" si="2"/>
        <v>10</v>
      </c>
      <c r="H49" s="1">
        <f t="shared" ca="1" si="3"/>
        <v>12.5</v>
      </c>
      <c r="I49" s="1">
        <f t="shared" ca="1" si="10"/>
        <v>4</v>
      </c>
      <c r="J49" s="1">
        <f t="shared" ca="1" si="10"/>
        <v>7</v>
      </c>
      <c r="K49" s="1">
        <f t="shared" ca="1" si="4"/>
        <v>5.5</v>
      </c>
      <c r="L49" s="1">
        <f t="shared" ca="1" si="11"/>
        <v>13</v>
      </c>
      <c r="M49" s="1">
        <f t="shared" ca="1" si="11"/>
        <v>7</v>
      </c>
      <c r="N49" s="1">
        <f t="shared" ca="1" si="5"/>
        <v>10</v>
      </c>
      <c r="O49" s="1">
        <f t="shared" ca="1" si="12"/>
        <v>8</v>
      </c>
      <c r="P49" s="1">
        <f t="shared" ca="1" si="12"/>
        <v>11</v>
      </c>
      <c r="Q49" s="1">
        <f t="shared" ca="1" si="6"/>
        <v>9.5</v>
      </c>
      <c r="R49" s="1">
        <f t="shared" ca="1" si="13"/>
        <v>4</v>
      </c>
      <c r="S49" s="1">
        <f t="shared" ca="1" si="13"/>
        <v>4</v>
      </c>
      <c r="T49" s="1">
        <f t="shared" ca="1" si="7"/>
        <v>4</v>
      </c>
      <c r="U49" s="1">
        <f t="shared" ca="1" si="8"/>
        <v>38</v>
      </c>
      <c r="V49" s="1">
        <f t="shared" ca="1" si="8"/>
        <v>47</v>
      </c>
      <c r="W49" s="1">
        <f t="shared" ca="1" si="8"/>
        <v>53</v>
      </c>
      <c r="X49" s="1">
        <f t="shared" ca="1" si="8"/>
        <v>58</v>
      </c>
      <c r="Y49" s="1">
        <f t="shared" ca="1" si="8"/>
        <v>77</v>
      </c>
      <c r="Z49">
        <f t="shared" ca="1" si="9"/>
        <v>6.6210526315789471</v>
      </c>
    </row>
    <row r="50" spans="1:26" ht="14.4" customHeight="1" x14ac:dyDescent="0.3">
      <c r="A50" s="1" t="s">
        <v>25</v>
      </c>
      <c r="B50" s="1">
        <v>2023</v>
      </c>
      <c r="C50" s="1" t="s">
        <v>26</v>
      </c>
      <c r="D50" s="1">
        <v>49</v>
      </c>
      <c r="E50" s="2" t="s">
        <v>75</v>
      </c>
      <c r="F50" s="1">
        <f t="shared" ca="1" si="2"/>
        <v>12</v>
      </c>
      <c r="G50" s="1">
        <f t="shared" ca="1" si="2"/>
        <v>11</v>
      </c>
      <c r="H50" s="1">
        <f t="shared" ca="1" si="3"/>
        <v>11.5</v>
      </c>
      <c r="I50" s="1">
        <f t="shared" ca="1" si="10"/>
        <v>19</v>
      </c>
      <c r="J50" s="1">
        <f t="shared" ca="1" si="10"/>
        <v>10</v>
      </c>
      <c r="K50" s="1">
        <f t="shared" ca="1" si="4"/>
        <v>14.5</v>
      </c>
      <c r="L50" s="1">
        <f t="shared" ca="1" si="11"/>
        <v>1</v>
      </c>
      <c r="M50" s="1">
        <f t="shared" ca="1" si="11"/>
        <v>1</v>
      </c>
      <c r="N50" s="1">
        <f t="shared" ca="1" si="5"/>
        <v>1</v>
      </c>
      <c r="O50" s="1">
        <f t="shared" ca="1" si="12"/>
        <v>6</v>
      </c>
      <c r="P50" s="1">
        <f t="shared" ca="1" si="12"/>
        <v>12</v>
      </c>
      <c r="Q50" s="1">
        <f t="shared" ca="1" si="6"/>
        <v>9</v>
      </c>
      <c r="R50" s="1">
        <f t="shared" ca="1" si="13"/>
        <v>7</v>
      </c>
      <c r="S50" s="1">
        <f t="shared" ca="1" si="13"/>
        <v>13</v>
      </c>
      <c r="T50" s="1">
        <f t="shared" ca="1" si="7"/>
        <v>10</v>
      </c>
      <c r="U50" s="1">
        <f t="shared" ca="1" si="8"/>
        <v>80</v>
      </c>
      <c r="V50" s="1">
        <f t="shared" ca="1" si="8"/>
        <v>63</v>
      </c>
      <c r="W50" s="1">
        <f t="shared" ca="1" si="8"/>
        <v>72</v>
      </c>
      <c r="X50" s="1">
        <f t="shared" ca="1" si="8"/>
        <v>52</v>
      </c>
      <c r="Y50" s="1">
        <f t="shared" ca="1" si="8"/>
        <v>69</v>
      </c>
      <c r="Z50">
        <f t="shared" ca="1" si="9"/>
        <v>8.0421052631578949</v>
      </c>
    </row>
    <row r="51" spans="1:26" ht="14.4" customHeight="1" x14ac:dyDescent="0.3">
      <c r="A51" s="1" t="s">
        <v>25</v>
      </c>
      <c r="B51" s="1">
        <v>2023</v>
      </c>
      <c r="C51" s="1" t="s">
        <v>26</v>
      </c>
      <c r="D51" s="1">
        <v>50</v>
      </c>
      <c r="E51" s="2" t="s">
        <v>76</v>
      </c>
      <c r="F51" s="1">
        <f t="shared" ca="1" si="2"/>
        <v>5</v>
      </c>
      <c r="G51" s="1">
        <f t="shared" ca="1" si="2"/>
        <v>16</v>
      </c>
      <c r="H51" s="1">
        <f t="shared" ca="1" si="3"/>
        <v>10.5</v>
      </c>
      <c r="I51" s="1">
        <f t="shared" ca="1" si="10"/>
        <v>3</v>
      </c>
      <c r="J51" s="1">
        <f t="shared" ca="1" si="10"/>
        <v>4</v>
      </c>
      <c r="K51" s="1">
        <f t="shared" ca="1" si="4"/>
        <v>3.5</v>
      </c>
      <c r="L51" s="1">
        <f t="shared" ca="1" si="11"/>
        <v>18</v>
      </c>
      <c r="M51" s="1">
        <f t="shared" ca="1" si="11"/>
        <v>13</v>
      </c>
      <c r="N51" s="1">
        <f t="shared" ca="1" si="5"/>
        <v>15.5</v>
      </c>
      <c r="O51" s="1">
        <f t="shared" ca="1" si="12"/>
        <v>14</v>
      </c>
      <c r="P51" s="1">
        <f t="shared" ca="1" si="12"/>
        <v>1</v>
      </c>
      <c r="Q51" s="1">
        <f t="shared" ca="1" si="6"/>
        <v>7.5</v>
      </c>
      <c r="R51" s="1">
        <f t="shared" ca="1" si="13"/>
        <v>20</v>
      </c>
      <c r="S51" s="1">
        <f t="shared" ca="1" si="13"/>
        <v>19</v>
      </c>
      <c r="T51" s="1">
        <f t="shared" ca="1" si="7"/>
        <v>19.5</v>
      </c>
      <c r="U51" s="1">
        <f t="shared" ca="1" si="8"/>
        <v>44</v>
      </c>
      <c r="V51" s="1">
        <f t="shared" ca="1" si="8"/>
        <v>46</v>
      </c>
      <c r="W51" s="1">
        <f t="shared" ca="1" si="8"/>
        <v>36</v>
      </c>
      <c r="X51" s="1">
        <f t="shared" ca="1" si="8"/>
        <v>74</v>
      </c>
      <c r="Y51" s="1">
        <f t="shared" ca="1" si="8"/>
        <v>74</v>
      </c>
      <c r="Z51">
        <f t="shared" ca="1" si="9"/>
        <v>6.9578947368421042</v>
      </c>
    </row>
    <row r="52" spans="1:26" ht="14.4" customHeight="1" x14ac:dyDescent="0.3">
      <c r="A52" s="1" t="s">
        <v>25</v>
      </c>
      <c r="B52" s="1">
        <v>2023</v>
      </c>
      <c r="C52" s="1" t="s">
        <v>26</v>
      </c>
      <c r="D52" s="1">
        <v>51</v>
      </c>
      <c r="E52" s="2" t="s">
        <v>77</v>
      </c>
      <c r="F52" s="1">
        <f t="shared" ca="1" si="2"/>
        <v>2</v>
      </c>
      <c r="G52" s="1">
        <f t="shared" ca="1" si="2"/>
        <v>10</v>
      </c>
      <c r="H52" s="1">
        <f t="shared" ca="1" si="3"/>
        <v>6</v>
      </c>
      <c r="I52" s="1">
        <f t="shared" ca="1" si="10"/>
        <v>4</v>
      </c>
      <c r="J52" s="1">
        <f t="shared" ca="1" si="10"/>
        <v>5</v>
      </c>
      <c r="K52" s="1">
        <f t="shared" ca="1" si="4"/>
        <v>4.5</v>
      </c>
      <c r="L52" s="1">
        <f t="shared" ca="1" si="11"/>
        <v>15</v>
      </c>
      <c r="M52" s="1">
        <f t="shared" ca="1" si="11"/>
        <v>4</v>
      </c>
      <c r="N52" s="1">
        <f t="shared" ca="1" si="5"/>
        <v>9.5</v>
      </c>
      <c r="O52" s="1">
        <f t="shared" ca="1" si="12"/>
        <v>12</v>
      </c>
      <c r="P52" s="1">
        <f t="shared" ca="1" si="12"/>
        <v>2</v>
      </c>
      <c r="Q52" s="1">
        <f t="shared" ca="1" si="6"/>
        <v>7</v>
      </c>
      <c r="R52" s="1">
        <f t="shared" ca="1" si="13"/>
        <v>6</v>
      </c>
      <c r="S52" s="1">
        <f t="shared" ca="1" si="13"/>
        <v>6</v>
      </c>
      <c r="T52" s="1">
        <f t="shared" ca="1" si="7"/>
        <v>6</v>
      </c>
      <c r="U52" s="1">
        <f t="shared" ca="1" si="8"/>
        <v>74</v>
      </c>
      <c r="V52" s="1">
        <f t="shared" ca="1" si="8"/>
        <v>33</v>
      </c>
      <c r="W52" s="1">
        <f t="shared" ca="1" si="8"/>
        <v>53</v>
      </c>
      <c r="X52" s="1">
        <f t="shared" ca="1" si="8"/>
        <v>60</v>
      </c>
      <c r="Y52" s="1">
        <f t="shared" ca="1" si="8"/>
        <v>59</v>
      </c>
      <c r="Z52">
        <f t="shared" ca="1" si="9"/>
        <v>6.5684210526315789</v>
      </c>
    </row>
    <row r="53" spans="1:26" ht="14.4" customHeight="1" x14ac:dyDescent="0.3">
      <c r="A53" s="1" t="s">
        <v>25</v>
      </c>
      <c r="B53" s="1">
        <v>2023</v>
      </c>
      <c r="C53" s="1" t="s">
        <v>26</v>
      </c>
      <c r="D53" s="1">
        <v>52</v>
      </c>
      <c r="E53" s="2" t="s">
        <v>78</v>
      </c>
      <c r="F53" s="1">
        <f t="shared" ca="1" si="2"/>
        <v>6</v>
      </c>
      <c r="G53" s="1">
        <f t="shared" ca="1" si="2"/>
        <v>12</v>
      </c>
      <c r="H53" s="1">
        <f t="shared" ca="1" si="3"/>
        <v>9</v>
      </c>
      <c r="I53" s="1">
        <f t="shared" ca="1" si="10"/>
        <v>19</v>
      </c>
      <c r="J53" s="1">
        <f t="shared" ca="1" si="10"/>
        <v>12</v>
      </c>
      <c r="K53" s="1">
        <f t="shared" ca="1" si="4"/>
        <v>15.5</v>
      </c>
      <c r="L53" s="1">
        <f t="shared" ca="1" si="11"/>
        <v>10</v>
      </c>
      <c r="M53" s="1">
        <f t="shared" ca="1" si="11"/>
        <v>10</v>
      </c>
      <c r="N53" s="1">
        <f t="shared" ca="1" si="5"/>
        <v>10</v>
      </c>
      <c r="O53" s="1">
        <f t="shared" ca="1" si="12"/>
        <v>4</v>
      </c>
      <c r="P53" s="1">
        <f t="shared" ca="1" si="12"/>
        <v>10</v>
      </c>
      <c r="Q53" s="1">
        <f t="shared" ca="1" si="6"/>
        <v>7</v>
      </c>
      <c r="R53" s="1">
        <f t="shared" ca="1" si="13"/>
        <v>15</v>
      </c>
      <c r="S53" s="1">
        <f t="shared" ca="1" si="13"/>
        <v>17</v>
      </c>
      <c r="T53" s="1">
        <f t="shared" ca="1" si="7"/>
        <v>16</v>
      </c>
      <c r="U53" s="1">
        <f t="shared" ca="1" si="8"/>
        <v>51</v>
      </c>
      <c r="V53" s="1">
        <f t="shared" ca="1" si="8"/>
        <v>63</v>
      </c>
      <c r="W53" s="1">
        <f t="shared" ca="1" si="8"/>
        <v>41</v>
      </c>
      <c r="X53" s="1">
        <f t="shared" ca="1" si="8"/>
        <v>58</v>
      </c>
      <c r="Y53" s="1">
        <f t="shared" ca="1" si="8"/>
        <v>30</v>
      </c>
      <c r="Z53">
        <f t="shared" ca="1" si="9"/>
        <v>6.3263157894736848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CE790-9E7C-4D77-AEEC-63BF6CF0F004}">
  <dimension ref="A1:AD53"/>
  <sheetViews>
    <sheetView topLeftCell="V1" workbookViewId="0">
      <selection activeCell="AE8" sqref="AE8"/>
    </sheetView>
  </sheetViews>
  <sheetFormatPr defaultRowHeight="14.4" x14ac:dyDescent="0.3"/>
  <cols>
    <col min="1" max="4" width="8.88671875" style="1"/>
    <col min="5" max="5" width="20.21875" style="1" customWidth="1"/>
    <col min="6" max="29" width="8.88671875" style="1"/>
  </cols>
  <sheetData>
    <row r="1" spans="1:3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1" t="s">
        <v>90</v>
      </c>
      <c r="Q1" s="1" t="s">
        <v>91</v>
      </c>
      <c r="R1" s="1" t="s">
        <v>92</v>
      </c>
      <c r="S1" s="1" t="s">
        <v>93</v>
      </c>
      <c r="T1" s="1" t="s">
        <v>94</v>
      </c>
      <c r="U1" s="1" t="s">
        <v>95</v>
      </c>
      <c r="V1" s="1" t="s">
        <v>96</v>
      </c>
      <c r="W1" s="1" t="s">
        <v>97</v>
      </c>
      <c r="X1" s="1" t="s">
        <v>98</v>
      </c>
      <c r="Y1" s="1" t="s">
        <v>99</v>
      </c>
      <c r="Z1" s="1" t="s">
        <v>100</v>
      </c>
      <c r="AA1" s="1" t="s">
        <v>101</v>
      </c>
      <c r="AB1" s="1" t="s">
        <v>102</v>
      </c>
      <c r="AC1" s="1" t="s">
        <v>103</v>
      </c>
      <c r="AD1" t="s">
        <v>104</v>
      </c>
    </row>
    <row r="2" spans="1:30" ht="14.4" customHeight="1" x14ac:dyDescent="0.3">
      <c r="A2" s="1" t="s">
        <v>25</v>
      </c>
      <c r="B2" s="1">
        <v>2023</v>
      </c>
      <c r="C2" s="1" t="s">
        <v>26</v>
      </c>
      <c r="D2" s="1">
        <v>1</v>
      </c>
      <c r="E2" s="2" t="s">
        <v>27</v>
      </c>
      <c r="F2" s="1">
        <f ca="1">RANDBETWEEN(1,20)</f>
        <v>19</v>
      </c>
      <c r="G2" s="1">
        <f t="shared" ref="G2:V17" ca="1" si="0">RANDBETWEEN(1,20)</f>
        <v>9</v>
      </c>
      <c r="H2" s="1">
        <f ca="1">AVERAGE(F2:G2)</f>
        <v>14</v>
      </c>
      <c r="I2" s="1">
        <f t="shared" ca="1" si="0"/>
        <v>18</v>
      </c>
      <c r="J2" s="1">
        <f t="shared" ca="1" si="0"/>
        <v>20</v>
      </c>
      <c r="K2" s="1">
        <f ca="1">AVERAGE(I2:J2)</f>
        <v>19</v>
      </c>
      <c r="L2" s="1">
        <f t="shared" ca="1" si="0"/>
        <v>16</v>
      </c>
      <c r="M2" s="1">
        <f t="shared" ca="1" si="0"/>
        <v>3</v>
      </c>
      <c r="N2" s="1">
        <f ca="1">AVERAGE(L2:M2)</f>
        <v>9.5</v>
      </c>
      <c r="O2" s="1">
        <f t="shared" ca="1" si="0"/>
        <v>9</v>
      </c>
      <c r="P2" s="1">
        <f t="shared" ca="1" si="0"/>
        <v>15</v>
      </c>
      <c r="Q2" s="1">
        <f ca="1">AVERAGE(O2:P2)</f>
        <v>12</v>
      </c>
      <c r="R2" s="1">
        <f t="shared" ca="1" si="0"/>
        <v>10</v>
      </c>
      <c r="S2" s="1">
        <f t="shared" ca="1" si="0"/>
        <v>7</v>
      </c>
      <c r="T2" s="1">
        <f ca="1">AVERAGE(R2:S2)</f>
        <v>8.5</v>
      </c>
      <c r="U2" s="1">
        <f t="shared" ca="1" si="0"/>
        <v>15</v>
      </c>
      <c r="V2" s="1">
        <f t="shared" ca="1" si="0"/>
        <v>6</v>
      </c>
      <c r="W2" s="1">
        <f ca="1">AVERAGE(U2:V2)</f>
        <v>10.5</v>
      </c>
      <c r="X2" s="1">
        <f ca="1">RANDBETWEEN(30,80)</f>
        <v>80</v>
      </c>
      <c r="Y2" s="1">
        <f t="shared" ref="Y2:AC17" ca="1" si="1">RANDBETWEEN(30,80)</f>
        <v>56</v>
      </c>
      <c r="Z2" s="1">
        <f t="shared" ca="1" si="1"/>
        <v>30</v>
      </c>
      <c r="AA2" s="1">
        <f t="shared" ca="1" si="1"/>
        <v>40</v>
      </c>
      <c r="AB2" s="1">
        <f t="shared" ca="1" si="1"/>
        <v>37</v>
      </c>
      <c r="AC2" s="1">
        <f t="shared" ca="1" si="1"/>
        <v>30</v>
      </c>
      <c r="AD2">
        <f ca="1">(SUM(H2,K2,N2,Q2,T2,W2,X2,Y2,Z2,AA2,AB2,AC2)/5)/9.5</f>
        <v>7.2947368421052632</v>
      </c>
    </row>
    <row r="3" spans="1:30" ht="14.4" customHeight="1" x14ac:dyDescent="0.3">
      <c r="A3" s="1" t="s">
        <v>25</v>
      </c>
      <c r="B3" s="1">
        <v>2023</v>
      </c>
      <c r="C3" s="1" t="s">
        <v>26</v>
      </c>
      <c r="D3" s="1">
        <v>2</v>
      </c>
      <c r="E3" s="2" t="s">
        <v>28</v>
      </c>
      <c r="F3" s="1">
        <f t="shared" ref="F3:G53" ca="1" si="2">RANDBETWEEN(1,20)</f>
        <v>5</v>
      </c>
      <c r="G3" s="1">
        <f t="shared" ca="1" si="0"/>
        <v>19</v>
      </c>
      <c r="H3" s="1">
        <f t="shared" ref="H3:H53" ca="1" si="3">AVERAGE(F3:G3)</f>
        <v>12</v>
      </c>
      <c r="I3" s="1">
        <f t="shared" ca="1" si="0"/>
        <v>6</v>
      </c>
      <c r="J3" s="1">
        <f t="shared" ca="1" si="0"/>
        <v>11</v>
      </c>
      <c r="K3" s="1">
        <f t="shared" ref="K3:K53" ca="1" si="4">AVERAGE(I3:J3)</f>
        <v>8.5</v>
      </c>
      <c r="L3" s="1">
        <f t="shared" ca="1" si="0"/>
        <v>10</v>
      </c>
      <c r="M3" s="1">
        <f t="shared" ca="1" si="0"/>
        <v>18</v>
      </c>
      <c r="N3" s="1">
        <f t="shared" ref="N3:N53" ca="1" si="5">AVERAGE(L3:M3)</f>
        <v>14</v>
      </c>
      <c r="O3" s="1">
        <f t="shared" ca="1" si="0"/>
        <v>19</v>
      </c>
      <c r="P3" s="1">
        <f t="shared" ca="1" si="0"/>
        <v>9</v>
      </c>
      <c r="Q3" s="1">
        <f t="shared" ref="Q3:Q53" ca="1" si="6">AVERAGE(O3:P3)</f>
        <v>14</v>
      </c>
      <c r="R3" s="1">
        <f t="shared" ca="1" si="0"/>
        <v>20</v>
      </c>
      <c r="S3" s="1">
        <f t="shared" ca="1" si="0"/>
        <v>6</v>
      </c>
      <c r="T3" s="1">
        <f t="shared" ref="T3:T53" ca="1" si="7">AVERAGE(R3:S3)</f>
        <v>13</v>
      </c>
      <c r="U3" s="1">
        <f t="shared" ca="1" si="0"/>
        <v>20</v>
      </c>
      <c r="V3" s="1">
        <f t="shared" ca="1" si="0"/>
        <v>1</v>
      </c>
      <c r="W3" s="1">
        <f t="shared" ref="W3:W53" ca="1" si="8">AVERAGE(U3:V3)</f>
        <v>10.5</v>
      </c>
      <c r="X3" s="1">
        <f t="shared" ref="X3:AC53" ca="1" si="9">RANDBETWEEN(30,80)</f>
        <v>46</v>
      </c>
      <c r="Y3" s="1">
        <f t="shared" ca="1" si="1"/>
        <v>64</v>
      </c>
      <c r="Z3" s="1">
        <f t="shared" ca="1" si="1"/>
        <v>57</v>
      </c>
      <c r="AA3" s="1">
        <f t="shared" ca="1" si="1"/>
        <v>76</v>
      </c>
      <c r="AB3" s="1">
        <f t="shared" ca="1" si="1"/>
        <v>45</v>
      </c>
      <c r="AC3" s="1">
        <f t="shared" ca="1" si="1"/>
        <v>80</v>
      </c>
      <c r="AD3">
        <f t="shared" ref="AD3:AD53" ca="1" si="10">(SUM(H3,K3,N3,Q3,T3,W3,X3,Y3,Z3,AA3,AB3,AC3)/5)/9.5</f>
        <v>9.2631578947368425</v>
      </c>
    </row>
    <row r="4" spans="1:30" ht="14.4" customHeight="1" x14ac:dyDescent="0.3">
      <c r="A4" s="1" t="s">
        <v>25</v>
      </c>
      <c r="B4" s="1">
        <v>2023</v>
      </c>
      <c r="C4" s="1" t="s">
        <v>26</v>
      </c>
      <c r="D4" s="1">
        <v>3</v>
      </c>
      <c r="E4" s="2" t="s">
        <v>29</v>
      </c>
      <c r="F4" s="1">
        <f t="shared" ca="1" si="2"/>
        <v>3</v>
      </c>
      <c r="G4" s="1">
        <f t="shared" ca="1" si="0"/>
        <v>1</v>
      </c>
      <c r="H4" s="1">
        <f t="shared" ca="1" si="3"/>
        <v>2</v>
      </c>
      <c r="I4" s="1">
        <f t="shared" ca="1" si="0"/>
        <v>8</v>
      </c>
      <c r="J4" s="1">
        <f t="shared" ca="1" si="0"/>
        <v>18</v>
      </c>
      <c r="K4" s="1">
        <f t="shared" ca="1" si="4"/>
        <v>13</v>
      </c>
      <c r="L4" s="1">
        <f t="shared" ca="1" si="0"/>
        <v>10</v>
      </c>
      <c r="M4" s="1">
        <f t="shared" ca="1" si="0"/>
        <v>11</v>
      </c>
      <c r="N4" s="1">
        <f t="shared" ca="1" si="5"/>
        <v>10.5</v>
      </c>
      <c r="O4" s="1">
        <f t="shared" ca="1" si="0"/>
        <v>2</v>
      </c>
      <c r="P4" s="1">
        <f t="shared" ca="1" si="0"/>
        <v>18</v>
      </c>
      <c r="Q4" s="1">
        <f t="shared" ca="1" si="6"/>
        <v>10</v>
      </c>
      <c r="R4" s="1">
        <f t="shared" ca="1" si="0"/>
        <v>7</v>
      </c>
      <c r="S4" s="1">
        <f t="shared" ca="1" si="0"/>
        <v>1</v>
      </c>
      <c r="T4" s="1">
        <f t="shared" ca="1" si="7"/>
        <v>4</v>
      </c>
      <c r="U4" s="1">
        <f t="shared" ca="1" si="0"/>
        <v>14</v>
      </c>
      <c r="V4" s="1">
        <f t="shared" ca="1" si="0"/>
        <v>8</v>
      </c>
      <c r="W4" s="1">
        <f t="shared" ca="1" si="8"/>
        <v>11</v>
      </c>
      <c r="X4" s="1">
        <f t="shared" ca="1" si="9"/>
        <v>52</v>
      </c>
      <c r="Y4" s="1">
        <f t="shared" ca="1" si="1"/>
        <v>67</v>
      </c>
      <c r="Z4" s="1">
        <f t="shared" ca="1" si="1"/>
        <v>62</v>
      </c>
      <c r="AA4" s="1">
        <f t="shared" ca="1" si="1"/>
        <v>46</v>
      </c>
      <c r="AB4" s="1">
        <f t="shared" ca="1" si="1"/>
        <v>53</v>
      </c>
      <c r="AC4" s="1">
        <f t="shared" ca="1" si="1"/>
        <v>60</v>
      </c>
      <c r="AD4">
        <f t="shared" ca="1" si="10"/>
        <v>8.2210526315789476</v>
      </c>
    </row>
    <row r="5" spans="1:30" ht="14.4" customHeight="1" x14ac:dyDescent="0.3">
      <c r="A5" s="1" t="s">
        <v>25</v>
      </c>
      <c r="B5" s="1">
        <v>2023</v>
      </c>
      <c r="C5" s="1" t="s">
        <v>26</v>
      </c>
      <c r="D5" s="1">
        <v>4</v>
      </c>
      <c r="E5" s="2" t="s">
        <v>30</v>
      </c>
      <c r="F5" s="1">
        <f t="shared" ca="1" si="2"/>
        <v>7</v>
      </c>
      <c r="G5" s="1">
        <f t="shared" ca="1" si="0"/>
        <v>5</v>
      </c>
      <c r="H5" s="1">
        <f t="shared" ca="1" si="3"/>
        <v>6</v>
      </c>
      <c r="I5" s="1">
        <f t="shared" ca="1" si="0"/>
        <v>2</v>
      </c>
      <c r="J5" s="1">
        <f t="shared" ca="1" si="0"/>
        <v>15</v>
      </c>
      <c r="K5" s="1">
        <f t="shared" ca="1" si="4"/>
        <v>8.5</v>
      </c>
      <c r="L5" s="1">
        <f t="shared" ca="1" si="0"/>
        <v>19</v>
      </c>
      <c r="M5" s="1">
        <f t="shared" ca="1" si="0"/>
        <v>16</v>
      </c>
      <c r="N5" s="1">
        <f t="shared" ca="1" si="5"/>
        <v>17.5</v>
      </c>
      <c r="O5" s="1">
        <f t="shared" ca="1" si="0"/>
        <v>9</v>
      </c>
      <c r="P5" s="1">
        <f t="shared" ca="1" si="0"/>
        <v>16</v>
      </c>
      <c r="Q5" s="1">
        <f t="shared" ca="1" si="6"/>
        <v>12.5</v>
      </c>
      <c r="R5" s="1">
        <f t="shared" ca="1" si="0"/>
        <v>20</v>
      </c>
      <c r="S5" s="1">
        <f t="shared" ca="1" si="0"/>
        <v>13</v>
      </c>
      <c r="T5" s="1">
        <f t="shared" ca="1" si="7"/>
        <v>16.5</v>
      </c>
      <c r="U5" s="1">
        <f t="shared" ca="1" si="0"/>
        <v>6</v>
      </c>
      <c r="V5" s="1">
        <f t="shared" ca="1" si="0"/>
        <v>1</v>
      </c>
      <c r="W5" s="1">
        <f t="shared" ca="1" si="8"/>
        <v>3.5</v>
      </c>
      <c r="X5" s="1">
        <f t="shared" ca="1" si="9"/>
        <v>50</v>
      </c>
      <c r="Y5" s="1">
        <f t="shared" ca="1" si="1"/>
        <v>44</v>
      </c>
      <c r="Z5" s="1">
        <f t="shared" ca="1" si="1"/>
        <v>33</v>
      </c>
      <c r="AA5" s="1">
        <f t="shared" ca="1" si="1"/>
        <v>70</v>
      </c>
      <c r="AB5" s="1">
        <f t="shared" ca="1" si="1"/>
        <v>44</v>
      </c>
      <c r="AC5" s="1">
        <f t="shared" ca="1" si="1"/>
        <v>74</v>
      </c>
      <c r="AD5">
        <f t="shared" ca="1" si="10"/>
        <v>7.9894736842105267</v>
      </c>
    </row>
    <row r="6" spans="1:30" ht="14.4" customHeight="1" x14ac:dyDescent="0.3">
      <c r="A6" s="1" t="s">
        <v>25</v>
      </c>
      <c r="B6" s="1">
        <v>2023</v>
      </c>
      <c r="C6" s="1" t="s">
        <v>26</v>
      </c>
      <c r="D6" s="1">
        <v>5</v>
      </c>
      <c r="E6" s="2" t="s">
        <v>31</v>
      </c>
      <c r="F6" s="1">
        <f t="shared" ca="1" si="2"/>
        <v>3</v>
      </c>
      <c r="G6" s="1">
        <f t="shared" ca="1" si="0"/>
        <v>17</v>
      </c>
      <c r="H6" s="1">
        <f t="shared" ca="1" si="3"/>
        <v>10</v>
      </c>
      <c r="I6" s="1">
        <f t="shared" ca="1" si="0"/>
        <v>17</v>
      </c>
      <c r="J6" s="1">
        <f t="shared" ca="1" si="0"/>
        <v>6</v>
      </c>
      <c r="K6" s="1">
        <f t="shared" ca="1" si="4"/>
        <v>11.5</v>
      </c>
      <c r="L6" s="1">
        <f t="shared" ca="1" si="0"/>
        <v>14</v>
      </c>
      <c r="M6" s="1">
        <f t="shared" ca="1" si="0"/>
        <v>5</v>
      </c>
      <c r="N6" s="1">
        <f t="shared" ca="1" si="5"/>
        <v>9.5</v>
      </c>
      <c r="O6" s="1">
        <f t="shared" ca="1" si="0"/>
        <v>12</v>
      </c>
      <c r="P6" s="1">
        <f t="shared" ca="1" si="0"/>
        <v>20</v>
      </c>
      <c r="Q6" s="1">
        <f t="shared" ca="1" si="6"/>
        <v>16</v>
      </c>
      <c r="R6" s="1">
        <f t="shared" ca="1" si="0"/>
        <v>2</v>
      </c>
      <c r="S6" s="1">
        <f t="shared" ca="1" si="0"/>
        <v>15</v>
      </c>
      <c r="T6" s="1">
        <f t="shared" ca="1" si="7"/>
        <v>8.5</v>
      </c>
      <c r="U6" s="1">
        <f t="shared" ca="1" si="0"/>
        <v>8</v>
      </c>
      <c r="V6" s="1">
        <f t="shared" ca="1" si="0"/>
        <v>18</v>
      </c>
      <c r="W6" s="1">
        <f t="shared" ca="1" si="8"/>
        <v>13</v>
      </c>
      <c r="X6" s="1">
        <f t="shared" ca="1" si="9"/>
        <v>45</v>
      </c>
      <c r="Y6" s="1">
        <f t="shared" ca="1" si="1"/>
        <v>61</v>
      </c>
      <c r="Z6" s="1">
        <f t="shared" ca="1" si="1"/>
        <v>45</v>
      </c>
      <c r="AA6" s="1">
        <f t="shared" ca="1" si="1"/>
        <v>48</v>
      </c>
      <c r="AB6" s="1">
        <f t="shared" ca="1" si="1"/>
        <v>76</v>
      </c>
      <c r="AC6" s="1">
        <f t="shared" ca="1" si="1"/>
        <v>55</v>
      </c>
      <c r="AD6">
        <f t="shared" ca="1" si="10"/>
        <v>8.3894736842105271</v>
      </c>
    </row>
    <row r="7" spans="1:30" ht="14.4" customHeight="1" x14ac:dyDescent="0.3">
      <c r="A7" s="1" t="s">
        <v>25</v>
      </c>
      <c r="B7" s="1">
        <v>2023</v>
      </c>
      <c r="C7" s="1" t="s">
        <v>26</v>
      </c>
      <c r="D7" s="1">
        <v>6</v>
      </c>
      <c r="E7" s="2" t="s">
        <v>32</v>
      </c>
      <c r="F7" s="1">
        <f t="shared" ca="1" si="2"/>
        <v>9</v>
      </c>
      <c r="G7" s="1">
        <f t="shared" ca="1" si="0"/>
        <v>5</v>
      </c>
      <c r="H7" s="1">
        <f t="shared" ca="1" si="3"/>
        <v>7</v>
      </c>
      <c r="I7" s="1">
        <f t="shared" ca="1" si="0"/>
        <v>16</v>
      </c>
      <c r="J7" s="1">
        <f t="shared" ca="1" si="0"/>
        <v>5</v>
      </c>
      <c r="K7" s="1">
        <f t="shared" ca="1" si="4"/>
        <v>10.5</v>
      </c>
      <c r="L7" s="1">
        <f t="shared" ca="1" si="0"/>
        <v>7</v>
      </c>
      <c r="M7" s="1">
        <f t="shared" ca="1" si="0"/>
        <v>7</v>
      </c>
      <c r="N7" s="1">
        <f t="shared" ca="1" si="5"/>
        <v>7</v>
      </c>
      <c r="O7" s="1">
        <f t="shared" ca="1" si="0"/>
        <v>9</v>
      </c>
      <c r="P7" s="1">
        <f t="shared" ca="1" si="0"/>
        <v>8</v>
      </c>
      <c r="Q7" s="1">
        <f t="shared" ca="1" si="6"/>
        <v>8.5</v>
      </c>
      <c r="R7" s="1">
        <f t="shared" ca="1" si="0"/>
        <v>16</v>
      </c>
      <c r="S7" s="1">
        <f t="shared" ca="1" si="0"/>
        <v>4</v>
      </c>
      <c r="T7" s="1">
        <f t="shared" ca="1" si="7"/>
        <v>10</v>
      </c>
      <c r="U7" s="1">
        <f t="shared" ca="1" si="0"/>
        <v>18</v>
      </c>
      <c r="V7" s="1">
        <f t="shared" ca="1" si="0"/>
        <v>5</v>
      </c>
      <c r="W7" s="1">
        <f t="shared" ca="1" si="8"/>
        <v>11.5</v>
      </c>
      <c r="X7" s="1">
        <f t="shared" ca="1" si="9"/>
        <v>59</v>
      </c>
      <c r="Y7" s="1">
        <f t="shared" ca="1" si="1"/>
        <v>71</v>
      </c>
      <c r="Z7" s="1">
        <f t="shared" ca="1" si="1"/>
        <v>35</v>
      </c>
      <c r="AA7" s="1">
        <f t="shared" ca="1" si="1"/>
        <v>75</v>
      </c>
      <c r="AB7" s="1">
        <f t="shared" ca="1" si="1"/>
        <v>46</v>
      </c>
      <c r="AC7" s="1">
        <f t="shared" ca="1" si="1"/>
        <v>59</v>
      </c>
      <c r="AD7">
        <f t="shared" ca="1" si="10"/>
        <v>8.4105263157894736</v>
      </c>
    </row>
    <row r="8" spans="1:30" ht="14.4" customHeight="1" x14ac:dyDescent="0.3">
      <c r="A8" s="1" t="s">
        <v>25</v>
      </c>
      <c r="B8" s="1">
        <v>2023</v>
      </c>
      <c r="C8" s="1" t="s">
        <v>26</v>
      </c>
      <c r="D8" s="1">
        <v>7</v>
      </c>
      <c r="E8" s="2" t="s">
        <v>33</v>
      </c>
      <c r="F8" s="1">
        <f t="shared" ca="1" si="2"/>
        <v>16</v>
      </c>
      <c r="G8" s="1">
        <f t="shared" ca="1" si="0"/>
        <v>10</v>
      </c>
      <c r="H8" s="1">
        <f t="shared" ca="1" si="3"/>
        <v>13</v>
      </c>
      <c r="I8" s="1">
        <f t="shared" ca="1" si="0"/>
        <v>14</v>
      </c>
      <c r="J8" s="1">
        <f t="shared" ca="1" si="0"/>
        <v>18</v>
      </c>
      <c r="K8" s="1">
        <f t="shared" ca="1" si="4"/>
        <v>16</v>
      </c>
      <c r="L8" s="1">
        <f t="shared" ca="1" si="0"/>
        <v>9</v>
      </c>
      <c r="M8" s="1">
        <f t="shared" ca="1" si="0"/>
        <v>5</v>
      </c>
      <c r="N8" s="1">
        <f t="shared" ca="1" si="5"/>
        <v>7</v>
      </c>
      <c r="O8" s="1">
        <f t="shared" ca="1" si="0"/>
        <v>6</v>
      </c>
      <c r="P8" s="1">
        <f t="shared" ca="1" si="0"/>
        <v>5</v>
      </c>
      <c r="Q8" s="1">
        <f t="shared" ca="1" si="6"/>
        <v>5.5</v>
      </c>
      <c r="R8" s="1">
        <f t="shared" ca="1" si="0"/>
        <v>11</v>
      </c>
      <c r="S8" s="1">
        <f t="shared" ca="1" si="0"/>
        <v>10</v>
      </c>
      <c r="T8" s="1">
        <f t="shared" ca="1" si="7"/>
        <v>10.5</v>
      </c>
      <c r="U8" s="1">
        <f t="shared" ca="1" si="0"/>
        <v>16</v>
      </c>
      <c r="V8" s="1">
        <f t="shared" ca="1" si="0"/>
        <v>17</v>
      </c>
      <c r="W8" s="1">
        <f t="shared" ca="1" si="8"/>
        <v>16.5</v>
      </c>
      <c r="X8" s="1">
        <f t="shared" ca="1" si="9"/>
        <v>33</v>
      </c>
      <c r="Y8" s="1">
        <f t="shared" ca="1" si="1"/>
        <v>80</v>
      </c>
      <c r="Z8" s="1">
        <f t="shared" ca="1" si="1"/>
        <v>32</v>
      </c>
      <c r="AA8" s="1">
        <f t="shared" ca="1" si="1"/>
        <v>69</v>
      </c>
      <c r="AB8" s="1">
        <f t="shared" ca="1" si="1"/>
        <v>35</v>
      </c>
      <c r="AC8" s="1">
        <f t="shared" ca="1" si="1"/>
        <v>47</v>
      </c>
      <c r="AD8">
        <f t="shared" ca="1" si="10"/>
        <v>7.6736842105263161</v>
      </c>
    </row>
    <row r="9" spans="1:30" ht="14.4" customHeight="1" x14ac:dyDescent="0.3">
      <c r="A9" s="1" t="s">
        <v>25</v>
      </c>
      <c r="B9" s="1">
        <v>2023</v>
      </c>
      <c r="C9" s="1" t="s">
        <v>26</v>
      </c>
      <c r="D9" s="1">
        <v>8</v>
      </c>
      <c r="E9" s="2" t="s">
        <v>34</v>
      </c>
      <c r="F9" s="1">
        <f t="shared" ca="1" si="2"/>
        <v>16</v>
      </c>
      <c r="G9" s="1">
        <f t="shared" ca="1" si="0"/>
        <v>5</v>
      </c>
      <c r="H9" s="1">
        <f t="shared" ca="1" si="3"/>
        <v>10.5</v>
      </c>
      <c r="I9" s="1">
        <f t="shared" ca="1" si="0"/>
        <v>16</v>
      </c>
      <c r="J9" s="1">
        <f t="shared" ca="1" si="0"/>
        <v>12</v>
      </c>
      <c r="K9" s="1">
        <f t="shared" ca="1" si="4"/>
        <v>14</v>
      </c>
      <c r="L9" s="1">
        <f t="shared" ca="1" si="0"/>
        <v>16</v>
      </c>
      <c r="M9" s="1">
        <f t="shared" ca="1" si="0"/>
        <v>1</v>
      </c>
      <c r="N9" s="1">
        <f t="shared" ca="1" si="5"/>
        <v>8.5</v>
      </c>
      <c r="O9" s="1">
        <f t="shared" ca="1" si="0"/>
        <v>14</v>
      </c>
      <c r="P9" s="1">
        <f t="shared" ca="1" si="0"/>
        <v>1</v>
      </c>
      <c r="Q9" s="1">
        <f t="shared" ca="1" si="6"/>
        <v>7.5</v>
      </c>
      <c r="R9" s="1">
        <f t="shared" ca="1" si="0"/>
        <v>5</v>
      </c>
      <c r="S9" s="1">
        <f t="shared" ca="1" si="0"/>
        <v>16</v>
      </c>
      <c r="T9" s="1">
        <f t="shared" ca="1" si="7"/>
        <v>10.5</v>
      </c>
      <c r="U9" s="1">
        <f t="shared" ca="1" si="0"/>
        <v>6</v>
      </c>
      <c r="V9" s="1">
        <f t="shared" ca="1" si="0"/>
        <v>11</v>
      </c>
      <c r="W9" s="1">
        <f t="shared" ca="1" si="8"/>
        <v>8.5</v>
      </c>
      <c r="X9" s="1">
        <f t="shared" ca="1" si="9"/>
        <v>57</v>
      </c>
      <c r="Y9" s="1">
        <f t="shared" ca="1" si="1"/>
        <v>59</v>
      </c>
      <c r="Z9" s="1">
        <f t="shared" ca="1" si="1"/>
        <v>38</v>
      </c>
      <c r="AA9" s="1">
        <f t="shared" ca="1" si="1"/>
        <v>54</v>
      </c>
      <c r="AB9" s="1">
        <f t="shared" ca="1" si="1"/>
        <v>75</v>
      </c>
      <c r="AC9" s="1">
        <f t="shared" ca="1" si="1"/>
        <v>59</v>
      </c>
      <c r="AD9">
        <f t="shared" ca="1" si="10"/>
        <v>8.4526315789473685</v>
      </c>
    </row>
    <row r="10" spans="1:30" ht="14.4" customHeight="1" x14ac:dyDescent="0.3">
      <c r="A10" s="1" t="s">
        <v>25</v>
      </c>
      <c r="B10" s="1">
        <v>2023</v>
      </c>
      <c r="C10" s="1" t="s">
        <v>26</v>
      </c>
      <c r="D10" s="1">
        <v>9</v>
      </c>
      <c r="E10" s="2" t="s">
        <v>35</v>
      </c>
      <c r="F10" s="1">
        <f t="shared" ca="1" si="2"/>
        <v>18</v>
      </c>
      <c r="G10" s="1">
        <f t="shared" ca="1" si="0"/>
        <v>3</v>
      </c>
      <c r="H10" s="1">
        <f t="shared" ca="1" si="3"/>
        <v>10.5</v>
      </c>
      <c r="I10" s="1">
        <f t="shared" ca="1" si="0"/>
        <v>8</v>
      </c>
      <c r="J10" s="1">
        <f t="shared" ca="1" si="0"/>
        <v>3</v>
      </c>
      <c r="K10" s="1">
        <f t="shared" ca="1" si="4"/>
        <v>5.5</v>
      </c>
      <c r="L10" s="1">
        <f t="shared" ca="1" si="0"/>
        <v>16</v>
      </c>
      <c r="M10" s="1">
        <f t="shared" ca="1" si="0"/>
        <v>19</v>
      </c>
      <c r="N10" s="1">
        <f t="shared" ca="1" si="5"/>
        <v>17.5</v>
      </c>
      <c r="O10" s="1">
        <f t="shared" ca="1" si="0"/>
        <v>6</v>
      </c>
      <c r="P10" s="1">
        <f t="shared" ca="1" si="0"/>
        <v>14</v>
      </c>
      <c r="Q10" s="1">
        <f t="shared" ca="1" si="6"/>
        <v>10</v>
      </c>
      <c r="R10" s="1">
        <f t="shared" ca="1" si="0"/>
        <v>18</v>
      </c>
      <c r="S10" s="1">
        <f t="shared" ca="1" si="0"/>
        <v>18</v>
      </c>
      <c r="T10" s="1">
        <f t="shared" ca="1" si="7"/>
        <v>18</v>
      </c>
      <c r="U10" s="1">
        <f t="shared" ca="1" si="0"/>
        <v>12</v>
      </c>
      <c r="V10" s="1">
        <f t="shared" ca="1" si="0"/>
        <v>10</v>
      </c>
      <c r="W10" s="1">
        <f t="shared" ca="1" si="8"/>
        <v>11</v>
      </c>
      <c r="X10" s="1">
        <f t="shared" ca="1" si="9"/>
        <v>73</v>
      </c>
      <c r="Y10" s="1">
        <f t="shared" ca="1" si="1"/>
        <v>80</v>
      </c>
      <c r="Z10" s="1">
        <f t="shared" ca="1" si="1"/>
        <v>39</v>
      </c>
      <c r="AA10" s="1">
        <f t="shared" ca="1" si="1"/>
        <v>59</v>
      </c>
      <c r="AB10" s="1">
        <f t="shared" ca="1" si="1"/>
        <v>30</v>
      </c>
      <c r="AC10" s="1">
        <f t="shared" ca="1" si="1"/>
        <v>63</v>
      </c>
      <c r="AD10">
        <f t="shared" ca="1" si="10"/>
        <v>8.7684210526315791</v>
      </c>
    </row>
    <row r="11" spans="1:30" ht="14.4" customHeight="1" x14ac:dyDescent="0.3">
      <c r="A11" s="1" t="s">
        <v>25</v>
      </c>
      <c r="B11" s="1">
        <v>2023</v>
      </c>
      <c r="C11" s="1" t="s">
        <v>26</v>
      </c>
      <c r="D11" s="1">
        <v>10</v>
      </c>
      <c r="E11" s="2" t="s">
        <v>36</v>
      </c>
      <c r="F11" s="1">
        <f t="shared" ca="1" si="2"/>
        <v>20</v>
      </c>
      <c r="G11" s="1">
        <f t="shared" ca="1" si="0"/>
        <v>17</v>
      </c>
      <c r="H11" s="1">
        <f t="shared" ca="1" si="3"/>
        <v>18.5</v>
      </c>
      <c r="I11" s="1">
        <f t="shared" ca="1" si="0"/>
        <v>17</v>
      </c>
      <c r="J11" s="1">
        <f t="shared" ca="1" si="0"/>
        <v>19</v>
      </c>
      <c r="K11" s="1">
        <f t="shared" ca="1" si="4"/>
        <v>18</v>
      </c>
      <c r="L11" s="1">
        <f t="shared" ca="1" si="0"/>
        <v>14</v>
      </c>
      <c r="M11" s="1">
        <f t="shared" ca="1" si="0"/>
        <v>14</v>
      </c>
      <c r="N11" s="1">
        <f t="shared" ca="1" si="5"/>
        <v>14</v>
      </c>
      <c r="O11" s="1">
        <f t="shared" ca="1" si="0"/>
        <v>3</v>
      </c>
      <c r="P11" s="1">
        <f t="shared" ca="1" si="0"/>
        <v>10</v>
      </c>
      <c r="Q11" s="1">
        <f t="shared" ca="1" si="6"/>
        <v>6.5</v>
      </c>
      <c r="R11" s="1">
        <f t="shared" ca="1" si="0"/>
        <v>7</v>
      </c>
      <c r="S11" s="1">
        <f t="shared" ca="1" si="0"/>
        <v>5</v>
      </c>
      <c r="T11" s="1">
        <f t="shared" ca="1" si="7"/>
        <v>6</v>
      </c>
      <c r="U11" s="1">
        <f t="shared" ca="1" si="0"/>
        <v>4</v>
      </c>
      <c r="V11" s="1">
        <f t="shared" ca="1" si="0"/>
        <v>12</v>
      </c>
      <c r="W11" s="1">
        <f t="shared" ca="1" si="8"/>
        <v>8</v>
      </c>
      <c r="X11" s="1">
        <f t="shared" ca="1" si="9"/>
        <v>62</v>
      </c>
      <c r="Y11" s="1">
        <f t="shared" ca="1" si="1"/>
        <v>31</v>
      </c>
      <c r="Z11" s="1">
        <f t="shared" ca="1" si="1"/>
        <v>68</v>
      </c>
      <c r="AA11" s="1">
        <f t="shared" ca="1" si="1"/>
        <v>62</v>
      </c>
      <c r="AB11" s="1">
        <f t="shared" ca="1" si="1"/>
        <v>41</v>
      </c>
      <c r="AC11" s="1">
        <f t="shared" ca="1" si="1"/>
        <v>73</v>
      </c>
      <c r="AD11">
        <f t="shared" ca="1" si="10"/>
        <v>8.5894736842105264</v>
      </c>
    </row>
    <row r="12" spans="1:30" ht="14.4" customHeight="1" x14ac:dyDescent="0.3">
      <c r="A12" s="1" t="s">
        <v>25</v>
      </c>
      <c r="B12" s="1">
        <v>2023</v>
      </c>
      <c r="C12" s="1" t="s">
        <v>26</v>
      </c>
      <c r="D12" s="1">
        <v>11</v>
      </c>
      <c r="E12" s="2" t="s">
        <v>37</v>
      </c>
      <c r="F12" s="1">
        <f t="shared" ca="1" si="2"/>
        <v>15</v>
      </c>
      <c r="G12" s="1">
        <f t="shared" ca="1" si="0"/>
        <v>9</v>
      </c>
      <c r="H12" s="1">
        <f t="shared" ca="1" si="3"/>
        <v>12</v>
      </c>
      <c r="I12" s="1">
        <f t="shared" ca="1" si="0"/>
        <v>1</v>
      </c>
      <c r="J12" s="1">
        <f t="shared" ca="1" si="0"/>
        <v>5</v>
      </c>
      <c r="K12" s="1">
        <f t="shared" ca="1" si="4"/>
        <v>3</v>
      </c>
      <c r="L12" s="1">
        <f t="shared" ca="1" si="0"/>
        <v>11</v>
      </c>
      <c r="M12" s="1">
        <f t="shared" ca="1" si="0"/>
        <v>2</v>
      </c>
      <c r="N12" s="1">
        <f t="shared" ca="1" si="5"/>
        <v>6.5</v>
      </c>
      <c r="O12" s="1">
        <f t="shared" ca="1" si="0"/>
        <v>11</v>
      </c>
      <c r="P12" s="1">
        <f t="shared" ca="1" si="0"/>
        <v>13</v>
      </c>
      <c r="Q12" s="1">
        <f t="shared" ca="1" si="6"/>
        <v>12</v>
      </c>
      <c r="R12" s="1">
        <f t="shared" ca="1" si="0"/>
        <v>4</v>
      </c>
      <c r="S12" s="1">
        <f t="shared" ca="1" si="0"/>
        <v>16</v>
      </c>
      <c r="T12" s="1">
        <f t="shared" ca="1" si="7"/>
        <v>10</v>
      </c>
      <c r="U12" s="1">
        <f t="shared" ca="1" si="0"/>
        <v>1</v>
      </c>
      <c r="V12" s="1">
        <f t="shared" ca="1" si="0"/>
        <v>10</v>
      </c>
      <c r="W12" s="1">
        <f t="shared" ca="1" si="8"/>
        <v>5.5</v>
      </c>
      <c r="X12" s="1">
        <f t="shared" ca="1" si="9"/>
        <v>33</v>
      </c>
      <c r="Y12" s="1">
        <f t="shared" ca="1" si="1"/>
        <v>76</v>
      </c>
      <c r="Z12" s="1">
        <f t="shared" ca="1" si="1"/>
        <v>60</v>
      </c>
      <c r="AA12" s="1">
        <f t="shared" ca="1" si="1"/>
        <v>43</v>
      </c>
      <c r="AB12" s="1">
        <f t="shared" ca="1" si="1"/>
        <v>40</v>
      </c>
      <c r="AC12" s="1">
        <f t="shared" ca="1" si="1"/>
        <v>41</v>
      </c>
      <c r="AD12">
        <f t="shared" ca="1" si="10"/>
        <v>7.2</v>
      </c>
    </row>
    <row r="13" spans="1:30" ht="14.4" customHeight="1" x14ac:dyDescent="0.3">
      <c r="A13" s="1" t="s">
        <v>25</v>
      </c>
      <c r="B13" s="1">
        <v>2023</v>
      </c>
      <c r="C13" s="1" t="s">
        <v>26</v>
      </c>
      <c r="D13" s="1">
        <v>12</v>
      </c>
      <c r="E13" s="2" t="s">
        <v>38</v>
      </c>
      <c r="F13" s="1">
        <f t="shared" ca="1" si="2"/>
        <v>9</v>
      </c>
      <c r="G13" s="1">
        <f t="shared" ca="1" si="0"/>
        <v>7</v>
      </c>
      <c r="H13" s="1">
        <f t="shared" ca="1" si="3"/>
        <v>8</v>
      </c>
      <c r="I13" s="1">
        <f t="shared" ca="1" si="0"/>
        <v>3</v>
      </c>
      <c r="J13" s="1">
        <f t="shared" ca="1" si="0"/>
        <v>14</v>
      </c>
      <c r="K13" s="1">
        <f t="shared" ca="1" si="4"/>
        <v>8.5</v>
      </c>
      <c r="L13" s="1">
        <f t="shared" ca="1" si="0"/>
        <v>19</v>
      </c>
      <c r="M13" s="1">
        <f t="shared" ca="1" si="0"/>
        <v>2</v>
      </c>
      <c r="N13" s="1">
        <f t="shared" ca="1" si="5"/>
        <v>10.5</v>
      </c>
      <c r="O13" s="1">
        <f t="shared" ca="1" si="0"/>
        <v>16</v>
      </c>
      <c r="P13" s="1">
        <f t="shared" ca="1" si="0"/>
        <v>18</v>
      </c>
      <c r="Q13" s="1">
        <f t="shared" ca="1" si="6"/>
        <v>17</v>
      </c>
      <c r="R13" s="1">
        <f t="shared" ca="1" si="0"/>
        <v>18</v>
      </c>
      <c r="S13" s="1">
        <f t="shared" ca="1" si="0"/>
        <v>6</v>
      </c>
      <c r="T13" s="1">
        <f t="shared" ca="1" si="7"/>
        <v>12</v>
      </c>
      <c r="U13" s="1">
        <f t="shared" ca="1" si="0"/>
        <v>20</v>
      </c>
      <c r="V13" s="1">
        <f t="shared" ca="1" si="0"/>
        <v>6</v>
      </c>
      <c r="W13" s="1">
        <f t="shared" ca="1" si="8"/>
        <v>13</v>
      </c>
      <c r="X13" s="1">
        <f t="shared" ca="1" si="9"/>
        <v>46</v>
      </c>
      <c r="Y13" s="1">
        <f t="shared" ca="1" si="1"/>
        <v>79</v>
      </c>
      <c r="Z13" s="1">
        <f t="shared" ca="1" si="1"/>
        <v>43</v>
      </c>
      <c r="AA13" s="1">
        <f t="shared" ca="1" si="1"/>
        <v>36</v>
      </c>
      <c r="AB13" s="1">
        <f t="shared" ca="1" si="1"/>
        <v>30</v>
      </c>
      <c r="AC13" s="1">
        <f t="shared" ca="1" si="1"/>
        <v>61</v>
      </c>
      <c r="AD13">
        <f t="shared" ca="1" si="10"/>
        <v>7.6631578947368419</v>
      </c>
    </row>
    <row r="14" spans="1:30" ht="14.4" customHeight="1" x14ac:dyDescent="0.3">
      <c r="A14" s="1" t="s">
        <v>25</v>
      </c>
      <c r="B14" s="1">
        <v>2023</v>
      </c>
      <c r="C14" s="1" t="s">
        <v>26</v>
      </c>
      <c r="D14" s="1">
        <v>13</v>
      </c>
      <c r="E14" s="2" t="s">
        <v>39</v>
      </c>
      <c r="F14" s="1">
        <f t="shared" ca="1" si="2"/>
        <v>9</v>
      </c>
      <c r="G14" s="1">
        <f t="shared" ca="1" si="0"/>
        <v>12</v>
      </c>
      <c r="H14" s="1">
        <f t="shared" ca="1" si="3"/>
        <v>10.5</v>
      </c>
      <c r="I14" s="1">
        <f t="shared" ca="1" si="0"/>
        <v>9</v>
      </c>
      <c r="J14" s="1">
        <f t="shared" ca="1" si="0"/>
        <v>12</v>
      </c>
      <c r="K14" s="1">
        <f t="shared" ca="1" si="4"/>
        <v>10.5</v>
      </c>
      <c r="L14" s="1">
        <f t="shared" ca="1" si="0"/>
        <v>11</v>
      </c>
      <c r="M14" s="1">
        <f t="shared" ca="1" si="0"/>
        <v>9</v>
      </c>
      <c r="N14" s="1">
        <f t="shared" ca="1" si="5"/>
        <v>10</v>
      </c>
      <c r="O14" s="1">
        <f t="shared" ca="1" si="0"/>
        <v>2</v>
      </c>
      <c r="P14" s="1">
        <f t="shared" ca="1" si="0"/>
        <v>8</v>
      </c>
      <c r="Q14" s="1">
        <f t="shared" ca="1" si="6"/>
        <v>5</v>
      </c>
      <c r="R14" s="1">
        <f t="shared" ca="1" si="0"/>
        <v>20</v>
      </c>
      <c r="S14" s="1">
        <f t="shared" ca="1" si="0"/>
        <v>15</v>
      </c>
      <c r="T14" s="1">
        <f t="shared" ca="1" si="7"/>
        <v>17.5</v>
      </c>
      <c r="U14" s="1">
        <f t="shared" ca="1" si="0"/>
        <v>4</v>
      </c>
      <c r="V14" s="1">
        <f t="shared" ca="1" si="0"/>
        <v>11</v>
      </c>
      <c r="W14" s="1">
        <f t="shared" ca="1" si="8"/>
        <v>7.5</v>
      </c>
      <c r="X14" s="1">
        <f t="shared" ca="1" si="9"/>
        <v>60</v>
      </c>
      <c r="Y14" s="1">
        <f t="shared" ca="1" si="1"/>
        <v>32</v>
      </c>
      <c r="Z14" s="1">
        <f t="shared" ca="1" si="1"/>
        <v>54</v>
      </c>
      <c r="AA14" s="1">
        <f t="shared" ca="1" si="1"/>
        <v>33</v>
      </c>
      <c r="AB14" s="1">
        <f t="shared" ca="1" si="1"/>
        <v>76</v>
      </c>
      <c r="AC14" s="1">
        <f t="shared" ca="1" si="1"/>
        <v>67</v>
      </c>
      <c r="AD14">
        <f t="shared" ca="1" si="10"/>
        <v>8.0631578947368414</v>
      </c>
    </row>
    <row r="15" spans="1:30" ht="14.4" customHeight="1" x14ac:dyDescent="0.3">
      <c r="A15" s="1" t="s">
        <v>25</v>
      </c>
      <c r="B15" s="1">
        <v>2023</v>
      </c>
      <c r="C15" s="1" t="s">
        <v>26</v>
      </c>
      <c r="D15" s="1">
        <v>14</v>
      </c>
      <c r="E15" s="2" t="s">
        <v>40</v>
      </c>
      <c r="F15" s="1">
        <f t="shared" ca="1" si="2"/>
        <v>7</v>
      </c>
      <c r="G15" s="1">
        <f t="shared" ca="1" si="0"/>
        <v>2</v>
      </c>
      <c r="H15" s="1">
        <f t="shared" ca="1" si="3"/>
        <v>4.5</v>
      </c>
      <c r="I15" s="1">
        <f t="shared" ca="1" si="0"/>
        <v>2</v>
      </c>
      <c r="J15" s="1">
        <f t="shared" ca="1" si="0"/>
        <v>12</v>
      </c>
      <c r="K15" s="1">
        <f t="shared" ca="1" si="4"/>
        <v>7</v>
      </c>
      <c r="L15" s="1">
        <f t="shared" ca="1" si="0"/>
        <v>14</v>
      </c>
      <c r="M15" s="1">
        <f t="shared" ca="1" si="0"/>
        <v>1</v>
      </c>
      <c r="N15" s="1">
        <f t="shared" ca="1" si="5"/>
        <v>7.5</v>
      </c>
      <c r="O15" s="1">
        <f t="shared" ca="1" si="0"/>
        <v>15</v>
      </c>
      <c r="P15" s="1">
        <f t="shared" ca="1" si="0"/>
        <v>9</v>
      </c>
      <c r="Q15" s="1">
        <f t="shared" ca="1" si="6"/>
        <v>12</v>
      </c>
      <c r="R15" s="1">
        <f t="shared" ca="1" si="0"/>
        <v>12</v>
      </c>
      <c r="S15" s="1">
        <f t="shared" ca="1" si="0"/>
        <v>5</v>
      </c>
      <c r="T15" s="1">
        <f t="shared" ca="1" si="7"/>
        <v>8.5</v>
      </c>
      <c r="U15" s="1">
        <f t="shared" ca="1" si="0"/>
        <v>20</v>
      </c>
      <c r="V15" s="1">
        <f t="shared" ca="1" si="0"/>
        <v>10</v>
      </c>
      <c r="W15" s="1">
        <f t="shared" ca="1" si="8"/>
        <v>15</v>
      </c>
      <c r="X15" s="1">
        <f t="shared" ca="1" si="9"/>
        <v>41</v>
      </c>
      <c r="Y15" s="1">
        <f t="shared" ca="1" si="1"/>
        <v>33</v>
      </c>
      <c r="Z15" s="1">
        <f t="shared" ca="1" si="1"/>
        <v>61</v>
      </c>
      <c r="AA15" s="1">
        <f t="shared" ca="1" si="1"/>
        <v>61</v>
      </c>
      <c r="AB15" s="1">
        <f t="shared" ca="1" si="1"/>
        <v>73</v>
      </c>
      <c r="AC15" s="1">
        <f t="shared" ca="1" si="1"/>
        <v>67</v>
      </c>
      <c r="AD15">
        <f t="shared" ca="1" si="10"/>
        <v>8.2210526315789476</v>
      </c>
    </row>
    <row r="16" spans="1:30" ht="14.4" customHeight="1" x14ac:dyDescent="0.3">
      <c r="A16" s="1" t="s">
        <v>25</v>
      </c>
      <c r="B16" s="1">
        <v>2023</v>
      </c>
      <c r="C16" s="1" t="s">
        <v>26</v>
      </c>
      <c r="D16" s="1">
        <v>15</v>
      </c>
      <c r="E16" s="2" t="s">
        <v>41</v>
      </c>
      <c r="F16" s="1">
        <f t="shared" ca="1" si="2"/>
        <v>18</v>
      </c>
      <c r="G16" s="1">
        <f t="shared" ca="1" si="0"/>
        <v>19</v>
      </c>
      <c r="H16" s="1">
        <f t="shared" ca="1" si="3"/>
        <v>18.5</v>
      </c>
      <c r="I16" s="1">
        <f t="shared" ca="1" si="0"/>
        <v>3</v>
      </c>
      <c r="J16" s="1">
        <f t="shared" ca="1" si="0"/>
        <v>11</v>
      </c>
      <c r="K16" s="1">
        <f t="shared" ca="1" si="4"/>
        <v>7</v>
      </c>
      <c r="L16" s="1">
        <f t="shared" ca="1" si="0"/>
        <v>2</v>
      </c>
      <c r="M16" s="1">
        <f t="shared" ca="1" si="0"/>
        <v>14</v>
      </c>
      <c r="N16" s="1">
        <f t="shared" ca="1" si="5"/>
        <v>8</v>
      </c>
      <c r="O16" s="1">
        <f t="shared" ca="1" si="0"/>
        <v>9</v>
      </c>
      <c r="P16" s="1">
        <f t="shared" ca="1" si="0"/>
        <v>4</v>
      </c>
      <c r="Q16" s="1">
        <f t="shared" ca="1" si="6"/>
        <v>6.5</v>
      </c>
      <c r="R16" s="1">
        <f t="shared" ca="1" si="0"/>
        <v>18</v>
      </c>
      <c r="S16" s="1">
        <f t="shared" ca="1" si="0"/>
        <v>4</v>
      </c>
      <c r="T16" s="1">
        <f t="shared" ca="1" si="7"/>
        <v>11</v>
      </c>
      <c r="U16" s="1">
        <f t="shared" ca="1" si="0"/>
        <v>12</v>
      </c>
      <c r="V16" s="1">
        <f t="shared" ca="1" si="0"/>
        <v>4</v>
      </c>
      <c r="W16" s="1">
        <f t="shared" ca="1" si="8"/>
        <v>8</v>
      </c>
      <c r="X16" s="1">
        <f t="shared" ca="1" si="9"/>
        <v>44</v>
      </c>
      <c r="Y16" s="1">
        <f t="shared" ca="1" si="1"/>
        <v>63</v>
      </c>
      <c r="Z16" s="1">
        <f t="shared" ca="1" si="1"/>
        <v>31</v>
      </c>
      <c r="AA16" s="1">
        <f t="shared" ca="1" si="1"/>
        <v>49</v>
      </c>
      <c r="AB16" s="1">
        <f t="shared" ca="1" si="1"/>
        <v>72</v>
      </c>
      <c r="AC16" s="1">
        <f t="shared" ca="1" si="1"/>
        <v>40</v>
      </c>
      <c r="AD16">
        <f t="shared" ca="1" si="10"/>
        <v>7.5368421052631573</v>
      </c>
    </row>
    <row r="17" spans="1:30" ht="14.4" customHeight="1" x14ac:dyDescent="0.3">
      <c r="A17" s="1" t="s">
        <v>25</v>
      </c>
      <c r="B17" s="1">
        <v>2023</v>
      </c>
      <c r="C17" s="1" t="s">
        <v>26</v>
      </c>
      <c r="D17" s="1">
        <v>16</v>
      </c>
      <c r="E17" s="2" t="s">
        <v>42</v>
      </c>
      <c r="F17" s="1">
        <f t="shared" ca="1" si="2"/>
        <v>17</v>
      </c>
      <c r="G17" s="1">
        <f t="shared" ca="1" si="0"/>
        <v>5</v>
      </c>
      <c r="H17" s="1">
        <f t="shared" ca="1" si="3"/>
        <v>11</v>
      </c>
      <c r="I17" s="1">
        <f t="shared" ca="1" si="0"/>
        <v>14</v>
      </c>
      <c r="J17" s="1">
        <f t="shared" ca="1" si="0"/>
        <v>2</v>
      </c>
      <c r="K17" s="1">
        <f t="shared" ca="1" si="4"/>
        <v>8</v>
      </c>
      <c r="L17" s="1">
        <f t="shared" ca="1" si="0"/>
        <v>1</v>
      </c>
      <c r="M17" s="1">
        <f t="shared" ca="1" si="0"/>
        <v>15</v>
      </c>
      <c r="N17" s="1">
        <f t="shared" ca="1" si="5"/>
        <v>8</v>
      </c>
      <c r="O17" s="1">
        <f t="shared" ca="1" si="0"/>
        <v>11</v>
      </c>
      <c r="P17" s="1">
        <f t="shared" ca="1" si="0"/>
        <v>15</v>
      </c>
      <c r="Q17" s="1">
        <f t="shared" ca="1" si="6"/>
        <v>13</v>
      </c>
      <c r="R17" s="1">
        <f t="shared" ca="1" si="0"/>
        <v>7</v>
      </c>
      <c r="S17" s="1">
        <f t="shared" ca="1" si="0"/>
        <v>4</v>
      </c>
      <c r="T17" s="1">
        <f t="shared" ca="1" si="7"/>
        <v>5.5</v>
      </c>
      <c r="U17" s="1">
        <f t="shared" ca="1" si="0"/>
        <v>16</v>
      </c>
      <c r="V17" s="1">
        <f t="shared" ca="1" si="0"/>
        <v>20</v>
      </c>
      <c r="W17" s="1">
        <f t="shared" ca="1" si="8"/>
        <v>18</v>
      </c>
      <c r="X17" s="1">
        <f t="shared" ca="1" si="9"/>
        <v>77</v>
      </c>
      <c r="Y17" s="1">
        <f t="shared" ca="1" si="1"/>
        <v>79</v>
      </c>
      <c r="Z17" s="1">
        <f t="shared" ca="1" si="1"/>
        <v>51</v>
      </c>
      <c r="AA17" s="1">
        <f t="shared" ca="1" si="1"/>
        <v>62</v>
      </c>
      <c r="AB17" s="1">
        <f t="shared" ca="1" si="1"/>
        <v>72</v>
      </c>
      <c r="AC17" s="1">
        <f t="shared" ca="1" si="1"/>
        <v>59</v>
      </c>
      <c r="AD17">
        <f t="shared" ca="1" si="10"/>
        <v>9.7578947368421058</v>
      </c>
    </row>
    <row r="18" spans="1:30" ht="14.4" customHeight="1" x14ac:dyDescent="0.3">
      <c r="A18" s="1" t="s">
        <v>25</v>
      </c>
      <c r="B18" s="1">
        <v>2023</v>
      </c>
      <c r="C18" s="1" t="s">
        <v>26</v>
      </c>
      <c r="D18" s="1">
        <v>17</v>
      </c>
      <c r="E18" s="2" t="s">
        <v>43</v>
      </c>
      <c r="F18" s="1">
        <f t="shared" ca="1" si="2"/>
        <v>11</v>
      </c>
      <c r="G18" s="1">
        <f t="shared" ca="1" si="2"/>
        <v>20</v>
      </c>
      <c r="H18" s="1">
        <f t="shared" ca="1" si="3"/>
        <v>15.5</v>
      </c>
      <c r="I18" s="1">
        <f t="shared" ref="I18:J53" ca="1" si="11">RANDBETWEEN(1,20)</f>
        <v>11</v>
      </c>
      <c r="J18" s="1">
        <f t="shared" ca="1" si="11"/>
        <v>9</v>
      </c>
      <c r="K18" s="1">
        <f t="shared" ca="1" si="4"/>
        <v>10</v>
      </c>
      <c r="L18" s="1">
        <f t="shared" ref="L18:M53" ca="1" si="12">RANDBETWEEN(1,20)</f>
        <v>9</v>
      </c>
      <c r="M18" s="1">
        <f t="shared" ca="1" si="12"/>
        <v>20</v>
      </c>
      <c r="N18" s="1">
        <f t="shared" ca="1" si="5"/>
        <v>14.5</v>
      </c>
      <c r="O18" s="1">
        <f t="shared" ref="O18:P53" ca="1" si="13">RANDBETWEEN(1,20)</f>
        <v>4</v>
      </c>
      <c r="P18" s="1">
        <f t="shared" ca="1" si="13"/>
        <v>17</v>
      </c>
      <c r="Q18" s="1">
        <f t="shared" ca="1" si="6"/>
        <v>10.5</v>
      </c>
      <c r="R18" s="1">
        <f t="shared" ref="R18:S53" ca="1" si="14">RANDBETWEEN(1,20)</f>
        <v>11</v>
      </c>
      <c r="S18" s="1">
        <f t="shared" ca="1" si="14"/>
        <v>20</v>
      </c>
      <c r="T18" s="1">
        <f t="shared" ca="1" si="7"/>
        <v>15.5</v>
      </c>
      <c r="U18" s="1">
        <f t="shared" ref="U18:V53" ca="1" si="15">RANDBETWEEN(1,20)</f>
        <v>10</v>
      </c>
      <c r="V18" s="1">
        <f t="shared" ca="1" si="15"/>
        <v>2</v>
      </c>
      <c r="W18" s="1">
        <f t="shared" ca="1" si="8"/>
        <v>6</v>
      </c>
      <c r="X18" s="1">
        <f t="shared" ca="1" si="9"/>
        <v>41</v>
      </c>
      <c r="Y18" s="1">
        <f t="shared" ca="1" si="9"/>
        <v>40</v>
      </c>
      <c r="Z18" s="1">
        <f t="shared" ca="1" si="9"/>
        <v>34</v>
      </c>
      <c r="AA18" s="1">
        <f t="shared" ca="1" si="9"/>
        <v>69</v>
      </c>
      <c r="AB18" s="1">
        <f t="shared" ca="1" si="9"/>
        <v>38</v>
      </c>
      <c r="AC18" s="1">
        <f t="shared" ca="1" si="9"/>
        <v>66</v>
      </c>
      <c r="AD18">
        <f t="shared" ca="1" si="10"/>
        <v>7.5789473684210522</v>
      </c>
    </row>
    <row r="19" spans="1:30" ht="14.4" customHeight="1" x14ac:dyDescent="0.3">
      <c r="A19" s="1" t="s">
        <v>25</v>
      </c>
      <c r="B19" s="1">
        <v>2023</v>
      </c>
      <c r="C19" s="1" t="s">
        <v>26</v>
      </c>
      <c r="D19" s="1">
        <v>18</v>
      </c>
      <c r="E19" s="2" t="s">
        <v>44</v>
      </c>
      <c r="F19" s="1">
        <f t="shared" ca="1" si="2"/>
        <v>5</v>
      </c>
      <c r="G19" s="1">
        <f t="shared" ca="1" si="2"/>
        <v>15</v>
      </c>
      <c r="H19" s="1">
        <f t="shared" ca="1" si="3"/>
        <v>10</v>
      </c>
      <c r="I19" s="1">
        <f t="shared" ca="1" si="11"/>
        <v>8</v>
      </c>
      <c r="J19" s="1">
        <f t="shared" ca="1" si="11"/>
        <v>18</v>
      </c>
      <c r="K19" s="1">
        <f t="shared" ca="1" si="4"/>
        <v>13</v>
      </c>
      <c r="L19" s="1">
        <f t="shared" ca="1" si="12"/>
        <v>3</v>
      </c>
      <c r="M19" s="1">
        <f t="shared" ca="1" si="12"/>
        <v>6</v>
      </c>
      <c r="N19" s="1">
        <f t="shared" ca="1" si="5"/>
        <v>4.5</v>
      </c>
      <c r="O19" s="1">
        <f t="shared" ca="1" si="13"/>
        <v>17</v>
      </c>
      <c r="P19" s="1">
        <f t="shared" ca="1" si="13"/>
        <v>11</v>
      </c>
      <c r="Q19" s="1">
        <f t="shared" ca="1" si="6"/>
        <v>14</v>
      </c>
      <c r="R19" s="1">
        <f t="shared" ca="1" si="14"/>
        <v>14</v>
      </c>
      <c r="S19" s="1">
        <f t="shared" ca="1" si="14"/>
        <v>10</v>
      </c>
      <c r="T19" s="1">
        <f t="shared" ca="1" si="7"/>
        <v>12</v>
      </c>
      <c r="U19" s="1">
        <f t="shared" ca="1" si="15"/>
        <v>13</v>
      </c>
      <c r="V19" s="1">
        <f t="shared" ca="1" si="15"/>
        <v>3</v>
      </c>
      <c r="W19" s="1">
        <f t="shared" ca="1" si="8"/>
        <v>8</v>
      </c>
      <c r="X19" s="1">
        <f t="shared" ca="1" si="9"/>
        <v>51</v>
      </c>
      <c r="Y19" s="1">
        <f t="shared" ca="1" si="9"/>
        <v>52</v>
      </c>
      <c r="Z19" s="1">
        <f t="shared" ca="1" si="9"/>
        <v>78</v>
      </c>
      <c r="AA19" s="1">
        <f t="shared" ca="1" si="9"/>
        <v>77</v>
      </c>
      <c r="AB19" s="1">
        <f t="shared" ca="1" si="9"/>
        <v>47</v>
      </c>
      <c r="AC19" s="1">
        <f t="shared" ca="1" si="9"/>
        <v>32</v>
      </c>
      <c r="AD19">
        <f t="shared" ca="1" si="10"/>
        <v>8.3894736842105271</v>
      </c>
    </row>
    <row r="20" spans="1:30" ht="14.4" customHeight="1" x14ac:dyDescent="0.3">
      <c r="A20" s="1" t="s">
        <v>25</v>
      </c>
      <c r="B20" s="1">
        <v>2023</v>
      </c>
      <c r="C20" s="1" t="s">
        <v>26</v>
      </c>
      <c r="D20" s="1">
        <v>19</v>
      </c>
      <c r="E20" s="2" t="s">
        <v>45</v>
      </c>
      <c r="F20" s="1">
        <f t="shared" ca="1" si="2"/>
        <v>8</v>
      </c>
      <c r="G20" s="1">
        <f t="shared" ca="1" si="2"/>
        <v>6</v>
      </c>
      <c r="H20" s="1">
        <f t="shared" ca="1" si="3"/>
        <v>7</v>
      </c>
      <c r="I20" s="1">
        <f t="shared" ca="1" si="11"/>
        <v>13</v>
      </c>
      <c r="J20" s="1">
        <f t="shared" ca="1" si="11"/>
        <v>19</v>
      </c>
      <c r="K20" s="1">
        <f t="shared" ca="1" si="4"/>
        <v>16</v>
      </c>
      <c r="L20" s="1">
        <f t="shared" ca="1" si="12"/>
        <v>10</v>
      </c>
      <c r="M20" s="1">
        <f t="shared" ca="1" si="12"/>
        <v>8</v>
      </c>
      <c r="N20" s="1">
        <f t="shared" ca="1" si="5"/>
        <v>9</v>
      </c>
      <c r="O20" s="1">
        <f t="shared" ca="1" si="13"/>
        <v>11</v>
      </c>
      <c r="P20" s="1">
        <f t="shared" ca="1" si="13"/>
        <v>7</v>
      </c>
      <c r="Q20" s="1">
        <f t="shared" ca="1" si="6"/>
        <v>9</v>
      </c>
      <c r="R20" s="1">
        <f t="shared" ca="1" si="14"/>
        <v>1</v>
      </c>
      <c r="S20" s="1">
        <f t="shared" ca="1" si="14"/>
        <v>18</v>
      </c>
      <c r="T20" s="1">
        <f t="shared" ca="1" si="7"/>
        <v>9.5</v>
      </c>
      <c r="U20" s="1">
        <f t="shared" ca="1" si="15"/>
        <v>16</v>
      </c>
      <c r="V20" s="1">
        <f t="shared" ca="1" si="15"/>
        <v>4</v>
      </c>
      <c r="W20" s="1">
        <f t="shared" ca="1" si="8"/>
        <v>10</v>
      </c>
      <c r="X20" s="1">
        <f t="shared" ca="1" si="9"/>
        <v>33</v>
      </c>
      <c r="Y20" s="1">
        <f t="shared" ca="1" si="9"/>
        <v>61</v>
      </c>
      <c r="Z20" s="1">
        <f t="shared" ca="1" si="9"/>
        <v>43</v>
      </c>
      <c r="AA20" s="1">
        <f t="shared" ca="1" si="9"/>
        <v>71</v>
      </c>
      <c r="AB20" s="1">
        <f t="shared" ca="1" si="9"/>
        <v>66</v>
      </c>
      <c r="AC20" s="1">
        <f t="shared" ca="1" si="9"/>
        <v>56</v>
      </c>
      <c r="AD20">
        <f t="shared" ca="1" si="10"/>
        <v>8.2210526315789476</v>
      </c>
    </row>
    <row r="21" spans="1:30" ht="14.4" customHeight="1" x14ac:dyDescent="0.3">
      <c r="A21" s="1" t="s">
        <v>25</v>
      </c>
      <c r="B21" s="1">
        <v>2023</v>
      </c>
      <c r="C21" s="1" t="s">
        <v>26</v>
      </c>
      <c r="D21" s="1">
        <v>20</v>
      </c>
      <c r="E21" s="2" t="s">
        <v>46</v>
      </c>
      <c r="F21" s="1">
        <f t="shared" ca="1" si="2"/>
        <v>14</v>
      </c>
      <c r="G21" s="1">
        <f t="shared" ca="1" si="2"/>
        <v>11</v>
      </c>
      <c r="H21" s="1">
        <f t="shared" ca="1" si="3"/>
        <v>12.5</v>
      </c>
      <c r="I21" s="1">
        <f t="shared" ca="1" si="11"/>
        <v>8</v>
      </c>
      <c r="J21" s="1">
        <f t="shared" ca="1" si="11"/>
        <v>15</v>
      </c>
      <c r="K21" s="1">
        <f t="shared" ca="1" si="4"/>
        <v>11.5</v>
      </c>
      <c r="L21" s="1">
        <f t="shared" ca="1" si="12"/>
        <v>18</v>
      </c>
      <c r="M21" s="1">
        <f t="shared" ca="1" si="12"/>
        <v>7</v>
      </c>
      <c r="N21" s="1">
        <f t="shared" ca="1" si="5"/>
        <v>12.5</v>
      </c>
      <c r="O21" s="1">
        <f t="shared" ca="1" si="13"/>
        <v>16</v>
      </c>
      <c r="P21" s="1">
        <f t="shared" ca="1" si="13"/>
        <v>4</v>
      </c>
      <c r="Q21" s="1">
        <f t="shared" ca="1" si="6"/>
        <v>10</v>
      </c>
      <c r="R21" s="1">
        <f t="shared" ca="1" si="14"/>
        <v>2</v>
      </c>
      <c r="S21" s="1">
        <f t="shared" ca="1" si="14"/>
        <v>14</v>
      </c>
      <c r="T21" s="1">
        <f t="shared" ca="1" si="7"/>
        <v>8</v>
      </c>
      <c r="U21" s="1">
        <f t="shared" ca="1" si="15"/>
        <v>18</v>
      </c>
      <c r="V21" s="1">
        <f t="shared" ca="1" si="15"/>
        <v>15</v>
      </c>
      <c r="W21" s="1">
        <f t="shared" ca="1" si="8"/>
        <v>16.5</v>
      </c>
      <c r="X21" s="1">
        <f t="shared" ca="1" si="9"/>
        <v>59</v>
      </c>
      <c r="Y21" s="1">
        <f t="shared" ca="1" si="9"/>
        <v>34</v>
      </c>
      <c r="Z21" s="1">
        <f t="shared" ca="1" si="9"/>
        <v>70</v>
      </c>
      <c r="AA21" s="1">
        <f t="shared" ca="1" si="9"/>
        <v>48</v>
      </c>
      <c r="AB21" s="1">
        <f t="shared" ca="1" si="9"/>
        <v>46</v>
      </c>
      <c r="AC21" s="1">
        <f t="shared" ca="1" si="9"/>
        <v>57</v>
      </c>
      <c r="AD21">
        <f t="shared" ca="1" si="10"/>
        <v>8.1052631578947363</v>
      </c>
    </row>
    <row r="22" spans="1:30" ht="14.4" customHeight="1" x14ac:dyDescent="0.3">
      <c r="A22" s="1" t="s">
        <v>25</v>
      </c>
      <c r="B22" s="1">
        <v>2023</v>
      </c>
      <c r="C22" s="1" t="s">
        <v>26</v>
      </c>
      <c r="D22" s="1">
        <v>21</v>
      </c>
      <c r="E22" s="2" t="s">
        <v>47</v>
      </c>
      <c r="F22" s="1">
        <f t="shared" ca="1" si="2"/>
        <v>18</v>
      </c>
      <c r="G22" s="1">
        <f t="shared" ca="1" si="2"/>
        <v>7</v>
      </c>
      <c r="H22" s="1">
        <f t="shared" ca="1" si="3"/>
        <v>12.5</v>
      </c>
      <c r="I22" s="1">
        <f t="shared" ca="1" si="11"/>
        <v>13</v>
      </c>
      <c r="J22" s="1">
        <f t="shared" ca="1" si="11"/>
        <v>3</v>
      </c>
      <c r="K22" s="1">
        <f t="shared" ca="1" si="4"/>
        <v>8</v>
      </c>
      <c r="L22" s="1">
        <f t="shared" ca="1" si="12"/>
        <v>6</v>
      </c>
      <c r="M22" s="1">
        <f t="shared" ca="1" si="12"/>
        <v>9</v>
      </c>
      <c r="N22" s="1">
        <f t="shared" ca="1" si="5"/>
        <v>7.5</v>
      </c>
      <c r="O22" s="1">
        <f t="shared" ca="1" si="13"/>
        <v>15</v>
      </c>
      <c r="P22" s="1">
        <f t="shared" ca="1" si="13"/>
        <v>12</v>
      </c>
      <c r="Q22" s="1">
        <f t="shared" ca="1" si="6"/>
        <v>13.5</v>
      </c>
      <c r="R22" s="1">
        <f t="shared" ca="1" si="14"/>
        <v>20</v>
      </c>
      <c r="S22" s="1">
        <f t="shared" ca="1" si="14"/>
        <v>5</v>
      </c>
      <c r="T22" s="1">
        <f t="shared" ca="1" si="7"/>
        <v>12.5</v>
      </c>
      <c r="U22" s="1">
        <f t="shared" ca="1" si="15"/>
        <v>3</v>
      </c>
      <c r="V22" s="1">
        <f t="shared" ca="1" si="15"/>
        <v>10</v>
      </c>
      <c r="W22" s="1">
        <f t="shared" ca="1" si="8"/>
        <v>6.5</v>
      </c>
      <c r="X22" s="1">
        <f t="shared" ca="1" si="9"/>
        <v>42</v>
      </c>
      <c r="Y22" s="1">
        <f t="shared" ca="1" si="9"/>
        <v>67</v>
      </c>
      <c r="Z22" s="1">
        <f t="shared" ca="1" si="9"/>
        <v>55</v>
      </c>
      <c r="AA22" s="1">
        <f t="shared" ca="1" si="9"/>
        <v>37</v>
      </c>
      <c r="AB22" s="1">
        <f t="shared" ca="1" si="9"/>
        <v>60</v>
      </c>
      <c r="AC22" s="1">
        <f t="shared" ca="1" si="9"/>
        <v>49</v>
      </c>
      <c r="AD22">
        <f t="shared" ca="1" si="10"/>
        <v>7.8</v>
      </c>
    </row>
    <row r="23" spans="1:30" ht="14.4" customHeight="1" x14ac:dyDescent="0.3">
      <c r="A23" s="1" t="s">
        <v>25</v>
      </c>
      <c r="B23" s="1">
        <v>2023</v>
      </c>
      <c r="C23" s="1" t="s">
        <v>26</v>
      </c>
      <c r="D23" s="1">
        <v>22</v>
      </c>
      <c r="E23" s="2" t="s">
        <v>48</v>
      </c>
      <c r="F23" s="1">
        <f t="shared" ca="1" si="2"/>
        <v>19</v>
      </c>
      <c r="G23" s="1">
        <f t="shared" ca="1" si="2"/>
        <v>11</v>
      </c>
      <c r="H23" s="1">
        <f t="shared" ca="1" si="3"/>
        <v>15</v>
      </c>
      <c r="I23" s="1">
        <f t="shared" ca="1" si="11"/>
        <v>5</v>
      </c>
      <c r="J23" s="1">
        <f t="shared" ca="1" si="11"/>
        <v>5</v>
      </c>
      <c r="K23" s="1">
        <f t="shared" ca="1" si="4"/>
        <v>5</v>
      </c>
      <c r="L23" s="1">
        <f t="shared" ca="1" si="12"/>
        <v>19</v>
      </c>
      <c r="M23" s="1">
        <f t="shared" ca="1" si="12"/>
        <v>11</v>
      </c>
      <c r="N23" s="1">
        <f t="shared" ca="1" si="5"/>
        <v>15</v>
      </c>
      <c r="O23" s="1">
        <f t="shared" ca="1" si="13"/>
        <v>10</v>
      </c>
      <c r="P23" s="1">
        <f t="shared" ca="1" si="13"/>
        <v>19</v>
      </c>
      <c r="Q23" s="1">
        <f t="shared" ca="1" si="6"/>
        <v>14.5</v>
      </c>
      <c r="R23" s="1">
        <f t="shared" ca="1" si="14"/>
        <v>3</v>
      </c>
      <c r="S23" s="1">
        <f t="shared" ca="1" si="14"/>
        <v>20</v>
      </c>
      <c r="T23" s="1">
        <f t="shared" ca="1" si="7"/>
        <v>11.5</v>
      </c>
      <c r="U23" s="1">
        <f t="shared" ca="1" si="15"/>
        <v>8</v>
      </c>
      <c r="V23" s="1">
        <f t="shared" ca="1" si="15"/>
        <v>20</v>
      </c>
      <c r="W23" s="1">
        <f t="shared" ca="1" si="8"/>
        <v>14</v>
      </c>
      <c r="X23" s="1">
        <f t="shared" ca="1" si="9"/>
        <v>53</v>
      </c>
      <c r="Y23" s="1">
        <f t="shared" ca="1" si="9"/>
        <v>65</v>
      </c>
      <c r="Z23" s="1">
        <f t="shared" ca="1" si="9"/>
        <v>52</v>
      </c>
      <c r="AA23" s="1">
        <f t="shared" ca="1" si="9"/>
        <v>63</v>
      </c>
      <c r="AB23" s="1">
        <f t="shared" ca="1" si="9"/>
        <v>51</v>
      </c>
      <c r="AC23" s="1">
        <f t="shared" ca="1" si="9"/>
        <v>59</v>
      </c>
      <c r="AD23">
        <f t="shared" ca="1" si="10"/>
        <v>8.7999999999999989</v>
      </c>
    </row>
    <row r="24" spans="1:30" ht="14.4" customHeight="1" x14ac:dyDescent="0.3">
      <c r="A24" s="1" t="s">
        <v>25</v>
      </c>
      <c r="B24" s="1">
        <v>2023</v>
      </c>
      <c r="C24" s="1" t="s">
        <v>26</v>
      </c>
      <c r="D24" s="1">
        <v>23</v>
      </c>
      <c r="E24" s="2" t="s">
        <v>49</v>
      </c>
      <c r="F24" s="1">
        <f t="shared" ca="1" si="2"/>
        <v>3</v>
      </c>
      <c r="G24" s="1">
        <f t="shared" ca="1" si="2"/>
        <v>19</v>
      </c>
      <c r="H24" s="1">
        <f t="shared" ca="1" si="3"/>
        <v>11</v>
      </c>
      <c r="I24" s="1">
        <f t="shared" ca="1" si="11"/>
        <v>9</v>
      </c>
      <c r="J24" s="1">
        <f t="shared" ca="1" si="11"/>
        <v>15</v>
      </c>
      <c r="K24" s="1">
        <f t="shared" ca="1" si="4"/>
        <v>12</v>
      </c>
      <c r="L24" s="1">
        <f t="shared" ca="1" si="12"/>
        <v>7</v>
      </c>
      <c r="M24" s="1">
        <f t="shared" ca="1" si="12"/>
        <v>3</v>
      </c>
      <c r="N24" s="1">
        <f t="shared" ca="1" si="5"/>
        <v>5</v>
      </c>
      <c r="O24" s="1">
        <f t="shared" ca="1" si="13"/>
        <v>12</v>
      </c>
      <c r="P24" s="1">
        <f t="shared" ca="1" si="13"/>
        <v>9</v>
      </c>
      <c r="Q24" s="1">
        <f t="shared" ca="1" si="6"/>
        <v>10.5</v>
      </c>
      <c r="R24" s="1">
        <f t="shared" ca="1" si="14"/>
        <v>11</v>
      </c>
      <c r="S24" s="1">
        <f t="shared" ca="1" si="14"/>
        <v>12</v>
      </c>
      <c r="T24" s="1">
        <f t="shared" ca="1" si="7"/>
        <v>11.5</v>
      </c>
      <c r="U24" s="1">
        <f t="shared" ca="1" si="15"/>
        <v>9</v>
      </c>
      <c r="V24" s="1">
        <f t="shared" ca="1" si="15"/>
        <v>16</v>
      </c>
      <c r="W24" s="1">
        <f t="shared" ca="1" si="8"/>
        <v>12.5</v>
      </c>
      <c r="X24" s="1">
        <f t="shared" ca="1" si="9"/>
        <v>56</v>
      </c>
      <c r="Y24" s="1">
        <f t="shared" ca="1" si="9"/>
        <v>36</v>
      </c>
      <c r="Z24" s="1">
        <f t="shared" ca="1" si="9"/>
        <v>40</v>
      </c>
      <c r="AA24" s="1">
        <f t="shared" ca="1" si="9"/>
        <v>68</v>
      </c>
      <c r="AB24" s="1">
        <f t="shared" ca="1" si="9"/>
        <v>42</v>
      </c>
      <c r="AC24" s="1">
        <f t="shared" ca="1" si="9"/>
        <v>53</v>
      </c>
      <c r="AD24">
        <f t="shared" ca="1" si="10"/>
        <v>7.5263157894736841</v>
      </c>
    </row>
    <row r="25" spans="1:30" ht="14.4" customHeight="1" x14ac:dyDescent="0.3">
      <c r="A25" s="1" t="s">
        <v>25</v>
      </c>
      <c r="B25" s="1">
        <v>2023</v>
      </c>
      <c r="C25" s="1" t="s">
        <v>26</v>
      </c>
      <c r="D25" s="1">
        <v>24</v>
      </c>
      <c r="E25" s="2" t="s">
        <v>50</v>
      </c>
      <c r="F25" s="1">
        <f t="shared" ca="1" si="2"/>
        <v>16</v>
      </c>
      <c r="G25" s="1">
        <f t="shared" ca="1" si="2"/>
        <v>11</v>
      </c>
      <c r="H25" s="1">
        <f t="shared" ca="1" si="3"/>
        <v>13.5</v>
      </c>
      <c r="I25" s="1">
        <f t="shared" ca="1" si="11"/>
        <v>15</v>
      </c>
      <c r="J25" s="1">
        <f t="shared" ca="1" si="11"/>
        <v>9</v>
      </c>
      <c r="K25" s="1">
        <f t="shared" ca="1" si="4"/>
        <v>12</v>
      </c>
      <c r="L25" s="1">
        <f t="shared" ca="1" si="12"/>
        <v>13</v>
      </c>
      <c r="M25" s="1">
        <f t="shared" ca="1" si="12"/>
        <v>9</v>
      </c>
      <c r="N25" s="1">
        <f t="shared" ca="1" si="5"/>
        <v>11</v>
      </c>
      <c r="O25" s="1">
        <f t="shared" ca="1" si="13"/>
        <v>4</v>
      </c>
      <c r="P25" s="1">
        <f t="shared" ca="1" si="13"/>
        <v>17</v>
      </c>
      <c r="Q25" s="1">
        <f t="shared" ca="1" si="6"/>
        <v>10.5</v>
      </c>
      <c r="R25" s="1">
        <f t="shared" ca="1" si="14"/>
        <v>11</v>
      </c>
      <c r="S25" s="1">
        <f t="shared" ca="1" si="14"/>
        <v>19</v>
      </c>
      <c r="T25" s="1">
        <f t="shared" ca="1" si="7"/>
        <v>15</v>
      </c>
      <c r="U25" s="1">
        <f t="shared" ca="1" si="15"/>
        <v>10</v>
      </c>
      <c r="V25" s="1">
        <f t="shared" ca="1" si="15"/>
        <v>8</v>
      </c>
      <c r="W25" s="1">
        <f t="shared" ca="1" si="8"/>
        <v>9</v>
      </c>
      <c r="X25" s="1">
        <f t="shared" ca="1" si="9"/>
        <v>58</v>
      </c>
      <c r="Y25" s="1">
        <f t="shared" ca="1" si="9"/>
        <v>42</v>
      </c>
      <c r="Z25" s="1">
        <f t="shared" ca="1" si="9"/>
        <v>41</v>
      </c>
      <c r="AA25" s="1">
        <f t="shared" ca="1" si="9"/>
        <v>30</v>
      </c>
      <c r="AB25" s="1">
        <f t="shared" ca="1" si="9"/>
        <v>42</v>
      </c>
      <c r="AC25" s="1">
        <f t="shared" ca="1" si="9"/>
        <v>38</v>
      </c>
      <c r="AD25">
        <f t="shared" ca="1" si="10"/>
        <v>6.7789473684210533</v>
      </c>
    </row>
    <row r="26" spans="1:30" ht="14.4" customHeight="1" x14ac:dyDescent="0.3">
      <c r="A26" s="1" t="s">
        <v>25</v>
      </c>
      <c r="B26" s="1">
        <v>2023</v>
      </c>
      <c r="C26" s="1" t="s">
        <v>26</v>
      </c>
      <c r="D26" s="1">
        <v>25</v>
      </c>
      <c r="E26" s="2" t="s">
        <v>51</v>
      </c>
      <c r="F26" s="1">
        <f t="shared" ca="1" si="2"/>
        <v>20</v>
      </c>
      <c r="G26" s="1">
        <f t="shared" ca="1" si="2"/>
        <v>16</v>
      </c>
      <c r="H26" s="1">
        <f t="shared" ca="1" si="3"/>
        <v>18</v>
      </c>
      <c r="I26" s="1">
        <f t="shared" ca="1" si="11"/>
        <v>18</v>
      </c>
      <c r="J26" s="1">
        <f t="shared" ca="1" si="11"/>
        <v>3</v>
      </c>
      <c r="K26" s="1">
        <f t="shared" ca="1" si="4"/>
        <v>10.5</v>
      </c>
      <c r="L26" s="1">
        <f t="shared" ca="1" si="12"/>
        <v>4</v>
      </c>
      <c r="M26" s="1">
        <f t="shared" ca="1" si="12"/>
        <v>8</v>
      </c>
      <c r="N26" s="1">
        <f t="shared" ca="1" si="5"/>
        <v>6</v>
      </c>
      <c r="O26" s="1">
        <f t="shared" ca="1" si="13"/>
        <v>5</v>
      </c>
      <c r="P26" s="1">
        <f t="shared" ca="1" si="13"/>
        <v>17</v>
      </c>
      <c r="Q26" s="1">
        <f t="shared" ca="1" si="6"/>
        <v>11</v>
      </c>
      <c r="R26" s="1">
        <f t="shared" ca="1" si="14"/>
        <v>19</v>
      </c>
      <c r="S26" s="1">
        <f t="shared" ca="1" si="14"/>
        <v>19</v>
      </c>
      <c r="T26" s="1">
        <f t="shared" ca="1" si="7"/>
        <v>19</v>
      </c>
      <c r="U26" s="1">
        <f t="shared" ca="1" si="15"/>
        <v>1</v>
      </c>
      <c r="V26" s="1">
        <f t="shared" ca="1" si="15"/>
        <v>2</v>
      </c>
      <c r="W26" s="1">
        <f t="shared" ca="1" si="8"/>
        <v>1.5</v>
      </c>
      <c r="X26" s="1">
        <f t="shared" ca="1" si="9"/>
        <v>45</v>
      </c>
      <c r="Y26" s="1">
        <f t="shared" ca="1" si="9"/>
        <v>58</v>
      </c>
      <c r="Z26" s="1">
        <f t="shared" ca="1" si="9"/>
        <v>48</v>
      </c>
      <c r="AA26" s="1">
        <f t="shared" ca="1" si="9"/>
        <v>53</v>
      </c>
      <c r="AB26" s="1">
        <f t="shared" ca="1" si="9"/>
        <v>76</v>
      </c>
      <c r="AC26" s="1">
        <f t="shared" ca="1" si="9"/>
        <v>58</v>
      </c>
      <c r="AD26">
        <f t="shared" ca="1" si="10"/>
        <v>8.5052631578947366</v>
      </c>
    </row>
    <row r="27" spans="1:30" ht="14.4" customHeight="1" x14ac:dyDescent="0.3">
      <c r="A27" s="1" t="s">
        <v>25</v>
      </c>
      <c r="B27" s="1">
        <v>2023</v>
      </c>
      <c r="C27" s="1" t="s">
        <v>26</v>
      </c>
      <c r="D27" s="1">
        <v>26</v>
      </c>
      <c r="E27" s="2" t="s">
        <v>52</v>
      </c>
      <c r="F27" s="1">
        <f t="shared" ca="1" si="2"/>
        <v>9</v>
      </c>
      <c r="G27" s="1">
        <f t="shared" ca="1" si="2"/>
        <v>14</v>
      </c>
      <c r="H27" s="1">
        <f t="shared" ca="1" si="3"/>
        <v>11.5</v>
      </c>
      <c r="I27" s="1">
        <f t="shared" ca="1" si="11"/>
        <v>5</v>
      </c>
      <c r="J27" s="1">
        <f t="shared" ca="1" si="11"/>
        <v>10</v>
      </c>
      <c r="K27" s="1">
        <f t="shared" ca="1" si="4"/>
        <v>7.5</v>
      </c>
      <c r="L27" s="1">
        <f t="shared" ca="1" si="12"/>
        <v>17</v>
      </c>
      <c r="M27" s="1">
        <f t="shared" ca="1" si="12"/>
        <v>7</v>
      </c>
      <c r="N27" s="1">
        <f t="shared" ca="1" si="5"/>
        <v>12</v>
      </c>
      <c r="O27" s="1">
        <f t="shared" ca="1" si="13"/>
        <v>2</v>
      </c>
      <c r="P27" s="1">
        <f t="shared" ca="1" si="13"/>
        <v>13</v>
      </c>
      <c r="Q27" s="1">
        <f t="shared" ca="1" si="6"/>
        <v>7.5</v>
      </c>
      <c r="R27" s="1">
        <f t="shared" ca="1" si="14"/>
        <v>7</v>
      </c>
      <c r="S27" s="1">
        <f t="shared" ca="1" si="14"/>
        <v>4</v>
      </c>
      <c r="T27" s="1">
        <f t="shared" ca="1" si="7"/>
        <v>5.5</v>
      </c>
      <c r="U27" s="1">
        <f t="shared" ca="1" si="15"/>
        <v>7</v>
      </c>
      <c r="V27" s="1">
        <f t="shared" ca="1" si="15"/>
        <v>4</v>
      </c>
      <c r="W27" s="1">
        <f t="shared" ca="1" si="8"/>
        <v>5.5</v>
      </c>
      <c r="X27" s="1">
        <f t="shared" ca="1" si="9"/>
        <v>80</v>
      </c>
      <c r="Y27" s="1">
        <f t="shared" ca="1" si="9"/>
        <v>70</v>
      </c>
      <c r="Z27" s="1">
        <f t="shared" ca="1" si="9"/>
        <v>68</v>
      </c>
      <c r="AA27" s="1">
        <f t="shared" ca="1" si="9"/>
        <v>61</v>
      </c>
      <c r="AB27" s="1">
        <f t="shared" ca="1" si="9"/>
        <v>54</v>
      </c>
      <c r="AC27" s="1">
        <f t="shared" ca="1" si="9"/>
        <v>51</v>
      </c>
      <c r="AD27">
        <f t="shared" ca="1" si="10"/>
        <v>9.1263157894736846</v>
      </c>
    </row>
    <row r="28" spans="1:30" ht="14.4" customHeight="1" x14ac:dyDescent="0.3">
      <c r="A28" s="1" t="s">
        <v>25</v>
      </c>
      <c r="B28" s="1">
        <v>2023</v>
      </c>
      <c r="C28" s="1" t="s">
        <v>26</v>
      </c>
      <c r="D28" s="1">
        <v>27</v>
      </c>
      <c r="E28" s="2" t="s">
        <v>53</v>
      </c>
      <c r="F28" s="1">
        <f t="shared" ca="1" si="2"/>
        <v>1</v>
      </c>
      <c r="G28" s="1">
        <f t="shared" ca="1" si="2"/>
        <v>12</v>
      </c>
      <c r="H28" s="1">
        <f t="shared" ca="1" si="3"/>
        <v>6.5</v>
      </c>
      <c r="I28" s="1">
        <f t="shared" ca="1" si="11"/>
        <v>14</v>
      </c>
      <c r="J28" s="1">
        <f t="shared" ca="1" si="11"/>
        <v>18</v>
      </c>
      <c r="K28" s="1">
        <f t="shared" ca="1" si="4"/>
        <v>16</v>
      </c>
      <c r="L28" s="1">
        <f t="shared" ca="1" si="12"/>
        <v>15</v>
      </c>
      <c r="M28" s="1">
        <f t="shared" ca="1" si="12"/>
        <v>11</v>
      </c>
      <c r="N28" s="1">
        <f t="shared" ca="1" si="5"/>
        <v>13</v>
      </c>
      <c r="O28" s="1">
        <f t="shared" ca="1" si="13"/>
        <v>18</v>
      </c>
      <c r="P28" s="1">
        <f t="shared" ca="1" si="13"/>
        <v>5</v>
      </c>
      <c r="Q28" s="1">
        <f t="shared" ca="1" si="6"/>
        <v>11.5</v>
      </c>
      <c r="R28" s="1">
        <f t="shared" ca="1" si="14"/>
        <v>12</v>
      </c>
      <c r="S28" s="1">
        <f t="shared" ca="1" si="14"/>
        <v>20</v>
      </c>
      <c r="T28" s="1">
        <f t="shared" ca="1" si="7"/>
        <v>16</v>
      </c>
      <c r="U28" s="1">
        <f t="shared" ca="1" si="15"/>
        <v>2</v>
      </c>
      <c r="V28" s="1">
        <f t="shared" ca="1" si="15"/>
        <v>11</v>
      </c>
      <c r="W28" s="1">
        <f t="shared" ca="1" si="8"/>
        <v>6.5</v>
      </c>
      <c r="X28" s="1">
        <f t="shared" ca="1" si="9"/>
        <v>44</v>
      </c>
      <c r="Y28" s="1">
        <f t="shared" ca="1" si="9"/>
        <v>77</v>
      </c>
      <c r="Z28" s="1">
        <f t="shared" ca="1" si="9"/>
        <v>61</v>
      </c>
      <c r="AA28" s="1">
        <f t="shared" ca="1" si="9"/>
        <v>48</v>
      </c>
      <c r="AB28" s="1">
        <f t="shared" ca="1" si="9"/>
        <v>53</v>
      </c>
      <c r="AC28" s="1">
        <f t="shared" ca="1" si="9"/>
        <v>78</v>
      </c>
      <c r="AD28">
        <f t="shared" ca="1" si="10"/>
        <v>9.0631578947368414</v>
      </c>
    </row>
    <row r="29" spans="1:30" ht="14.4" customHeight="1" x14ac:dyDescent="0.3">
      <c r="A29" s="1" t="s">
        <v>25</v>
      </c>
      <c r="B29" s="1">
        <v>2023</v>
      </c>
      <c r="C29" s="1" t="s">
        <v>26</v>
      </c>
      <c r="D29" s="1">
        <v>28</v>
      </c>
      <c r="E29" s="2" t="s">
        <v>54</v>
      </c>
      <c r="F29" s="1">
        <f t="shared" ca="1" si="2"/>
        <v>12</v>
      </c>
      <c r="G29" s="1">
        <f t="shared" ca="1" si="2"/>
        <v>11</v>
      </c>
      <c r="H29" s="1">
        <f t="shared" ca="1" si="3"/>
        <v>11.5</v>
      </c>
      <c r="I29" s="1">
        <f t="shared" ca="1" si="11"/>
        <v>5</v>
      </c>
      <c r="J29" s="1">
        <f t="shared" ca="1" si="11"/>
        <v>4</v>
      </c>
      <c r="K29" s="1">
        <f t="shared" ca="1" si="4"/>
        <v>4.5</v>
      </c>
      <c r="L29" s="1">
        <f t="shared" ca="1" si="12"/>
        <v>16</v>
      </c>
      <c r="M29" s="1">
        <f t="shared" ca="1" si="12"/>
        <v>18</v>
      </c>
      <c r="N29" s="1">
        <f t="shared" ca="1" si="5"/>
        <v>17</v>
      </c>
      <c r="O29" s="1">
        <f t="shared" ca="1" si="13"/>
        <v>5</v>
      </c>
      <c r="P29" s="1">
        <f t="shared" ca="1" si="13"/>
        <v>4</v>
      </c>
      <c r="Q29" s="1">
        <f t="shared" ca="1" si="6"/>
        <v>4.5</v>
      </c>
      <c r="R29" s="1">
        <f t="shared" ca="1" si="14"/>
        <v>7</v>
      </c>
      <c r="S29" s="1">
        <f t="shared" ca="1" si="14"/>
        <v>15</v>
      </c>
      <c r="T29" s="1">
        <f t="shared" ca="1" si="7"/>
        <v>11</v>
      </c>
      <c r="U29" s="1">
        <f t="shared" ca="1" si="15"/>
        <v>7</v>
      </c>
      <c r="V29" s="1">
        <f t="shared" ca="1" si="15"/>
        <v>16</v>
      </c>
      <c r="W29" s="1">
        <f t="shared" ca="1" si="8"/>
        <v>11.5</v>
      </c>
      <c r="X29" s="1">
        <f t="shared" ca="1" si="9"/>
        <v>79</v>
      </c>
      <c r="Y29" s="1">
        <f t="shared" ca="1" si="9"/>
        <v>40</v>
      </c>
      <c r="Z29" s="1">
        <f t="shared" ca="1" si="9"/>
        <v>73</v>
      </c>
      <c r="AA29" s="1">
        <f t="shared" ca="1" si="9"/>
        <v>70</v>
      </c>
      <c r="AB29" s="1">
        <f t="shared" ca="1" si="9"/>
        <v>36</v>
      </c>
      <c r="AC29" s="1">
        <f t="shared" ca="1" si="9"/>
        <v>37</v>
      </c>
      <c r="AD29">
        <f t="shared" ca="1" si="10"/>
        <v>8.3157894736842106</v>
      </c>
    </row>
    <row r="30" spans="1:30" ht="14.4" customHeight="1" x14ac:dyDescent="0.3">
      <c r="A30" s="1" t="s">
        <v>25</v>
      </c>
      <c r="B30" s="1">
        <v>2023</v>
      </c>
      <c r="C30" s="1" t="s">
        <v>26</v>
      </c>
      <c r="D30" s="1">
        <v>29</v>
      </c>
      <c r="E30" s="2" t="s">
        <v>55</v>
      </c>
      <c r="F30" s="1">
        <f t="shared" ca="1" si="2"/>
        <v>7</v>
      </c>
      <c r="G30" s="1">
        <f t="shared" ca="1" si="2"/>
        <v>3</v>
      </c>
      <c r="H30" s="1">
        <f t="shared" ca="1" si="3"/>
        <v>5</v>
      </c>
      <c r="I30" s="1">
        <f t="shared" ca="1" si="11"/>
        <v>7</v>
      </c>
      <c r="J30" s="1">
        <f t="shared" ca="1" si="11"/>
        <v>4</v>
      </c>
      <c r="K30" s="1">
        <f t="shared" ca="1" si="4"/>
        <v>5.5</v>
      </c>
      <c r="L30" s="1">
        <f t="shared" ca="1" si="12"/>
        <v>3</v>
      </c>
      <c r="M30" s="1">
        <f t="shared" ca="1" si="12"/>
        <v>8</v>
      </c>
      <c r="N30" s="1">
        <f t="shared" ca="1" si="5"/>
        <v>5.5</v>
      </c>
      <c r="O30" s="1">
        <f t="shared" ca="1" si="13"/>
        <v>17</v>
      </c>
      <c r="P30" s="1">
        <f t="shared" ca="1" si="13"/>
        <v>8</v>
      </c>
      <c r="Q30" s="1">
        <f t="shared" ca="1" si="6"/>
        <v>12.5</v>
      </c>
      <c r="R30" s="1">
        <f t="shared" ca="1" si="14"/>
        <v>10</v>
      </c>
      <c r="S30" s="1">
        <f t="shared" ca="1" si="14"/>
        <v>5</v>
      </c>
      <c r="T30" s="1">
        <f t="shared" ca="1" si="7"/>
        <v>7.5</v>
      </c>
      <c r="U30" s="1">
        <f t="shared" ca="1" si="15"/>
        <v>4</v>
      </c>
      <c r="V30" s="1">
        <f t="shared" ca="1" si="15"/>
        <v>14</v>
      </c>
      <c r="W30" s="1">
        <f t="shared" ca="1" si="8"/>
        <v>9</v>
      </c>
      <c r="X30" s="1">
        <f t="shared" ca="1" si="9"/>
        <v>35</v>
      </c>
      <c r="Y30" s="1">
        <f t="shared" ca="1" si="9"/>
        <v>38</v>
      </c>
      <c r="Z30" s="1">
        <f t="shared" ca="1" si="9"/>
        <v>52</v>
      </c>
      <c r="AA30" s="1">
        <f t="shared" ca="1" si="9"/>
        <v>34</v>
      </c>
      <c r="AB30" s="1">
        <f t="shared" ca="1" si="9"/>
        <v>80</v>
      </c>
      <c r="AC30" s="1">
        <f t="shared" ca="1" si="9"/>
        <v>80</v>
      </c>
      <c r="AD30">
        <f t="shared" ca="1" si="10"/>
        <v>7.6631578947368419</v>
      </c>
    </row>
    <row r="31" spans="1:30" ht="14.4" customHeight="1" x14ac:dyDescent="0.3">
      <c r="A31" s="1" t="s">
        <v>25</v>
      </c>
      <c r="B31" s="1">
        <v>2023</v>
      </c>
      <c r="C31" s="1" t="s">
        <v>26</v>
      </c>
      <c r="D31" s="1">
        <v>30</v>
      </c>
      <c r="E31" s="2" t="s">
        <v>56</v>
      </c>
      <c r="F31" s="1">
        <f t="shared" ca="1" si="2"/>
        <v>4</v>
      </c>
      <c r="G31" s="1">
        <f t="shared" ca="1" si="2"/>
        <v>12</v>
      </c>
      <c r="H31" s="1">
        <f t="shared" ca="1" si="3"/>
        <v>8</v>
      </c>
      <c r="I31" s="1">
        <f t="shared" ca="1" si="11"/>
        <v>4</v>
      </c>
      <c r="J31" s="1">
        <f t="shared" ca="1" si="11"/>
        <v>2</v>
      </c>
      <c r="K31" s="1">
        <f t="shared" ca="1" si="4"/>
        <v>3</v>
      </c>
      <c r="L31" s="1">
        <f t="shared" ca="1" si="12"/>
        <v>7</v>
      </c>
      <c r="M31" s="1">
        <f t="shared" ca="1" si="12"/>
        <v>3</v>
      </c>
      <c r="N31" s="1">
        <f t="shared" ca="1" si="5"/>
        <v>5</v>
      </c>
      <c r="O31" s="1">
        <f t="shared" ca="1" si="13"/>
        <v>9</v>
      </c>
      <c r="P31" s="1">
        <f t="shared" ca="1" si="13"/>
        <v>2</v>
      </c>
      <c r="Q31" s="1">
        <f t="shared" ca="1" si="6"/>
        <v>5.5</v>
      </c>
      <c r="R31" s="1">
        <f t="shared" ca="1" si="14"/>
        <v>10</v>
      </c>
      <c r="S31" s="1">
        <f t="shared" ca="1" si="14"/>
        <v>2</v>
      </c>
      <c r="T31" s="1">
        <f t="shared" ca="1" si="7"/>
        <v>6</v>
      </c>
      <c r="U31" s="1">
        <f t="shared" ca="1" si="15"/>
        <v>19</v>
      </c>
      <c r="V31" s="1">
        <f t="shared" ca="1" si="15"/>
        <v>16</v>
      </c>
      <c r="W31" s="1">
        <f t="shared" ca="1" si="8"/>
        <v>17.5</v>
      </c>
      <c r="X31" s="1">
        <f t="shared" ca="1" si="9"/>
        <v>41</v>
      </c>
      <c r="Y31" s="1">
        <f t="shared" ca="1" si="9"/>
        <v>71</v>
      </c>
      <c r="Z31" s="1">
        <f t="shared" ca="1" si="9"/>
        <v>63</v>
      </c>
      <c r="AA31" s="1">
        <f t="shared" ca="1" si="9"/>
        <v>54</v>
      </c>
      <c r="AB31" s="1">
        <f t="shared" ca="1" si="9"/>
        <v>45</v>
      </c>
      <c r="AC31" s="1">
        <f t="shared" ca="1" si="9"/>
        <v>71</v>
      </c>
      <c r="AD31">
        <f t="shared" ca="1" si="10"/>
        <v>8.2105263157894743</v>
      </c>
    </row>
    <row r="32" spans="1:30" ht="14.4" customHeight="1" x14ac:dyDescent="0.3">
      <c r="A32" s="1" t="s">
        <v>25</v>
      </c>
      <c r="B32" s="1">
        <v>2023</v>
      </c>
      <c r="C32" s="1" t="s">
        <v>26</v>
      </c>
      <c r="D32" s="1">
        <v>31</v>
      </c>
      <c r="E32" s="2" t="s">
        <v>57</v>
      </c>
      <c r="F32" s="1">
        <f t="shared" ca="1" si="2"/>
        <v>9</v>
      </c>
      <c r="G32" s="1">
        <f t="shared" ca="1" si="2"/>
        <v>4</v>
      </c>
      <c r="H32" s="1">
        <f t="shared" ca="1" si="3"/>
        <v>6.5</v>
      </c>
      <c r="I32" s="1">
        <f t="shared" ca="1" si="11"/>
        <v>15</v>
      </c>
      <c r="J32" s="1">
        <f t="shared" ca="1" si="11"/>
        <v>10</v>
      </c>
      <c r="K32" s="1">
        <f t="shared" ca="1" si="4"/>
        <v>12.5</v>
      </c>
      <c r="L32" s="1">
        <f t="shared" ca="1" si="12"/>
        <v>17</v>
      </c>
      <c r="M32" s="1">
        <f t="shared" ca="1" si="12"/>
        <v>6</v>
      </c>
      <c r="N32" s="1">
        <f t="shared" ca="1" si="5"/>
        <v>11.5</v>
      </c>
      <c r="O32" s="1">
        <f t="shared" ca="1" si="13"/>
        <v>15</v>
      </c>
      <c r="P32" s="1">
        <f t="shared" ca="1" si="13"/>
        <v>3</v>
      </c>
      <c r="Q32" s="1">
        <f t="shared" ca="1" si="6"/>
        <v>9</v>
      </c>
      <c r="R32" s="1">
        <f t="shared" ca="1" si="14"/>
        <v>9</v>
      </c>
      <c r="S32" s="1">
        <f t="shared" ca="1" si="14"/>
        <v>1</v>
      </c>
      <c r="T32" s="1">
        <f t="shared" ca="1" si="7"/>
        <v>5</v>
      </c>
      <c r="U32" s="1">
        <f t="shared" ca="1" si="15"/>
        <v>4</v>
      </c>
      <c r="V32" s="1">
        <f t="shared" ca="1" si="15"/>
        <v>20</v>
      </c>
      <c r="W32" s="1">
        <f t="shared" ca="1" si="8"/>
        <v>12</v>
      </c>
      <c r="X32" s="1">
        <f t="shared" ca="1" si="9"/>
        <v>76</v>
      </c>
      <c r="Y32" s="1">
        <f t="shared" ca="1" si="9"/>
        <v>66</v>
      </c>
      <c r="Z32" s="1">
        <f t="shared" ca="1" si="9"/>
        <v>79</v>
      </c>
      <c r="AA32" s="1">
        <f t="shared" ca="1" si="9"/>
        <v>50</v>
      </c>
      <c r="AB32" s="1">
        <f t="shared" ca="1" si="9"/>
        <v>36</v>
      </c>
      <c r="AC32" s="1">
        <f t="shared" ca="1" si="9"/>
        <v>56</v>
      </c>
      <c r="AD32">
        <f t="shared" ca="1" si="10"/>
        <v>8.8315789473684223</v>
      </c>
    </row>
    <row r="33" spans="1:30" ht="14.4" customHeight="1" x14ac:dyDescent="0.3">
      <c r="A33" s="1" t="s">
        <v>25</v>
      </c>
      <c r="B33" s="1">
        <v>2023</v>
      </c>
      <c r="C33" s="1" t="s">
        <v>26</v>
      </c>
      <c r="D33" s="1">
        <v>32</v>
      </c>
      <c r="E33" s="2" t="s">
        <v>58</v>
      </c>
      <c r="F33" s="1">
        <f t="shared" ca="1" si="2"/>
        <v>13</v>
      </c>
      <c r="G33" s="1">
        <f t="shared" ca="1" si="2"/>
        <v>11</v>
      </c>
      <c r="H33" s="1">
        <f t="shared" ca="1" si="3"/>
        <v>12</v>
      </c>
      <c r="I33" s="1">
        <f t="shared" ca="1" si="11"/>
        <v>9</v>
      </c>
      <c r="J33" s="1">
        <f t="shared" ca="1" si="11"/>
        <v>9</v>
      </c>
      <c r="K33" s="1">
        <f t="shared" ca="1" si="4"/>
        <v>9</v>
      </c>
      <c r="L33" s="1">
        <f t="shared" ca="1" si="12"/>
        <v>10</v>
      </c>
      <c r="M33" s="1">
        <f t="shared" ca="1" si="12"/>
        <v>12</v>
      </c>
      <c r="N33" s="1">
        <f t="shared" ca="1" si="5"/>
        <v>11</v>
      </c>
      <c r="O33" s="1">
        <f t="shared" ca="1" si="13"/>
        <v>12</v>
      </c>
      <c r="P33" s="1">
        <f t="shared" ca="1" si="13"/>
        <v>15</v>
      </c>
      <c r="Q33" s="1">
        <f t="shared" ca="1" si="6"/>
        <v>13.5</v>
      </c>
      <c r="R33" s="1">
        <f t="shared" ca="1" si="14"/>
        <v>5</v>
      </c>
      <c r="S33" s="1">
        <f t="shared" ca="1" si="14"/>
        <v>5</v>
      </c>
      <c r="T33" s="1">
        <f t="shared" ca="1" si="7"/>
        <v>5</v>
      </c>
      <c r="U33" s="1">
        <f t="shared" ca="1" si="15"/>
        <v>16</v>
      </c>
      <c r="V33" s="1">
        <f t="shared" ca="1" si="15"/>
        <v>15</v>
      </c>
      <c r="W33" s="1">
        <f t="shared" ca="1" si="8"/>
        <v>15.5</v>
      </c>
      <c r="X33" s="1">
        <f t="shared" ca="1" si="9"/>
        <v>67</v>
      </c>
      <c r="Y33" s="1">
        <f t="shared" ca="1" si="9"/>
        <v>61</v>
      </c>
      <c r="Z33" s="1">
        <f t="shared" ca="1" si="9"/>
        <v>73</v>
      </c>
      <c r="AA33" s="1">
        <f t="shared" ca="1" si="9"/>
        <v>77</v>
      </c>
      <c r="AB33" s="1">
        <f t="shared" ca="1" si="9"/>
        <v>50</v>
      </c>
      <c r="AC33" s="1">
        <f t="shared" ca="1" si="9"/>
        <v>48</v>
      </c>
      <c r="AD33">
        <f t="shared" ca="1" si="10"/>
        <v>9.3052631578947373</v>
      </c>
    </row>
    <row r="34" spans="1:30" ht="14.4" customHeight="1" x14ac:dyDescent="0.3">
      <c r="A34" s="1" t="s">
        <v>25</v>
      </c>
      <c r="B34" s="1">
        <v>2023</v>
      </c>
      <c r="C34" s="1" t="s">
        <v>26</v>
      </c>
      <c r="D34" s="1">
        <v>33</v>
      </c>
      <c r="E34" s="2" t="s">
        <v>59</v>
      </c>
      <c r="F34" s="1">
        <f t="shared" ca="1" si="2"/>
        <v>9</v>
      </c>
      <c r="G34" s="1">
        <f t="shared" ca="1" si="2"/>
        <v>19</v>
      </c>
      <c r="H34" s="1">
        <f t="shared" ca="1" si="3"/>
        <v>14</v>
      </c>
      <c r="I34" s="1">
        <f t="shared" ca="1" si="11"/>
        <v>6</v>
      </c>
      <c r="J34" s="1">
        <f t="shared" ca="1" si="11"/>
        <v>3</v>
      </c>
      <c r="K34" s="1">
        <f t="shared" ca="1" si="4"/>
        <v>4.5</v>
      </c>
      <c r="L34" s="1">
        <f t="shared" ca="1" si="12"/>
        <v>9</v>
      </c>
      <c r="M34" s="1">
        <f t="shared" ca="1" si="12"/>
        <v>13</v>
      </c>
      <c r="N34" s="1">
        <f t="shared" ca="1" si="5"/>
        <v>11</v>
      </c>
      <c r="O34" s="1">
        <f t="shared" ca="1" si="13"/>
        <v>1</v>
      </c>
      <c r="P34" s="1">
        <f t="shared" ca="1" si="13"/>
        <v>7</v>
      </c>
      <c r="Q34" s="1">
        <f t="shared" ca="1" si="6"/>
        <v>4</v>
      </c>
      <c r="R34" s="1">
        <f t="shared" ca="1" si="14"/>
        <v>8</v>
      </c>
      <c r="S34" s="1">
        <f t="shared" ca="1" si="14"/>
        <v>17</v>
      </c>
      <c r="T34" s="1">
        <f t="shared" ca="1" si="7"/>
        <v>12.5</v>
      </c>
      <c r="U34" s="1">
        <f t="shared" ca="1" si="15"/>
        <v>3</v>
      </c>
      <c r="V34" s="1">
        <f t="shared" ca="1" si="15"/>
        <v>2</v>
      </c>
      <c r="W34" s="1">
        <f t="shared" ca="1" si="8"/>
        <v>2.5</v>
      </c>
      <c r="X34" s="1">
        <f t="shared" ca="1" si="9"/>
        <v>62</v>
      </c>
      <c r="Y34" s="1">
        <f t="shared" ca="1" si="9"/>
        <v>50</v>
      </c>
      <c r="Z34" s="1">
        <f t="shared" ca="1" si="9"/>
        <v>76</v>
      </c>
      <c r="AA34" s="1">
        <f t="shared" ca="1" si="9"/>
        <v>64</v>
      </c>
      <c r="AB34" s="1">
        <f t="shared" ca="1" si="9"/>
        <v>57</v>
      </c>
      <c r="AC34" s="1">
        <f t="shared" ca="1" si="9"/>
        <v>67</v>
      </c>
      <c r="AD34">
        <f t="shared" ca="1" si="10"/>
        <v>8.9368421052631586</v>
      </c>
    </row>
    <row r="35" spans="1:30" ht="14.4" customHeight="1" x14ac:dyDescent="0.3">
      <c r="A35" s="1" t="s">
        <v>25</v>
      </c>
      <c r="B35" s="1">
        <v>2023</v>
      </c>
      <c r="C35" s="1" t="s">
        <v>26</v>
      </c>
      <c r="D35" s="1">
        <v>34</v>
      </c>
      <c r="E35" s="2" t="s">
        <v>60</v>
      </c>
      <c r="F35" s="1">
        <f t="shared" ca="1" si="2"/>
        <v>20</v>
      </c>
      <c r="G35" s="1">
        <f t="shared" ca="1" si="2"/>
        <v>14</v>
      </c>
      <c r="H35" s="1">
        <f t="shared" ca="1" si="3"/>
        <v>17</v>
      </c>
      <c r="I35" s="1">
        <f t="shared" ca="1" si="11"/>
        <v>9</v>
      </c>
      <c r="J35" s="1">
        <f t="shared" ca="1" si="11"/>
        <v>14</v>
      </c>
      <c r="K35" s="1">
        <f t="shared" ca="1" si="4"/>
        <v>11.5</v>
      </c>
      <c r="L35" s="1">
        <f t="shared" ca="1" si="12"/>
        <v>5</v>
      </c>
      <c r="M35" s="1">
        <f t="shared" ca="1" si="12"/>
        <v>17</v>
      </c>
      <c r="N35" s="1">
        <f t="shared" ca="1" si="5"/>
        <v>11</v>
      </c>
      <c r="O35" s="1">
        <f t="shared" ca="1" si="13"/>
        <v>4</v>
      </c>
      <c r="P35" s="1">
        <f t="shared" ca="1" si="13"/>
        <v>20</v>
      </c>
      <c r="Q35" s="1">
        <f t="shared" ca="1" si="6"/>
        <v>12</v>
      </c>
      <c r="R35" s="1">
        <f t="shared" ca="1" si="14"/>
        <v>10</v>
      </c>
      <c r="S35" s="1">
        <f t="shared" ca="1" si="14"/>
        <v>7</v>
      </c>
      <c r="T35" s="1">
        <f t="shared" ca="1" si="7"/>
        <v>8.5</v>
      </c>
      <c r="U35" s="1">
        <f t="shared" ca="1" si="15"/>
        <v>1</v>
      </c>
      <c r="V35" s="1">
        <f t="shared" ca="1" si="15"/>
        <v>4</v>
      </c>
      <c r="W35" s="1">
        <f t="shared" ca="1" si="8"/>
        <v>2.5</v>
      </c>
      <c r="X35" s="1">
        <f t="shared" ca="1" si="9"/>
        <v>43</v>
      </c>
      <c r="Y35" s="1">
        <f t="shared" ca="1" si="9"/>
        <v>33</v>
      </c>
      <c r="Z35" s="1">
        <f t="shared" ca="1" si="9"/>
        <v>35</v>
      </c>
      <c r="AA35" s="1">
        <f t="shared" ca="1" si="9"/>
        <v>67</v>
      </c>
      <c r="AB35" s="1">
        <f t="shared" ca="1" si="9"/>
        <v>31</v>
      </c>
      <c r="AC35" s="1">
        <f t="shared" ca="1" si="9"/>
        <v>72</v>
      </c>
      <c r="AD35">
        <f t="shared" ca="1" si="10"/>
        <v>7.2315789473684218</v>
      </c>
    </row>
    <row r="36" spans="1:30" ht="14.4" customHeight="1" x14ac:dyDescent="0.3">
      <c r="A36" s="1" t="s">
        <v>25</v>
      </c>
      <c r="B36" s="1">
        <v>2023</v>
      </c>
      <c r="C36" s="1" t="s">
        <v>26</v>
      </c>
      <c r="D36" s="1">
        <v>35</v>
      </c>
      <c r="E36" s="2" t="s">
        <v>61</v>
      </c>
      <c r="F36" s="1">
        <f t="shared" ca="1" si="2"/>
        <v>17</v>
      </c>
      <c r="G36" s="1">
        <f t="shared" ca="1" si="2"/>
        <v>6</v>
      </c>
      <c r="H36" s="1">
        <f t="shared" ca="1" si="3"/>
        <v>11.5</v>
      </c>
      <c r="I36" s="1">
        <f t="shared" ca="1" si="11"/>
        <v>1</v>
      </c>
      <c r="J36" s="1">
        <f t="shared" ca="1" si="11"/>
        <v>10</v>
      </c>
      <c r="K36" s="1">
        <f t="shared" ca="1" si="4"/>
        <v>5.5</v>
      </c>
      <c r="L36" s="1">
        <f t="shared" ca="1" si="12"/>
        <v>9</v>
      </c>
      <c r="M36" s="1">
        <f t="shared" ca="1" si="12"/>
        <v>13</v>
      </c>
      <c r="N36" s="1">
        <f t="shared" ca="1" si="5"/>
        <v>11</v>
      </c>
      <c r="O36" s="1">
        <f t="shared" ca="1" si="13"/>
        <v>8</v>
      </c>
      <c r="P36" s="1">
        <f t="shared" ca="1" si="13"/>
        <v>19</v>
      </c>
      <c r="Q36" s="1">
        <f t="shared" ca="1" si="6"/>
        <v>13.5</v>
      </c>
      <c r="R36" s="1">
        <f t="shared" ca="1" si="14"/>
        <v>9</v>
      </c>
      <c r="S36" s="1">
        <f t="shared" ca="1" si="14"/>
        <v>4</v>
      </c>
      <c r="T36" s="1">
        <f t="shared" ca="1" si="7"/>
        <v>6.5</v>
      </c>
      <c r="U36" s="1">
        <f t="shared" ca="1" si="15"/>
        <v>16</v>
      </c>
      <c r="V36" s="1">
        <f t="shared" ca="1" si="15"/>
        <v>8</v>
      </c>
      <c r="W36" s="1">
        <f t="shared" ca="1" si="8"/>
        <v>12</v>
      </c>
      <c r="X36" s="1">
        <f t="shared" ca="1" si="9"/>
        <v>78</v>
      </c>
      <c r="Y36" s="1">
        <f t="shared" ca="1" si="9"/>
        <v>47</v>
      </c>
      <c r="Z36" s="1">
        <f t="shared" ca="1" si="9"/>
        <v>33</v>
      </c>
      <c r="AA36" s="1">
        <f t="shared" ca="1" si="9"/>
        <v>58</v>
      </c>
      <c r="AB36" s="1">
        <f t="shared" ca="1" si="9"/>
        <v>80</v>
      </c>
      <c r="AC36" s="1">
        <f t="shared" ca="1" si="9"/>
        <v>33</v>
      </c>
      <c r="AD36">
        <f t="shared" ca="1" si="10"/>
        <v>8.189473684210526</v>
      </c>
    </row>
    <row r="37" spans="1:30" ht="14.4" customHeight="1" x14ac:dyDescent="0.3">
      <c r="A37" s="1" t="s">
        <v>25</v>
      </c>
      <c r="B37" s="1">
        <v>2023</v>
      </c>
      <c r="C37" s="1" t="s">
        <v>26</v>
      </c>
      <c r="D37" s="1">
        <v>36</v>
      </c>
      <c r="E37" s="2" t="s">
        <v>62</v>
      </c>
      <c r="F37" s="1">
        <f t="shared" ca="1" si="2"/>
        <v>4</v>
      </c>
      <c r="G37" s="1">
        <f t="shared" ca="1" si="2"/>
        <v>13</v>
      </c>
      <c r="H37" s="1">
        <f t="shared" ca="1" si="3"/>
        <v>8.5</v>
      </c>
      <c r="I37" s="1">
        <f t="shared" ca="1" si="11"/>
        <v>17</v>
      </c>
      <c r="J37" s="1">
        <f t="shared" ca="1" si="11"/>
        <v>18</v>
      </c>
      <c r="K37" s="1">
        <f t="shared" ca="1" si="4"/>
        <v>17.5</v>
      </c>
      <c r="L37" s="1">
        <f t="shared" ca="1" si="12"/>
        <v>8</v>
      </c>
      <c r="M37" s="1">
        <f t="shared" ca="1" si="12"/>
        <v>9</v>
      </c>
      <c r="N37" s="1">
        <f t="shared" ca="1" si="5"/>
        <v>8.5</v>
      </c>
      <c r="O37" s="1">
        <f t="shared" ca="1" si="13"/>
        <v>17</v>
      </c>
      <c r="P37" s="1">
        <f t="shared" ca="1" si="13"/>
        <v>2</v>
      </c>
      <c r="Q37" s="1">
        <f t="shared" ca="1" si="6"/>
        <v>9.5</v>
      </c>
      <c r="R37" s="1">
        <f t="shared" ca="1" si="14"/>
        <v>2</v>
      </c>
      <c r="S37" s="1">
        <f t="shared" ca="1" si="14"/>
        <v>6</v>
      </c>
      <c r="T37" s="1">
        <f t="shared" ca="1" si="7"/>
        <v>4</v>
      </c>
      <c r="U37" s="1">
        <f t="shared" ca="1" si="15"/>
        <v>20</v>
      </c>
      <c r="V37" s="1">
        <f t="shared" ca="1" si="15"/>
        <v>19</v>
      </c>
      <c r="W37" s="1">
        <f t="shared" ca="1" si="8"/>
        <v>19.5</v>
      </c>
      <c r="X37" s="1">
        <f t="shared" ca="1" si="9"/>
        <v>72</v>
      </c>
      <c r="Y37" s="1">
        <f t="shared" ca="1" si="9"/>
        <v>60</v>
      </c>
      <c r="Z37" s="1">
        <f t="shared" ca="1" si="9"/>
        <v>67</v>
      </c>
      <c r="AA37" s="1">
        <f t="shared" ca="1" si="9"/>
        <v>76</v>
      </c>
      <c r="AB37" s="1">
        <f t="shared" ca="1" si="9"/>
        <v>33</v>
      </c>
      <c r="AC37" s="1">
        <f t="shared" ca="1" si="9"/>
        <v>61</v>
      </c>
      <c r="AD37">
        <f t="shared" ca="1" si="10"/>
        <v>9.189473684210526</v>
      </c>
    </row>
    <row r="38" spans="1:30" ht="14.4" customHeight="1" x14ac:dyDescent="0.3">
      <c r="A38" s="1" t="s">
        <v>25</v>
      </c>
      <c r="B38" s="1">
        <v>2023</v>
      </c>
      <c r="C38" s="1" t="s">
        <v>26</v>
      </c>
      <c r="D38" s="1">
        <v>37</v>
      </c>
      <c r="E38" s="2" t="s">
        <v>63</v>
      </c>
      <c r="F38" s="1">
        <f t="shared" ca="1" si="2"/>
        <v>7</v>
      </c>
      <c r="G38" s="1">
        <f t="shared" ca="1" si="2"/>
        <v>14</v>
      </c>
      <c r="H38" s="1">
        <f t="shared" ca="1" si="3"/>
        <v>10.5</v>
      </c>
      <c r="I38" s="1">
        <f t="shared" ca="1" si="11"/>
        <v>20</v>
      </c>
      <c r="J38" s="1">
        <f t="shared" ca="1" si="11"/>
        <v>10</v>
      </c>
      <c r="K38" s="1">
        <f t="shared" ca="1" si="4"/>
        <v>15</v>
      </c>
      <c r="L38" s="1">
        <f t="shared" ca="1" si="12"/>
        <v>10</v>
      </c>
      <c r="M38" s="1">
        <f t="shared" ca="1" si="12"/>
        <v>2</v>
      </c>
      <c r="N38" s="1">
        <f t="shared" ca="1" si="5"/>
        <v>6</v>
      </c>
      <c r="O38" s="1">
        <f t="shared" ca="1" si="13"/>
        <v>7</v>
      </c>
      <c r="P38" s="1">
        <f t="shared" ca="1" si="13"/>
        <v>7</v>
      </c>
      <c r="Q38" s="1">
        <f t="shared" ca="1" si="6"/>
        <v>7</v>
      </c>
      <c r="R38" s="1">
        <f t="shared" ca="1" si="14"/>
        <v>7</v>
      </c>
      <c r="S38" s="1">
        <f t="shared" ca="1" si="14"/>
        <v>2</v>
      </c>
      <c r="T38" s="1">
        <f t="shared" ca="1" si="7"/>
        <v>4.5</v>
      </c>
      <c r="U38" s="1">
        <f t="shared" ca="1" si="15"/>
        <v>18</v>
      </c>
      <c r="V38" s="1">
        <f t="shared" ca="1" si="15"/>
        <v>17</v>
      </c>
      <c r="W38" s="1">
        <f t="shared" ca="1" si="8"/>
        <v>17.5</v>
      </c>
      <c r="X38" s="1">
        <f t="shared" ca="1" si="9"/>
        <v>48</v>
      </c>
      <c r="Y38" s="1">
        <f t="shared" ca="1" si="9"/>
        <v>48</v>
      </c>
      <c r="Z38" s="1">
        <f t="shared" ca="1" si="9"/>
        <v>34</v>
      </c>
      <c r="AA38" s="1">
        <f t="shared" ca="1" si="9"/>
        <v>34</v>
      </c>
      <c r="AB38" s="1">
        <f t="shared" ca="1" si="9"/>
        <v>45</v>
      </c>
      <c r="AC38" s="1">
        <f t="shared" ca="1" si="9"/>
        <v>40</v>
      </c>
      <c r="AD38">
        <f t="shared" ca="1" si="10"/>
        <v>6.5157894736842108</v>
      </c>
    </row>
    <row r="39" spans="1:30" ht="14.4" customHeight="1" x14ac:dyDescent="0.3">
      <c r="A39" s="1" t="s">
        <v>25</v>
      </c>
      <c r="B39" s="1">
        <v>2023</v>
      </c>
      <c r="C39" s="1" t="s">
        <v>26</v>
      </c>
      <c r="D39" s="1">
        <v>38</v>
      </c>
      <c r="E39" s="2" t="s">
        <v>64</v>
      </c>
      <c r="F39" s="1">
        <f t="shared" ca="1" si="2"/>
        <v>16</v>
      </c>
      <c r="G39" s="1">
        <f t="shared" ca="1" si="2"/>
        <v>14</v>
      </c>
      <c r="H39" s="1">
        <f t="shared" ca="1" si="3"/>
        <v>15</v>
      </c>
      <c r="I39" s="1">
        <f t="shared" ca="1" si="11"/>
        <v>16</v>
      </c>
      <c r="J39" s="1">
        <f t="shared" ca="1" si="11"/>
        <v>3</v>
      </c>
      <c r="K39" s="1">
        <f t="shared" ca="1" si="4"/>
        <v>9.5</v>
      </c>
      <c r="L39" s="1">
        <f t="shared" ca="1" si="12"/>
        <v>12</v>
      </c>
      <c r="M39" s="1">
        <f t="shared" ca="1" si="12"/>
        <v>19</v>
      </c>
      <c r="N39" s="1">
        <f t="shared" ca="1" si="5"/>
        <v>15.5</v>
      </c>
      <c r="O39" s="1">
        <f t="shared" ca="1" si="13"/>
        <v>18</v>
      </c>
      <c r="P39" s="1">
        <f t="shared" ca="1" si="13"/>
        <v>20</v>
      </c>
      <c r="Q39" s="1">
        <f t="shared" ca="1" si="6"/>
        <v>19</v>
      </c>
      <c r="R39" s="1">
        <f t="shared" ca="1" si="14"/>
        <v>15</v>
      </c>
      <c r="S39" s="1">
        <f t="shared" ca="1" si="14"/>
        <v>11</v>
      </c>
      <c r="T39" s="1">
        <f t="shared" ca="1" si="7"/>
        <v>13</v>
      </c>
      <c r="U39" s="1">
        <f t="shared" ca="1" si="15"/>
        <v>10</v>
      </c>
      <c r="V39" s="1">
        <f t="shared" ca="1" si="15"/>
        <v>15</v>
      </c>
      <c r="W39" s="1">
        <f t="shared" ca="1" si="8"/>
        <v>12.5</v>
      </c>
      <c r="X39" s="1">
        <f t="shared" ca="1" si="9"/>
        <v>53</v>
      </c>
      <c r="Y39" s="1">
        <f t="shared" ca="1" si="9"/>
        <v>38</v>
      </c>
      <c r="Z39" s="1">
        <f t="shared" ca="1" si="9"/>
        <v>58</v>
      </c>
      <c r="AA39" s="1">
        <f t="shared" ca="1" si="9"/>
        <v>35</v>
      </c>
      <c r="AB39" s="1">
        <f t="shared" ca="1" si="9"/>
        <v>36</v>
      </c>
      <c r="AC39" s="1">
        <f t="shared" ca="1" si="9"/>
        <v>68</v>
      </c>
      <c r="AD39">
        <f t="shared" ca="1" si="10"/>
        <v>7.8421052631578947</v>
      </c>
    </row>
    <row r="40" spans="1:30" ht="14.4" customHeight="1" x14ac:dyDescent="0.3">
      <c r="A40" s="1" t="s">
        <v>25</v>
      </c>
      <c r="B40" s="1">
        <v>2023</v>
      </c>
      <c r="C40" s="1" t="s">
        <v>26</v>
      </c>
      <c r="D40" s="1">
        <v>39</v>
      </c>
      <c r="E40" s="2" t="s">
        <v>65</v>
      </c>
      <c r="F40" s="1">
        <f t="shared" ca="1" si="2"/>
        <v>18</v>
      </c>
      <c r="G40" s="1">
        <f t="shared" ca="1" si="2"/>
        <v>14</v>
      </c>
      <c r="H40" s="1">
        <f t="shared" ca="1" si="3"/>
        <v>16</v>
      </c>
      <c r="I40" s="1">
        <f t="shared" ca="1" si="11"/>
        <v>2</v>
      </c>
      <c r="J40" s="1">
        <f t="shared" ca="1" si="11"/>
        <v>5</v>
      </c>
      <c r="K40" s="1">
        <f t="shared" ca="1" si="4"/>
        <v>3.5</v>
      </c>
      <c r="L40" s="1">
        <f t="shared" ca="1" si="12"/>
        <v>9</v>
      </c>
      <c r="M40" s="1">
        <f t="shared" ca="1" si="12"/>
        <v>2</v>
      </c>
      <c r="N40" s="1">
        <f t="shared" ca="1" si="5"/>
        <v>5.5</v>
      </c>
      <c r="O40" s="1">
        <f t="shared" ca="1" si="13"/>
        <v>15</v>
      </c>
      <c r="P40" s="1">
        <f t="shared" ca="1" si="13"/>
        <v>13</v>
      </c>
      <c r="Q40" s="1">
        <f t="shared" ca="1" si="6"/>
        <v>14</v>
      </c>
      <c r="R40" s="1">
        <f t="shared" ca="1" si="14"/>
        <v>12</v>
      </c>
      <c r="S40" s="1">
        <f t="shared" ca="1" si="14"/>
        <v>6</v>
      </c>
      <c r="T40" s="1">
        <f t="shared" ca="1" si="7"/>
        <v>9</v>
      </c>
      <c r="U40" s="1">
        <f t="shared" ca="1" si="15"/>
        <v>7</v>
      </c>
      <c r="V40" s="1">
        <f t="shared" ca="1" si="15"/>
        <v>3</v>
      </c>
      <c r="W40" s="1">
        <f t="shared" ca="1" si="8"/>
        <v>5</v>
      </c>
      <c r="X40" s="1">
        <f t="shared" ca="1" si="9"/>
        <v>50</v>
      </c>
      <c r="Y40" s="1">
        <f t="shared" ca="1" si="9"/>
        <v>31</v>
      </c>
      <c r="Z40" s="1">
        <f t="shared" ca="1" si="9"/>
        <v>62</v>
      </c>
      <c r="AA40" s="1">
        <f t="shared" ca="1" si="9"/>
        <v>54</v>
      </c>
      <c r="AB40" s="1">
        <f t="shared" ca="1" si="9"/>
        <v>66</v>
      </c>
      <c r="AC40" s="1">
        <f t="shared" ca="1" si="9"/>
        <v>30</v>
      </c>
      <c r="AD40">
        <f t="shared" ca="1" si="10"/>
        <v>7.2842105263157899</v>
      </c>
    </row>
    <row r="41" spans="1:30" ht="14.4" customHeight="1" x14ac:dyDescent="0.3">
      <c r="A41" s="1" t="s">
        <v>25</v>
      </c>
      <c r="B41" s="1">
        <v>2023</v>
      </c>
      <c r="C41" s="1" t="s">
        <v>26</v>
      </c>
      <c r="D41" s="1">
        <v>40</v>
      </c>
      <c r="E41" s="2" t="s">
        <v>66</v>
      </c>
      <c r="F41" s="1">
        <f t="shared" ca="1" si="2"/>
        <v>8</v>
      </c>
      <c r="G41" s="1">
        <f t="shared" ca="1" si="2"/>
        <v>19</v>
      </c>
      <c r="H41" s="1">
        <f t="shared" ca="1" si="3"/>
        <v>13.5</v>
      </c>
      <c r="I41" s="1">
        <f t="shared" ca="1" si="11"/>
        <v>1</v>
      </c>
      <c r="J41" s="1">
        <f t="shared" ca="1" si="11"/>
        <v>12</v>
      </c>
      <c r="K41" s="1">
        <f t="shared" ca="1" si="4"/>
        <v>6.5</v>
      </c>
      <c r="L41" s="1">
        <f t="shared" ca="1" si="12"/>
        <v>13</v>
      </c>
      <c r="M41" s="1">
        <f t="shared" ca="1" si="12"/>
        <v>5</v>
      </c>
      <c r="N41" s="1">
        <f t="shared" ca="1" si="5"/>
        <v>9</v>
      </c>
      <c r="O41" s="1">
        <f t="shared" ca="1" si="13"/>
        <v>13</v>
      </c>
      <c r="P41" s="1">
        <f t="shared" ca="1" si="13"/>
        <v>15</v>
      </c>
      <c r="Q41" s="1">
        <f t="shared" ca="1" si="6"/>
        <v>14</v>
      </c>
      <c r="R41" s="1">
        <f t="shared" ca="1" si="14"/>
        <v>9</v>
      </c>
      <c r="S41" s="1">
        <f t="shared" ca="1" si="14"/>
        <v>6</v>
      </c>
      <c r="T41" s="1">
        <f t="shared" ca="1" si="7"/>
        <v>7.5</v>
      </c>
      <c r="U41" s="1">
        <f t="shared" ca="1" si="15"/>
        <v>17</v>
      </c>
      <c r="V41" s="1">
        <f t="shared" ca="1" si="15"/>
        <v>20</v>
      </c>
      <c r="W41" s="1">
        <f t="shared" ca="1" si="8"/>
        <v>18.5</v>
      </c>
      <c r="X41" s="1">
        <f t="shared" ca="1" si="9"/>
        <v>48</v>
      </c>
      <c r="Y41" s="1">
        <f t="shared" ca="1" si="9"/>
        <v>67</v>
      </c>
      <c r="Z41" s="1">
        <f t="shared" ca="1" si="9"/>
        <v>72</v>
      </c>
      <c r="AA41" s="1">
        <f t="shared" ca="1" si="9"/>
        <v>34</v>
      </c>
      <c r="AB41" s="1">
        <f t="shared" ca="1" si="9"/>
        <v>46</v>
      </c>
      <c r="AC41" s="1">
        <f t="shared" ca="1" si="9"/>
        <v>50</v>
      </c>
      <c r="AD41">
        <f t="shared" ca="1" si="10"/>
        <v>8.1263157894736846</v>
      </c>
    </row>
    <row r="42" spans="1:30" ht="14.4" customHeight="1" x14ac:dyDescent="0.3">
      <c r="A42" s="1" t="s">
        <v>25</v>
      </c>
      <c r="B42" s="1">
        <v>2023</v>
      </c>
      <c r="C42" s="1" t="s">
        <v>26</v>
      </c>
      <c r="D42" s="1">
        <v>41</v>
      </c>
      <c r="E42" s="2" t="s">
        <v>67</v>
      </c>
      <c r="F42" s="1">
        <f t="shared" ca="1" si="2"/>
        <v>18</v>
      </c>
      <c r="G42" s="1">
        <f t="shared" ca="1" si="2"/>
        <v>19</v>
      </c>
      <c r="H42" s="1">
        <f t="shared" ca="1" si="3"/>
        <v>18.5</v>
      </c>
      <c r="I42" s="1">
        <f t="shared" ca="1" si="11"/>
        <v>7</v>
      </c>
      <c r="J42" s="1">
        <f t="shared" ca="1" si="11"/>
        <v>12</v>
      </c>
      <c r="K42" s="1">
        <f t="shared" ca="1" si="4"/>
        <v>9.5</v>
      </c>
      <c r="L42" s="1">
        <f t="shared" ca="1" si="12"/>
        <v>16</v>
      </c>
      <c r="M42" s="1">
        <f t="shared" ca="1" si="12"/>
        <v>13</v>
      </c>
      <c r="N42" s="1">
        <f t="shared" ca="1" si="5"/>
        <v>14.5</v>
      </c>
      <c r="O42" s="1">
        <f t="shared" ca="1" si="13"/>
        <v>19</v>
      </c>
      <c r="P42" s="1">
        <f t="shared" ca="1" si="13"/>
        <v>14</v>
      </c>
      <c r="Q42" s="1">
        <f t="shared" ca="1" si="6"/>
        <v>16.5</v>
      </c>
      <c r="R42" s="1">
        <f t="shared" ca="1" si="14"/>
        <v>14</v>
      </c>
      <c r="S42" s="1">
        <f t="shared" ca="1" si="14"/>
        <v>14</v>
      </c>
      <c r="T42" s="1">
        <f t="shared" ca="1" si="7"/>
        <v>14</v>
      </c>
      <c r="U42" s="1">
        <f t="shared" ca="1" si="15"/>
        <v>6</v>
      </c>
      <c r="V42" s="1">
        <f t="shared" ca="1" si="15"/>
        <v>3</v>
      </c>
      <c r="W42" s="1">
        <f t="shared" ca="1" si="8"/>
        <v>4.5</v>
      </c>
      <c r="X42" s="1">
        <f t="shared" ca="1" si="9"/>
        <v>42</v>
      </c>
      <c r="Y42" s="1">
        <f t="shared" ca="1" si="9"/>
        <v>35</v>
      </c>
      <c r="Z42" s="1">
        <f t="shared" ca="1" si="9"/>
        <v>36</v>
      </c>
      <c r="AA42" s="1">
        <f t="shared" ca="1" si="9"/>
        <v>47</v>
      </c>
      <c r="AB42" s="1">
        <f t="shared" ca="1" si="9"/>
        <v>48</v>
      </c>
      <c r="AC42" s="1">
        <f t="shared" ca="1" si="9"/>
        <v>72</v>
      </c>
      <c r="AD42">
        <f t="shared" ca="1" si="10"/>
        <v>7.5263157894736841</v>
      </c>
    </row>
    <row r="43" spans="1:30" ht="14.4" customHeight="1" x14ac:dyDescent="0.3">
      <c r="A43" s="1" t="s">
        <v>25</v>
      </c>
      <c r="B43" s="1">
        <v>2023</v>
      </c>
      <c r="C43" s="1" t="s">
        <v>26</v>
      </c>
      <c r="D43" s="1">
        <v>42</v>
      </c>
      <c r="E43" s="2" t="s">
        <v>68</v>
      </c>
      <c r="F43" s="1">
        <f t="shared" ca="1" si="2"/>
        <v>5</v>
      </c>
      <c r="G43" s="1">
        <f t="shared" ca="1" si="2"/>
        <v>19</v>
      </c>
      <c r="H43" s="1">
        <f t="shared" ca="1" si="3"/>
        <v>12</v>
      </c>
      <c r="I43" s="1">
        <f t="shared" ca="1" si="11"/>
        <v>16</v>
      </c>
      <c r="J43" s="1">
        <f t="shared" ca="1" si="11"/>
        <v>8</v>
      </c>
      <c r="K43" s="1">
        <f t="shared" ca="1" si="4"/>
        <v>12</v>
      </c>
      <c r="L43" s="1">
        <f t="shared" ca="1" si="12"/>
        <v>1</v>
      </c>
      <c r="M43" s="1">
        <f t="shared" ca="1" si="12"/>
        <v>11</v>
      </c>
      <c r="N43" s="1">
        <f t="shared" ca="1" si="5"/>
        <v>6</v>
      </c>
      <c r="O43" s="1">
        <f t="shared" ca="1" si="13"/>
        <v>1</v>
      </c>
      <c r="P43" s="1">
        <f t="shared" ca="1" si="13"/>
        <v>18</v>
      </c>
      <c r="Q43" s="1">
        <f t="shared" ca="1" si="6"/>
        <v>9.5</v>
      </c>
      <c r="R43" s="1">
        <f t="shared" ca="1" si="14"/>
        <v>7</v>
      </c>
      <c r="S43" s="1">
        <f t="shared" ca="1" si="14"/>
        <v>14</v>
      </c>
      <c r="T43" s="1">
        <f t="shared" ca="1" si="7"/>
        <v>10.5</v>
      </c>
      <c r="U43" s="1">
        <f t="shared" ca="1" si="15"/>
        <v>16</v>
      </c>
      <c r="V43" s="1">
        <f t="shared" ca="1" si="15"/>
        <v>16</v>
      </c>
      <c r="W43" s="1">
        <f t="shared" ca="1" si="8"/>
        <v>16</v>
      </c>
      <c r="X43" s="1">
        <f t="shared" ca="1" si="9"/>
        <v>62</v>
      </c>
      <c r="Y43" s="1">
        <f t="shared" ca="1" si="9"/>
        <v>68</v>
      </c>
      <c r="Z43" s="1">
        <f t="shared" ca="1" si="9"/>
        <v>72</v>
      </c>
      <c r="AA43" s="1">
        <f t="shared" ca="1" si="9"/>
        <v>52</v>
      </c>
      <c r="AB43" s="1">
        <f t="shared" ca="1" si="9"/>
        <v>56</v>
      </c>
      <c r="AC43" s="1">
        <f t="shared" ca="1" si="9"/>
        <v>68</v>
      </c>
      <c r="AD43">
        <f t="shared" ca="1" si="10"/>
        <v>9.3473684210526304</v>
      </c>
    </row>
    <row r="44" spans="1:30" ht="14.4" customHeight="1" x14ac:dyDescent="0.3">
      <c r="A44" s="1" t="s">
        <v>25</v>
      </c>
      <c r="B44" s="1">
        <v>2023</v>
      </c>
      <c r="C44" s="1" t="s">
        <v>26</v>
      </c>
      <c r="D44" s="1">
        <v>43</v>
      </c>
      <c r="E44" s="2" t="s">
        <v>69</v>
      </c>
      <c r="F44" s="1">
        <f t="shared" ca="1" si="2"/>
        <v>12</v>
      </c>
      <c r="G44" s="1">
        <f t="shared" ca="1" si="2"/>
        <v>15</v>
      </c>
      <c r="H44" s="1">
        <f t="shared" ca="1" si="3"/>
        <v>13.5</v>
      </c>
      <c r="I44" s="1">
        <f t="shared" ca="1" si="11"/>
        <v>16</v>
      </c>
      <c r="J44" s="1">
        <f t="shared" ca="1" si="11"/>
        <v>15</v>
      </c>
      <c r="K44" s="1">
        <f t="shared" ca="1" si="4"/>
        <v>15.5</v>
      </c>
      <c r="L44" s="1">
        <f t="shared" ca="1" si="12"/>
        <v>6</v>
      </c>
      <c r="M44" s="1">
        <f t="shared" ca="1" si="12"/>
        <v>3</v>
      </c>
      <c r="N44" s="1">
        <f t="shared" ca="1" si="5"/>
        <v>4.5</v>
      </c>
      <c r="O44" s="1">
        <f t="shared" ca="1" si="13"/>
        <v>9</v>
      </c>
      <c r="P44" s="1">
        <f t="shared" ca="1" si="13"/>
        <v>20</v>
      </c>
      <c r="Q44" s="1">
        <f t="shared" ca="1" si="6"/>
        <v>14.5</v>
      </c>
      <c r="R44" s="1">
        <f t="shared" ca="1" si="14"/>
        <v>5</v>
      </c>
      <c r="S44" s="1">
        <f t="shared" ca="1" si="14"/>
        <v>2</v>
      </c>
      <c r="T44" s="1">
        <f t="shared" ca="1" si="7"/>
        <v>3.5</v>
      </c>
      <c r="U44" s="1">
        <f t="shared" ca="1" si="15"/>
        <v>17</v>
      </c>
      <c r="V44" s="1">
        <f t="shared" ca="1" si="15"/>
        <v>12</v>
      </c>
      <c r="W44" s="1">
        <f t="shared" ca="1" si="8"/>
        <v>14.5</v>
      </c>
      <c r="X44" s="1">
        <f t="shared" ca="1" si="9"/>
        <v>68</v>
      </c>
      <c r="Y44" s="1">
        <f t="shared" ca="1" si="9"/>
        <v>31</v>
      </c>
      <c r="Z44" s="1">
        <f t="shared" ca="1" si="9"/>
        <v>50</v>
      </c>
      <c r="AA44" s="1">
        <f t="shared" ca="1" si="9"/>
        <v>45</v>
      </c>
      <c r="AB44" s="1">
        <f t="shared" ca="1" si="9"/>
        <v>77</v>
      </c>
      <c r="AC44" s="1">
        <f t="shared" ca="1" si="9"/>
        <v>47</v>
      </c>
      <c r="AD44">
        <f t="shared" ca="1" si="10"/>
        <v>8.0842105263157897</v>
      </c>
    </row>
    <row r="45" spans="1:30" ht="14.4" customHeight="1" x14ac:dyDescent="0.3">
      <c r="A45" s="1" t="s">
        <v>25</v>
      </c>
      <c r="B45" s="1">
        <v>2023</v>
      </c>
      <c r="C45" s="1" t="s">
        <v>26</v>
      </c>
      <c r="D45" s="1">
        <v>44</v>
      </c>
      <c r="E45" s="2" t="s">
        <v>70</v>
      </c>
      <c r="F45" s="1">
        <f t="shared" ca="1" si="2"/>
        <v>9</v>
      </c>
      <c r="G45" s="1">
        <f t="shared" ca="1" si="2"/>
        <v>2</v>
      </c>
      <c r="H45" s="1">
        <f t="shared" ca="1" si="3"/>
        <v>5.5</v>
      </c>
      <c r="I45" s="1">
        <f t="shared" ca="1" si="11"/>
        <v>5</v>
      </c>
      <c r="J45" s="1">
        <f t="shared" ca="1" si="11"/>
        <v>11</v>
      </c>
      <c r="K45" s="1">
        <f t="shared" ca="1" si="4"/>
        <v>8</v>
      </c>
      <c r="L45" s="1">
        <f t="shared" ca="1" si="12"/>
        <v>12</v>
      </c>
      <c r="M45" s="1">
        <f t="shared" ca="1" si="12"/>
        <v>3</v>
      </c>
      <c r="N45" s="1">
        <f t="shared" ca="1" si="5"/>
        <v>7.5</v>
      </c>
      <c r="O45" s="1">
        <f t="shared" ca="1" si="13"/>
        <v>7</v>
      </c>
      <c r="P45" s="1">
        <f t="shared" ca="1" si="13"/>
        <v>20</v>
      </c>
      <c r="Q45" s="1">
        <f t="shared" ca="1" si="6"/>
        <v>13.5</v>
      </c>
      <c r="R45" s="1">
        <f t="shared" ca="1" si="14"/>
        <v>8</v>
      </c>
      <c r="S45" s="1">
        <f t="shared" ca="1" si="14"/>
        <v>2</v>
      </c>
      <c r="T45" s="1">
        <f t="shared" ca="1" si="7"/>
        <v>5</v>
      </c>
      <c r="U45" s="1">
        <f t="shared" ca="1" si="15"/>
        <v>13</v>
      </c>
      <c r="V45" s="1">
        <f t="shared" ca="1" si="15"/>
        <v>12</v>
      </c>
      <c r="W45" s="1">
        <f t="shared" ca="1" si="8"/>
        <v>12.5</v>
      </c>
      <c r="X45" s="1">
        <f t="shared" ca="1" si="9"/>
        <v>55</v>
      </c>
      <c r="Y45" s="1">
        <f t="shared" ca="1" si="9"/>
        <v>71</v>
      </c>
      <c r="Z45" s="1">
        <f t="shared" ca="1" si="9"/>
        <v>59</v>
      </c>
      <c r="AA45" s="1">
        <f t="shared" ca="1" si="9"/>
        <v>35</v>
      </c>
      <c r="AB45" s="1">
        <f t="shared" ca="1" si="9"/>
        <v>73</v>
      </c>
      <c r="AC45" s="1">
        <f t="shared" ca="1" si="9"/>
        <v>36</v>
      </c>
      <c r="AD45">
        <f t="shared" ca="1" si="10"/>
        <v>8.0210526315789483</v>
      </c>
    </row>
    <row r="46" spans="1:30" ht="14.4" customHeight="1" x14ac:dyDescent="0.3">
      <c r="A46" s="1" t="s">
        <v>25</v>
      </c>
      <c r="B46" s="1">
        <v>2023</v>
      </c>
      <c r="C46" s="1" t="s">
        <v>26</v>
      </c>
      <c r="D46" s="1">
        <v>45</v>
      </c>
      <c r="E46" s="2" t="s">
        <v>71</v>
      </c>
      <c r="F46" s="1">
        <f t="shared" ca="1" si="2"/>
        <v>2</v>
      </c>
      <c r="G46" s="1">
        <f t="shared" ca="1" si="2"/>
        <v>12</v>
      </c>
      <c r="H46" s="1">
        <f t="shared" ca="1" si="3"/>
        <v>7</v>
      </c>
      <c r="I46" s="1">
        <f t="shared" ca="1" si="11"/>
        <v>15</v>
      </c>
      <c r="J46" s="1">
        <f t="shared" ca="1" si="11"/>
        <v>4</v>
      </c>
      <c r="K46" s="1">
        <f t="shared" ca="1" si="4"/>
        <v>9.5</v>
      </c>
      <c r="L46" s="1">
        <f t="shared" ca="1" si="12"/>
        <v>13</v>
      </c>
      <c r="M46" s="1">
        <f t="shared" ca="1" si="12"/>
        <v>4</v>
      </c>
      <c r="N46" s="1">
        <f t="shared" ca="1" si="5"/>
        <v>8.5</v>
      </c>
      <c r="O46" s="1">
        <f t="shared" ca="1" si="13"/>
        <v>16</v>
      </c>
      <c r="P46" s="1">
        <f t="shared" ca="1" si="13"/>
        <v>13</v>
      </c>
      <c r="Q46" s="1">
        <f t="shared" ca="1" si="6"/>
        <v>14.5</v>
      </c>
      <c r="R46" s="1">
        <f t="shared" ca="1" si="14"/>
        <v>4</v>
      </c>
      <c r="S46" s="1">
        <f t="shared" ca="1" si="14"/>
        <v>20</v>
      </c>
      <c r="T46" s="1">
        <f t="shared" ca="1" si="7"/>
        <v>12</v>
      </c>
      <c r="U46" s="1">
        <f t="shared" ca="1" si="15"/>
        <v>6</v>
      </c>
      <c r="V46" s="1">
        <f t="shared" ca="1" si="15"/>
        <v>20</v>
      </c>
      <c r="W46" s="1">
        <f t="shared" ca="1" si="8"/>
        <v>13</v>
      </c>
      <c r="X46" s="1">
        <f t="shared" ca="1" si="9"/>
        <v>56</v>
      </c>
      <c r="Y46" s="1">
        <f t="shared" ca="1" si="9"/>
        <v>49</v>
      </c>
      <c r="Z46" s="1">
        <f t="shared" ca="1" si="9"/>
        <v>67</v>
      </c>
      <c r="AA46" s="1">
        <f t="shared" ca="1" si="9"/>
        <v>78</v>
      </c>
      <c r="AB46" s="1">
        <f t="shared" ca="1" si="9"/>
        <v>67</v>
      </c>
      <c r="AC46" s="1">
        <f t="shared" ca="1" si="9"/>
        <v>44</v>
      </c>
      <c r="AD46">
        <f t="shared" ca="1" si="10"/>
        <v>8.9578947368421051</v>
      </c>
    </row>
    <row r="47" spans="1:30" ht="14.4" customHeight="1" x14ac:dyDescent="0.3">
      <c r="A47" s="1" t="s">
        <v>25</v>
      </c>
      <c r="B47" s="1">
        <v>2023</v>
      </c>
      <c r="C47" s="1" t="s">
        <v>26</v>
      </c>
      <c r="D47" s="1">
        <v>46</v>
      </c>
      <c r="E47" s="2" t="s">
        <v>72</v>
      </c>
      <c r="F47" s="1">
        <f t="shared" ca="1" si="2"/>
        <v>16</v>
      </c>
      <c r="G47" s="1">
        <f t="shared" ca="1" si="2"/>
        <v>10</v>
      </c>
      <c r="H47" s="1">
        <f t="shared" ca="1" si="3"/>
        <v>13</v>
      </c>
      <c r="I47" s="1">
        <f t="shared" ca="1" si="11"/>
        <v>8</v>
      </c>
      <c r="J47" s="1">
        <f t="shared" ca="1" si="11"/>
        <v>8</v>
      </c>
      <c r="K47" s="1">
        <f t="shared" ca="1" si="4"/>
        <v>8</v>
      </c>
      <c r="L47" s="1">
        <f t="shared" ca="1" si="12"/>
        <v>13</v>
      </c>
      <c r="M47" s="1">
        <f t="shared" ca="1" si="12"/>
        <v>18</v>
      </c>
      <c r="N47" s="1">
        <f t="shared" ca="1" si="5"/>
        <v>15.5</v>
      </c>
      <c r="O47" s="1">
        <f t="shared" ca="1" si="13"/>
        <v>9</v>
      </c>
      <c r="P47" s="1">
        <f t="shared" ca="1" si="13"/>
        <v>6</v>
      </c>
      <c r="Q47" s="1">
        <f t="shared" ca="1" si="6"/>
        <v>7.5</v>
      </c>
      <c r="R47" s="1">
        <f t="shared" ca="1" si="14"/>
        <v>19</v>
      </c>
      <c r="S47" s="1">
        <f t="shared" ca="1" si="14"/>
        <v>9</v>
      </c>
      <c r="T47" s="1">
        <f t="shared" ca="1" si="7"/>
        <v>14</v>
      </c>
      <c r="U47" s="1">
        <f t="shared" ca="1" si="15"/>
        <v>13</v>
      </c>
      <c r="V47" s="1">
        <f t="shared" ca="1" si="15"/>
        <v>1</v>
      </c>
      <c r="W47" s="1">
        <f t="shared" ca="1" si="8"/>
        <v>7</v>
      </c>
      <c r="X47" s="1">
        <f t="shared" ca="1" si="9"/>
        <v>36</v>
      </c>
      <c r="Y47" s="1">
        <f t="shared" ca="1" si="9"/>
        <v>48</v>
      </c>
      <c r="Z47" s="1">
        <f t="shared" ca="1" si="9"/>
        <v>43</v>
      </c>
      <c r="AA47" s="1">
        <f t="shared" ca="1" si="9"/>
        <v>57</v>
      </c>
      <c r="AB47" s="1">
        <f t="shared" ca="1" si="9"/>
        <v>59</v>
      </c>
      <c r="AC47" s="1">
        <f t="shared" ca="1" si="9"/>
        <v>32</v>
      </c>
      <c r="AD47">
        <f t="shared" ca="1" si="10"/>
        <v>7.1578947368421053</v>
      </c>
    </row>
    <row r="48" spans="1:30" ht="14.4" customHeight="1" x14ac:dyDescent="0.3">
      <c r="A48" s="1" t="s">
        <v>25</v>
      </c>
      <c r="B48" s="1">
        <v>2023</v>
      </c>
      <c r="C48" s="1" t="s">
        <v>26</v>
      </c>
      <c r="D48" s="1">
        <v>47</v>
      </c>
      <c r="E48" s="2" t="s">
        <v>73</v>
      </c>
      <c r="F48" s="1">
        <f t="shared" ca="1" si="2"/>
        <v>2</v>
      </c>
      <c r="G48" s="1">
        <f t="shared" ca="1" si="2"/>
        <v>3</v>
      </c>
      <c r="H48" s="1">
        <f t="shared" ca="1" si="3"/>
        <v>2.5</v>
      </c>
      <c r="I48" s="1">
        <f t="shared" ca="1" si="11"/>
        <v>13</v>
      </c>
      <c r="J48" s="1">
        <f t="shared" ca="1" si="11"/>
        <v>13</v>
      </c>
      <c r="K48" s="1">
        <f t="shared" ca="1" si="4"/>
        <v>13</v>
      </c>
      <c r="L48" s="1">
        <f t="shared" ca="1" si="12"/>
        <v>3</v>
      </c>
      <c r="M48" s="1">
        <f t="shared" ca="1" si="12"/>
        <v>4</v>
      </c>
      <c r="N48" s="1">
        <f t="shared" ca="1" si="5"/>
        <v>3.5</v>
      </c>
      <c r="O48" s="1">
        <f t="shared" ca="1" si="13"/>
        <v>1</v>
      </c>
      <c r="P48" s="1">
        <f t="shared" ca="1" si="13"/>
        <v>5</v>
      </c>
      <c r="Q48" s="1">
        <f t="shared" ca="1" si="6"/>
        <v>3</v>
      </c>
      <c r="R48" s="1">
        <f t="shared" ca="1" si="14"/>
        <v>17</v>
      </c>
      <c r="S48" s="1">
        <f t="shared" ca="1" si="14"/>
        <v>17</v>
      </c>
      <c r="T48" s="1">
        <f t="shared" ca="1" si="7"/>
        <v>17</v>
      </c>
      <c r="U48" s="1">
        <f t="shared" ca="1" si="15"/>
        <v>13</v>
      </c>
      <c r="V48" s="1">
        <f t="shared" ca="1" si="15"/>
        <v>2</v>
      </c>
      <c r="W48" s="1">
        <f t="shared" ca="1" si="8"/>
        <v>7.5</v>
      </c>
      <c r="X48" s="1">
        <f t="shared" ca="1" si="9"/>
        <v>57</v>
      </c>
      <c r="Y48" s="1">
        <f t="shared" ca="1" si="9"/>
        <v>55</v>
      </c>
      <c r="Z48" s="1">
        <f t="shared" ca="1" si="9"/>
        <v>33</v>
      </c>
      <c r="AA48" s="1">
        <f t="shared" ca="1" si="9"/>
        <v>53</v>
      </c>
      <c r="AB48" s="1">
        <f t="shared" ca="1" si="9"/>
        <v>30</v>
      </c>
      <c r="AC48" s="1">
        <f t="shared" ca="1" si="9"/>
        <v>52</v>
      </c>
      <c r="AD48">
        <f t="shared" ca="1" si="10"/>
        <v>6.8736842105263154</v>
      </c>
    </row>
    <row r="49" spans="1:30" ht="14.4" customHeight="1" x14ac:dyDescent="0.3">
      <c r="A49" s="1" t="s">
        <v>25</v>
      </c>
      <c r="B49" s="1">
        <v>2023</v>
      </c>
      <c r="C49" s="1" t="s">
        <v>26</v>
      </c>
      <c r="D49" s="1">
        <v>48</v>
      </c>
      <c r="E49" s="2" t="s">
        <v>74</v>
      </c>
      <c r="F49" s="1">
        <f t="shared" ca="1" si="2"/>
        <v>5</v>
      </c>
      <c r="G49" s="1">
        <f t="shared" ca="1" si="2"/>
        <v>7</v>
      </c>
      <c r="H49" s="1">
        <f t="shared" ca="1" si="3"/>
        <v>6</v>
      </c>
      <c r="I49" s="1">
        <f t="shared" ca="1" si="11"/>
        <v>11</v>
      </c>
      <c r="J49" s="1">
        <f t="shared" ca="1" si="11"/>
        <v>2</v>
      </c>
      <c r="K49" s="1">
        <f t="shared" ca="1" si="4"/>
        <v>6.5</v>
      </c>
      <c r="L49" s="1">
        <f t="shared" ca="1" si="12"/>
        <v>3</v>
      </c>
      <c r="M49" s="1">
        <f t="shared" ca="1" si="12"/>
        <v>6</v>
      </c>
      <c r="N49" s="1">
        <f t="shared" ca="1" si="5"/>
        <v>4.5</v>
      </c>
      <c r="O49" s="1">
        <f t="shared" ca="1" si="13"/>
        <v>11</v>
      </c>
      <c r="P49" s="1">
        <f t="shared" ca="1" si="13"/>
        <v>18</v>
      </c>
      <c r="Q49" s="1">
        <f t="shared" ca="1" si="6"/>
        <v>14.5</v>
      </c>
      <c r="R49" s="1">
        <f t="shared" ca="1" si="14"/>
        <v>7</v>
      </c>
      <c r="S49" s="1">
        <f t="shared" ca="1" si="14"/>
        <v>10</v>
      </c>
      <c r="T49" s="1">
        <f t="shared" ca="1" si="7"/>
        <v>8.5</v>
      </c>
      <c r="U49" s="1">
        <f t="shared" ca="1" si="15"/>
        <v>15</v>
      </c>
      <c r="V49" s="1">
        <f t="shared" ca="1" si="15"/>
        <v>3</v>
      </c>
      <c r="W49" s="1">
        <f t="shared" ca="1" si="8"/>
        <v>9</v>
      </c>
      <c r="X49" s="1">
        <f t="shared" ca="1" si="9"/>
        <v>77</v>
      </c>
      <c r="Y49" s="1">
        <f t="shared" ca="1" si="9"/>
        <v>54</v>
      </c>
      <c r="Z49" s="1">
        <f t="shared" ca="1" si="9"/>
        <v>42</v>
      </c>
      <c r="AA49" s="1">
        <f t="shared" ca="1" si="9"/>
        <v>72</v>
      </c>
      <c r="AB49" s="1">
        <f t="shared" ca="1" si="9"/>
        <v>34</v>
      </c>
      <c r="AC49" s="1">
        <f t="shared" ca="1" si="9"/>
        <v>41</v>
      </c>
      <c r="AD49">
        <f t="shared" ca="1" si="10"/>
        <v>7.7684210526315782</v>
      </c>
    </row>
    <row r="50" spans="1:30" ht="14.4" customHeight="1" x14ac:dyDescent="0.3">
      <c r="A50" s="1" t="s">
        <v>25</v>
      </c>
      <c r="B50" s="1">
        <v>2023</v>
      </c>
      <c r="C50" s="1" t="s">
        <v>26</v>
      </c>
      <c r="D50" s="1">
        <v>49</v>
      </c>
      <c r="E50" s="2" t="s">
        <v>75</v>
      </c>
      <c r="F50" s="1">
        <f t="shared" ca="1" si="2"/>
        <v>5</v>
      </c>
      <c r="G50" s="1">
        <f t="shared" ca="1" si="2"/>
        <v>4</v>
      </c>
      <c r="H50" s="1">
        <f t="shared" ca="1" si="3"/>
        <v>4.5</v>
      </c>
      <c r="I50" s="1">
        <f t="shared" ca="1" si="11"/>
        <v>8</v>
      </c>
      <c r="J50" s="1">
        <f t="shared" ca="1" si="11"/>
        <v>1</v>
      </c>
      <c r="K50" s="1">
        <f t="shared" ca="1" si="4"/>
        <v>4.5</v>
      </c>
      <c r="L50" s="1">
        <f t="shared" ca="1" si="12"/>
        <v>12</v>
      </c>
      <c r="M50" s="1">
        <f t="shared" ca="1" si="12"/>
        <v>9</v>
      </c>
      <c r="N50" s="1">
        <f t="shared" ca="1" si="5"/>
        <v>10.5</v>
      </c>
      <c r="O50" s="1">
        <f t="shared" ca="1" si="13"/>
        <v>19</v>
      </c>
      <c r="P50" s="1">
        <f t="shared" ca="1" si="13"/>
        <v>2</v>
      </c>
      <c r="Q50" s="1">
        <f t="shared" ca="1" si="6"/>
        <v>10.5</v>
      </c>
      <c r="R50" s="1">
        <f t="shared" ca="1" si="14"/>
        <v>18</v>
      </c>
      <c r="S50" s="1">
        <f t="shared" ca="1" si="14"/>
        <v>15</v>
      </c>
      <c r="T50" s="1">
        <f t="shared" ca="1" si="7"/>
        <v>16.5</v>
      </c>
      <c r="U50" s="1">
        <f t="shared" ca="1" si="15"/>
        <v>13</v>
      </c>
      <c r="V50" s="1">
        <f t="shared" ca="1" si="15"/>
        <v>15</v>
      </c>
      <c r="W50" s="1">
        <f t="shared" ca="1" si="8"/>
        <v>14</v>
      </c>
      <c r="X50" s="1">
        <f t="shared" ca="1" si="9"/>
        <v>78</v>
      </c>
      <c r="Y50" s="1">
        <f t="shared" ca="1" si="9"/>
        <v>33</v>
      </c>
      <c r="Z50" s="1">
        <f t="shared" ca="1" si="9"/>
        <v>49</v>
      </c>
      <c r="AA50" s="1">
        <f t="shared" ca="1" si="9"/>
        <v>78</v>
      </c>
      <c r="AB50" s="1">
        <f t="shared" ca="1" si="9"/>
        <v>35</v>
      </c>
      <c r="AC50" s="1">
        <f t="shared" ca="1" si="9"/>
        <v>75</v>
      </c>
      <c r="AD50">
        <f t="shared" ca="1" si="10"/>
        <v>8.6</v>
      </c>
    </row>
    <row r="51" spans="1:30" ht="14.4" customHeight="1" x14ac:dyDescent="0.3">
      <c r="A51" s="1" t="s">
        <v>25</v>
      </c>
      <c r="B51" s="1">
        <v>2023</v>
      </c>
      <c r="C51" s="1" t="s">
        <v>26</v>
      </c>
      <c r="D51" s="1">
        <v>50</v>
      </c>
      <c r="E51" s="2" t="s">
        <v>76</v>
      </c>
      <c r="F51" s="1">
        <f t="shared" ca="1" si="2"/>
        <v>5</v>
      </c>
      <c r="G51" s="1">
        <f t="shared" ca="1" si="2"/>
        <v>17</v>
      </c>
      <c r="H51" s="1">
        <f t="shared" ca="1" si="3"/>
        <v>11</v>
      </c>
      <c r="I51" s="1">
        <f t="shared" ca="1" si="11"/>
        <v>2</v>
      </c>
      <c r="J51" s="1">
        <f t="shared" ca="1" si="11"/>
        <v>4</v>
      </c>
      <c r="K51" s="1">
        <f t="shared" ca="1" si="4"/>
        <v>3</v>
      </c>
      <c r="L51" s="1">
        <f t="shared" ca="1" si="12"/>
        <v>5</v>
      </c>
      <c r="M51" s="1">
        <f t="shared" ca="1" si="12"/>
        <v>15</v>
      </c>
      <c r="N51" s="1">
        <f t="shared" ca="1" si="5"/>
        <v>10</v>
      </c>
      <c r="O51" s="1">
        <f t="shared" ca="1" si="13"/>
        <v>20</v>
      </c>
      <c r="P51" s="1">
        <f t="shared" ca="1" si="13"/>
        <v>11</v>
      </c>
      <c r="Q51" s="1">
        <f t="shared" ca="1" si="6"/>
        <v>15.5</v>
      </c>
      <c r="R51" s="1">
        <f t="shared" ca="1" si="14"/>
        <v>8</v>
      </c>
      <c r="S51" s="1">
        <f t="shared" ca="1" si="14"/>
        <v>8</v>
      </c>
      <c r="T51" s="1">
        <f t="shared" ca="1" si="7"/>
        <v>8</v>
      </c>
      <c r="U51" s="1">
        <f t="shared" ca="1" si="15"/>
        <v>17</v>
      </c>
      <c r="V51" s="1">
        <f t="shared" ca="1" si="15"/>
        <v>1</v>
      </c>
      <c r="W51" s="1">
        <f t="shared" ca="1" si="8"/>
        <v>9</v>
      </c>
      <c r="X51" s="1">
        <f t="shared" ca="1" si="9"/>
        <v>59</v>
      </c>
      <c r="Y51" s="1">
        <f t="shared" ca="1" si="9"/>
        <v>72</v>
      </c>
      <c r="Z51" s="1">
        <f t="shared" ca="1" si="9"/>
        <v>77</v>
      </c>
      <c r="AA51" s="1">
        <f t="shared" ca="1" si="9"/>
        <v>46</v>
      </c>
      <c r="AB51" s="1">
        <f t="shared" ca="1" si="9"/>
        <v>44</v>
      </c>
      <c r="AC51" s="1">
        <f t="shared" ca="1" si="9"/>
        <v>54</v>
      </c>
      <c r="AD51">
        <f t="shared" ca="1" si="10"/>
        <v>8.6</v>
      </c>
    </row>
    <row r="52" spans="1:30" ht="14.4" customHeight="1" x14ac:dyDescent="0.3">
      <c r="A52" s="1" t="s">
        <v>25</v>
      </c>
      <c r="B52" s="1">
        <v>2023</v>
      </c>
      <c r="C52" s="1" t="s">
        <v>26</v>
      </c>
      <c r="D52" s="1">
        <v>51</v>
      </c>
      <c r="E52" s="2" t="s">
        <v>77</v>
      </c>
      <c r="F52" s="1">
        <f t="shared" ca="1" si="2"/>
        <v>1</v>
      </c>
      <c r="G52" s="1">
        <f t="shared" ca="1" si="2"/>
        <v>10</v>
      </c>
      <c r="H52" s="1">
        <f t="shared" ca="1" si="3"/>
        <v>5.5</v>
      </c>
      <c r="I52" s="1">
        <f t="shared" ca="1" si="11"/>
        <v>17</v>
      </c>
      <c r="J52" s="1">
        <f t="shared" ca="1" si="11"/>
        <v>5</v>
      </c>
      <c r="K52" s="1">
        <f t="shared" ca="1" si="4"/>
        <v>11</v>
      </c>
      <c r="L52" s="1">
        <f t="shared" ca="1" si="12"/>
        <v>17</v>
      </c>
      <c r="M52" s="1">
        <f t="shared" ca="1" si="12"/>
        <v>20</v>
      </c>
      <c r="N52" s="1">
        <f t="shared" ca="1" si="5"/>
        <v>18.5</v>
      </c>
      <c r="O52" s="1">
        <f t="shared" ca="1" si="13"/>
        <v>4</v>
      </c>
      <c r="P52" s="1">
        <f t="shared" ca="1" si="13"/>
        <v>15</v>
      </c>
      <c r="Q52" s="1">
        <f t="shared" ca="1" si="6"/>
        <v>9.5</v>
      </c>
      <c r="R52" s="1">
        <f t="shared" ca="1" si="14"/>
        <v>6</v>
      </c>
      <c r="S52" s="1">
        <f t="shared" ca="1" si="14"/>
        <v>5</v>
      </c>
      <c r="T52" s="1">
        <f t="shared" ca="1" si="7"/>
        <v>5.5</v>
      </c>
      <c r="U52" s="1">
        <f t="shared" ca="1" si="15"/>
        <v>15</v>
      </c>
      <c r="V52" s="1">
        <f t="shared" ca="1" si="15"/>
        <v>5</v>
      </c>
      <c r="W52" s="1">
        <f t="shared" ca="1" si="8"/>
        <v>10</v>
      </c>
      <c r="X52" s="1">
        <f t="shared" ca="1" si="9"/>
        <v>36</v>
      </c>
      <c r="Y52" s="1">
        <f t="shared" ca="1" si="9"/>
        <v>58</v>
      </c>
      <c r="Z52" s="1">
        <f t="shared" ca="1" si="9"/>
        <v>55</v>
      </c>
      <c r="AA52" s="1">
        <f t="shared" ca="1" si="9"/>
        <v>57</v>
      </c>
      <c r="AB52" s="1">
        <f t="shared" ca="1" si="9"/>
        <v>73</v>
      </c>
      <c r="AC52" s="1">
        <f t="shared" ca="1" si="9"/>
        <v>68</v>
      </c>
      <c r="AD52">
        <f t="shared" ca="1" si="10"/>
        <v>8.5684210526315798</v>
      </c>
    </row>
    <row r="53" spans="1:30" ht="14.4" customHeight="1" x14ac:dyDescent="0.3">
      <c r="A53" s="1" t="s">
        <v>25</v>
      </c>
      <c r="B53" s="1">
        <v>2023</v>
      </c>
      <c r="C53" s="1" t="s">
        <v>26</v>
      </c>
      <c r="D53" s="1">
        <v>52</v>
      </c>
      <c r="E53" s="2" t="s">
        <v>78</v>
      </c>
      <c r="F53" s="1">
        <f t="shared" ca="1" si="2"/>
        <v>20</v>
      </c>
      <c r="G53" s="1">
        <f t="shared" ca="1" si="2"/>
        <v>3</v>
      </c>
      <c r="H53" s="1">
        <f t="shared" ca="1" si="3"/>
        <v>11.5</v>
      </c>
      <c r="I53" s="1">
        <f t="shared" ca="1" si="11"/>
        <v>2</v>
      </c>
      <c r="J53" s="1">
        <f t="shared" ca="1" si="11"/>
        <v>7</v>
      </c>
      <c r="K53" s="1">
        <f t="shared" ca="1" si="4"/>
        <v>4.5</v>
      </c>
      <c r="L53" s="1">
        <f t="shared" ca="1" si="12"/>
        <v>5</v>
      </c>
      <c r="M53" s="1">
        <f t="shared" ca="1" si="12"/>
        <v>18</v>
      </c>
      <c r="N53" s="1">
        <f t="shared" ca="1" si="5"/>
        <v>11.5</v>
      </c>
      <c r="O53" s="1">
        <f t="shared" ca="1" si="13"/>
        <v>6</v>
      </c>
      <c r="P53" s="1">
        <f t="shared" ca="1" si="13"/>
        <v>6</v>
      </c>
      <c r="Q53" s="1">
        <f t="shared" ca="1" si="6"/>
        <v>6</v>
      </c>
      <c r="R53" s="1">
        <f t="shared" ca="1" si="14"/>
        <v>5</v>
      </c>
      <c r="S53" s="1">
        <f t="shared" ca="1" si="14"/>
        <v>1</v>
      </c>
      <c r="T53" s="1">
        <f t="shared" ca="1" si="7"/>
        <v>3</v>
      </c>
      <c r="U53" s="1">
        <f t="shared" ca="1" si="15"/>
        <v>17</v>
      </c>
      <c r="V53" s="1">
        <f t="shared" ca="1" si="15"/>
        <v>20</v>
      </c>
      <c r="W53" s="1">
        <f t="shared" ca="1" si="8"/>
        <v>18.5</v>
      </c>
      <c r="X53" s="1">
        <f t="shared" ca="1" si="9"/>
        <v>46</v>
      </c>
      <c r="Y53" s="1">
        <f t="shared" ca="1" si="9"/>
        <v>55</v>
      </c>
      <c r="Z53" s="1">
        <f t="shared" ca="1" si="9"/>
        <v>48</v>
      </c>
      <c r="AA53" s="1">
        <f t="shared" ca="1" si="9"/>
        <v>74</v>
      </c>
      <c r="AB53" s="1">
        <f t="shared" ca="1" si="9"/>
        <v>38</v>
      </c>
      <c r="AC53" s="1">
        <f t="shared" ca="1" si="9"/>
        <v>56</v>
      </c>
      <c r="AD53">
        <f t="shared" ca="1" si="10"/>
        <v>7.8315789473684214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ETRX_SEM3</vt:lpstr>
      <vt:lpstr>ETRX_SEM4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Nupur</cp:lastModifiedBy>
  <dcterms:created xsi:type="dcterms:W3CDTF">2022-03-28T21:24:49Z</dcterms:created>
  <dcterms:modified xsi:type="dcterms:W3CDTF">2022-03-28T23:29:40Z</dcterms:modified>
</cp:coreProperties>
</file>