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514131AC-B7B9-4055-BB8C-672569529A14}" xr6:coauthVersionLast="46" xr6:coauthVersionMax="46" xr10:uidLastSave="{00000000-0000-0000-0000-000000000000}"/>
  <bookViews>
    <workbookView xWindow="-108" yWindow="-108" windowWidth="23256" windowHeight="13176" tabRatio="729" activeTab="1" xr2:uid="{00000000-000D-0000-FFFF-FFFF00000000}"/>
  </bookViews>
  <sheets>
    <sheet name="Sample" sheetId="1" r:id="rId1"/>
    <sheet name="SHELL 1" sheetId="2" r:id="rId2"/>
    <sheet name="SHELL 1 (2)" sheetId="9" r:id="rId3"/>
    <sheet name="SHELL 1 (3)" sheetId="13" r:id="rId4"/>
    <sheet name="SHELL 1 (4)" sheetId="15" r:id="rId5"/>
    <sheet name="Sheet2" sheetId="7" r:id="rId6"/>
    <sheet name="Sheet2 (2)" sheetId="8" r:id="rId7"/>
  </sheets>
  <definedNames>
    <definedName name="Acceptable_to_Specification">#REF!</definedName>
    <definedName name="Natural">#REF!</definedName>
    <definedName name="_xlnm.Print_Area" localSheetId="0">Sample!$A$1:$AV$49</definedName>
    <definedName name="_xlnm.Print_Area" localSheetId="1">'SHELL 1'!$A$1:$AV$41</definedName>
    <definedName name="_xlnm.Print_Area" localSheetId="2">'SHELL 1 (2)'!$A$1:$AV$42</definedName>
    <definedName name="_xlnm.Print_Area" localSheetId="3">'SHELL 1 (3)'!$A$1:$AN$35</definedName>
    <definedName name="_xlnm.Print_Area" localSheetId="4">'SHELL 1 (4)'!$A$1:$AN$35</definedName>
    <definedName name="saya">#REF!</definedName>
    <definedName name="Welded">#REF!</definedName>
  </definedNames>
  <calcPr calcId="181029"/>
</workbook>
</file>

<file path=xl/calcChain.xml><?xml version="1.0" encoding="utf-8"?>
<calcChain xmlns="http://schemas.openxmlformats.org/spreadsheetml/2006/main">
  <c r="Z6" i="15" l="1"/>
  <c r="Z5" i="15"/>
  <c r="Z4" i="15"/>
  <c r="Z6" i="13"/>
  <c r="Z5" i="13"/>
  <c r="Z4" i="13"/>
  <c r="AD6" i="9"/>
  <c r="AD5" i="9"/>
  <c r="AD4" i="9"/>
  <c r="AD6" i="2"/>
  <c r="AD5" i="2"/>
  <c r="AD4" i="2"/>
</calcChain>
</file>

<file path=xl/sharedStrings.xml><?xml version="1.0" encoding="utf-8"?>
<sst xmlns="http://schemas.openxmlformats.org/spreadsheetml/2006/main" count="400" uniqueCount="195">
  <si>
    <t>Plant name</t>
  </si>
  <si>
    <t>LOTTE CHEMICAL TITAN (M) SDN. BHD.</t>
  </si>
  <si>
    <t>Date of inspection</t>
  </si>
  <si>
    <t>Equipment number</t>
  </si>
  <si>
    <t>TK-5130B</t>
  </si>
  <si>
    <t>Place of inspection</t>
  </si>
  <si>
    <t>NC1</t>
  </si>
  <si>
    <t>Equipment name</t>
  </si>
  <si>
    <t>Report No</t>
  </si>
  <si>
    <t>Drawing number</t>
  </si>
  <si>
    <t>-</t>
  </si>
  <si>
    <t>Applicable laws</t>
  </si>
  <si>
    <t>DOSH</t>
  </si>
  <si>
    <t>Material</t>
  </si>
  <si>
    <t>Carbon Steel</t>
  </si>
  <si>
    <t>Applicable standards</t>
  </si>
  <si>
    <t>ASME Sec. V Article 23 SE-797</t>
  </si>
  <si>
    <t>Time of inspection</t>
  </si>
  <si>
    <r>
      <rPr>
        <sz val="10"/>
        <rFont val="ＭＳ Ｐ明朝"/>
        <charset val="128"/>
      </rPr>
      <t>■</t>
    </r>
  </si>
  <si>
    <t>Maintenance</t>
  </si>
  <si>
    <r>
      <rPr>
        <sz val="10"/>
        <rFont val="ＭＳ Ｐ明朝"/>
        <charset val="128"/>
      </rPr>
      <t>□</t>
    </r>
  </si>
  <si>
    <t>After edge preparation</t>
  </si>
  <si>
    <t>After welding</t>
  </si>
  <si>
    <t>After PWHT</t>
  </si>
  <si>
    <t>After pressure test</t>
  </si>
  <si>
    <t>Surface condition</t>
  </si>
  <si>
    <t>Coated</t>
  </si>
  <si>
    <t>Uncoated</t>
  </si>
  <si>
    <t>Grinder</t>
  </si>
  <si>
    <t>Sandblast</t>
  </si>
  <si>
    <t>Substrate surface</t>
  </si>
  <si>
    <t>Instrument name</t>
  </si>
  <si>
    <t>Model</t>
  </si>
  <si>
    <t>ANYSCAN-30 (AA301BHA002)</t>
  </si>
  <si>
    <t>Manufacturer</t>
  </si>
  <si>
    <t>DOPPLER</t>
  </si>
  <si>
    <t>Probe</t>
  </si>
  <si>
    <t>DA 301 56904 (S/N:53961)</t>
  </si>
  <si>
    <t>Frequency</t>
  </si>
  <si>
    <t>5 MHz</t>
  </si>
  <si>
    <t>Dimensions</t>
  </si>
  <si>
    <t>10 MM</t>
  </si>
  <si>
    <t>Contact medium</t>
  </si>
  <si>
    <t>Glycerin</t>
  </si>
  <si>
    <t>Machine oil</t>
  </si>
  <si>
    <t>Water</t>
  </si>
  <si>
    <t>Wallpaper paste</t>
  </si>
  <si>
    <t>Test piece for comparison</t>
  </si>
  <si>
    <t>Thickness
(STEP WEDGE)</t>
  </si>
  <si>
    <t>5, 10, 15, 20, 20</t>
  </si>
  <si>
    <t>□</t>
  </si>
  <si>
    <t>Stainless Steel</t>
  </si>
  <si>
    <t>■</t>
  </si>
  <si>
    <t>15, 20, 25, 30, 35, 100</t>
  </si>
  <si>
    <t>Drawings:</t>
  </si>
  <si>
    <t>Refer Attached Drawings for Location of tested</t>
  </si>
  <si>
    <t>Point of measurement</t>
  </si>
  <si>
    <t xml:space="preserve">Point No. </t>
  </si>
  <si>
    <t>Location Descrp.</t>
  </si>
  <si>
    <t>Nominal Thick.</t>
  </si>
  <si>
    <t>Thickness Measured (mm)</t>
  </si>
  <si>
    <t>0°</t>
  </si>
  <si>
    <t>90°</t>
  </si>
  <si>
    <t>180°</t>
  </si>
  <si>
    <t>270°</t>
  </si>
  <si>
    <t>A1</t>
  </si>
  <si>
    <t>Equator plate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</si>
  <si>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</si>
  <si>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</si>
  <si>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</si>
  <si>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</si>
  <si>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</si>
  <si>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</si>
  <si>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</si>
  <si>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</si>
  <si>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</si>
  <si>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</si>
  <si>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</si>
  <si>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</si>
  <si>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</si>
  <si>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</si>
  <si>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Prepared By:</t>
  </si>
  <si>
    <t>Reviewed By:</t>
  </si>
  <si>
    <t>Company</t>
  </si>
  <si>
    <t>CARBON ENERGY INSEPCTION SDN BHD</t>
  </si>
  <si>
    <t>LOTTE CHEMICAL TITAN (M) SDN BHD</t>
  </si>
  <si>
    <t>Name</t>
  </si>
  <si>
    <t>MAX ADDELLY</t>
  </si>
  <si>
    <t>MUHAMMAD AUF ASYRAF BIN RAHMAT</t>
  </si>
  <si>
    <t>Date</t>
  </si>
  <si>
    <t>Qualification</t>
  </si>
  <si>
    <t>SF-CE-UTG/L2/001</t>
  </si>
  <si>
    <t>Designation</t>
  </si>
  <si>
    <t>LCTM Reliability</t>
  </si>
  <si>
    <t>F1</t>
  </si>
  <si>
    <t>EquatorPlate</t>
  </si>
  <si>
    <t>F2</t>
  </si>
  <si>
    <t>F3</t>
  </si>
  <si>
    <t>G1</t>
  </si>
  <si>
    <t>G2</t>
  </si>
  <si>
    <t>G3</t>
  </si>
  <si>
    <t>H1</t>
  </si>
  <si>
    <t>H2</t>
  </si>
  <si>
    <t>H3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</si>
  <si>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</si>
  <si>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</si>
  <si>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</si>
  <si>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</si>
  <si>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</si>
  <si>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</si>
  <si>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</si>
  <si>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</si>
  <si>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</si>
  <si>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</si>
  <si>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</si>
  <si>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</si>
  <si>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</si>
  <si>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</si>
  <si>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</si>
  <si>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</si>
  <si>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</si>
  <si>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</si>
  <si>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</si>
  <si>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</si>
  <si>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</si>
  <si>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P1</t>
  </si>
  <si>
    <t>P2</t>
  </si>
  <si>
    <t>P3</t>
  </si>
  <si>
    <t>Q1</t>
  </si>
  <si>
    <t>Q2</t>
  </si>
  <si>
    <t>Q3</t>
  </si>
  <si>
    <t>R1</t>
  </si>
  <si>
    <t>R2</t>
  </si>
  <si>
    <t>R3</t>
  </si>
  <si>
    <t>S1</t>
  </si>
  <si>
    <t>S2</t>
  </si>
  <si>
    <t>S3</t>
  </si>
  <si>
    <t>T1</t>
  </si>
  <si>
    <t>T2</t>
  </si>
  <si>
    <t>T3</t>
  </si>
  <si>
    <t>N</t>
  </si>
  <si>
    <t>S</t>
  </si>
  <si>
    <t>E</t>
  </si>
  <si>
    <t>W</t>
  </si>
  <si>
    <t>T</t>
  </si>
  <si>
    <t>B</t>
  </si>
  <si>
    <t>AA1</t>
  </si>
  <si>
    <t>AA2</t>
  </si>
  <si>
    <t>AA3</t>
  </si>
  <si>
    <t>BB1</t>
  </si>
  <si>
    <t>BB2</t>
  </si>
  <si>
    <t>BB3</t>
  </si>
  <si>
    <t>CC1</t>
  </si>
  <si>
    <t>CC2</t>
  </si>
  <si>
    <t>CC3</t>
  </si>
  <si>
    <t>DD1</t>
  </si>
  <si>
    <t>DD2</t>
  </si>
  <si>
    <t>DD3</t>
  </si>
  <si>
    <t>EE1</t>
  </si>
  <si>
    <t>EE2</t>
  </si>
  <si>
    <t>EE3</t>
  </si>
  <si>
    <t>FF1</t>
  </si>
  <si>
    <t>FF2</t>
  </si>
  <si>
    <t>FF3</t>
  </si>
  <si>
    <t>GG1</t>
  </si>
  <si>
    <t>GG2</t>
  </si>
  <si>
    <t>GG3</t>
  </si>
  <si>
    <t>TK-5120D</t>
  </si>
  <si>
    <t>Propylene Product Intermediate Tank</t>
  </si>
  <si>
    <t>CE-21-UTTG-LOTTE-TK5120D-051</t>
  </si>
  <si>
    <t>U1</t>
  </si>
  <si>
    <t>U2</t>
  </si>
  <si>
    <t>U3</t>
  </si>
  <si>
    <t>V1</t>
  </si>
  <si>
    <t>V2</t>
  </si>
  <si>
    <t>V3</t>
  </si>
  <si>
    <t>W1</t>
  </si>
  <si>
    <t>W2</t>
  </si>
  <si>
    <t>W3</t>
  </si>
  <si>
    <t>22.5°</t>
  </si>
  <si>
    <t>45°</t>
  </si>
  <si>
    <t>67.5°</t>
  </si>
  <si>
    <t>112.5°</t>
  </si>
  <si>
    <t>135°</t>
  </si>
  <si>
    <t>157.75°</t>
  </si>
  <si>
    <t>202.5°</t>
  </si>
  <si>
    <t>225°</t>
  </si>
  <si>
    <t>247.5°</t>
  </si>
  <si>
    <t>292.5°</t>
  </si>
  <si>
    <t>315°</t>
  </si>
  <si>
    <t>337.5°</t>
  </si>
  <si>
    <t>Bottom Pole Plate</t>
  </si>
  <si>
    <t>Top Pole Plate</t>
  </si>
  <si>
    <t>Top Crown Plate</t>
  </si>
  <si>
    <t>20-Feb-2021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</si>
</sst>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u/>
      <sz val="24"/>
      <color indexed="8"/>
      <name val="Times New Roman"/>
      <charset val="134"/>
    </font>
    <font>
      <sz val="14"/>
      <name val="Times New Roman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9"/>
      <name val="Times New Roman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b/>
      <sz val="20"/>
      <name val="Times New Roman"/>
      <charset val="134"/>
    </font>
    <font>
      <sz val="10"/>
      <name val="ＭＳ Ｐ明朝"/>
      <charset val="128"/>
    </font>
    <font>
      <sz val="11"/>
      <name val="ＭＳ Ｐゴシック"/>
      <charset val="128"/>
    </font>
    <font>
      <sz val="12"/>
      <name val="Times New Roman"/>
      <family val="1"/>
    </font>
    <font>
      <sz val="11"/>
      <name val="Times New Roman"/>
      <family val="1"/>
    </font>
    <font>
      <b/>
      <u/>
      <sz val="48"/>
      <color indexed="8"/>
      <name val="Times New Roman"/>
      <family val="1"/>
    </font>
    <font>
      <sz val="8"/>
      <name val="Calibri"/>
      <charset val="134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/>
    <xf numFmtId="0" fontId="1" fillId="0" borderId="0" xfId="2">
      <alignment vertical="center"/>
    </xf>
    <xf numFmtId="0" fontId="1" fillId="0" borderId="1" xfId="2" applyBorder="1">
      <alignment vertical="center"/>
    </xf>
    <xf numFmtId="0" fontId="1" fillId="0" borderId="2" xfId="2" applyBorder="1">
      <alignment vertical="center"/>
    </xf>
    <xf numFmtId="0" fontId="1" fillId="0" borderId="3" xfId="2" applyBorder="1">
      <alignment vertical="center"/>
    </xf>
    <xf numFmtId="0" fontId="2" fillId="0" borderId="0" xfId="2" applyFont="1" applyAlignment="1">
      <alignment vertical="top"/>
    </xf>
    <xf numFmtId="0" fontId="1" fillId="0" borderId="4" xfId="2" applyBorder="1">
      <alignment vertical="center"/>
    </xf>
    <xf numFmtId="0" fontId="1" fillId="0" borderId="5" xfId="2" applyBorder="1">
      <alignment vertical="center"/>
    </xf>
    <xf numFmtId="0" fontId="1" fillId="0" borderId="6" xfId="2" applyBorder="1">
      <alignment vertical="center"/>
    </xf>
    <xf numFmtId="0" fontId="1" fillId="0" borderId="7" xfId="2" applyBorder="1">
      <alignment vertical="center"/>
    </xf>
    <xf numFmtId="0" fontId="1" fillId="0" borderId="8" xfId="2" applyBorder="1">
      <alignment vertical="center"/>
    </xf>
    <xf numFmtId="0" fontId="3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>
      <alignment vertical="center"/>
    </xf>
    <xf numFmtId="0" fontId="5" fillId="0" borderId="1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12" xfId="1" applyFont="1" applyBorder="1">
      <alignment vertical="center"/>
    </xf>
    <xf numFmtId="0" fontId="4" fillId="0" borderId="13" xfId="1" applyFont="1" applyBorder="1">
      <alignment vertical="center"/>
    </xf>
    <xf numFmtId="0" fontId="6" fillId="0" borderId="22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11" xfId="1" applyFont="1" applyBorder="1" applyAlignment="1">
      <alignment vertical="center" wrapText="1"/>
    </xf>
    <xf numFmtId="0" fontId="7" fillId="0" borderId="11" xfId="1" applyFont="1" applyBorder="1">
      <alignment vertical="center"/>
    </xf>
    <xf numFmtId="0" fontId="7" fillId="0" borderId="12" xfId="1" applyFont="1" applyBorder="1">
      <alignment vertical="center"/>
    </xf>
    <xf numFmtId="0" fontId="7" fillId="0" borderId="13" xfId="0" applyFont="1" applyBorder="1" applyAlignment="1">
      <alignment vertical="center" shrinkToFit="1"/>
    </xf>
    <xf numFmtId="0" fontId="7" fillId="0" borderId="13" xfId="1" applyFont="1" applyBorder="1">
      <alignment vertical="center"/>
    </xf>
    <xf numFmtId="0" fontId="7" fillId="0" borderId="13" xfId="1" applyFont="1" applyBorder="1" applyAlignment="1">
      <alignment vertical="center"/>
    </xf>
    <xf numFmtId="2" fontId="7" fillId="0" borderId="13" xfId="1" applyNumberFormat="1" applyFont="1" applyBorder="1" applyAlignment="1">
      <alignment vertical="center"/>
    </xf>
    <xf numFmtId="0" fontId="4" fillId="0" borderId="24" xfId="1" applyFont="1" applyBorder="1">
      <alignment vertical="center"/>
    </xf>
    <xf numFmtId="0" fontId="5" fillId="0" borderId="25" xfId="1" applyFont="1" applyBorder="1" applyAlignment="1">
      <alignment vertical="center"/>
    </xf>
    <xf numFmtId="0" fontId="4" fillId="0" borderId="26" xfId="1" applyFont="1" applyBorder="1">
      <alignment vertical="center"/>
    </xf>
    <xf numFmtId="0" fontId="7" fillId="0" borderId="29" xfId="1" applyFont="1" applyBorder="1" applyAlignment="1">
      <alignment vertical="center"/>
    </xf>
    <xf numFmtId="0" fontId="7" fillId="0" borderId="25" xfId="1" applyFont="1" applyBorder="1" applyAlignment="1">
      <alignment vertical="center"/>
    </xf>
    <xf numFmtId="0" fontId="7" fillId="0" borderId="25" xfId="1" applyFont="1" applyBorder="1" applyAlignment="1">
      <alignment vertical="center" shrinkToFit="1"/>
    </xf>
    <xf numFmtId="0" fontId="7" fillId="0" borderId="25" xfId="1" applyFont="1" applyBorder="1">
      <alignment vertical="center"/>
    </xf>
    <xf numFmtId="0" fontId="7" fillId="0" borderId="13" xfId="1" applyFont="1" applyBorder="1" applyAlignment="1">
      <alignment horizontal="center" vertical="center"/>
    </xf>
    <xf numFmtId="0" fontId="7" fillId="0" borderId="26" xfId="1" applyFont="1" applyBorder="1">
      <alignment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4" fillId="2" borderId="0" xfId="0" applyFont="1" applyFill="1" applyAlignment="1">
      <alignment vertical="center"/>
    </xf>
    <xf numFmtId="0" fontId="7" fillId="0" borderId="21" xfId="1" applyFont="1" applyBorder="1" applyAlignment="1">
      <alignment horizontal="center" vertical="center"/>
    </xf>
    <xf numFmtId="0" fontId="7" fillId="0" borderId="19" xfId="1" applyFont="1" applyBorder="1">
      <alignment vertical="center"/>
    </xf>
    <xf numFmtId="0" fontId="7" fillId="0" borderId="19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19" xfId="0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22" xfId="1" applyFont="1" applyBorder="1">
      <alignment vertical="center"/>
    </xf>
    <xf numFmtId="0" fontId="7" fillId="0" borderId="2" xfId="1" applyFont="1" applyBorder="1">
      <alignment vertical="center"/>
    </xf>
    <xf numFmtId="0" fontId="7" fillId="0" borderId="0" xfId="0" applyFont="1" applyBorder="1" applyAlignment="1">
      <alignment vertical="center" shrinkToFit="1"/>
    </xf>
    <xf numFmtId="0" fontId="4" fillId="3" borderId="19" xfId="1" applyFont="1" applyFill="1" applyBorder="1">
      <alignment vertical="center"/>
    </xf>
    <xf numFmtId="0" fontId="7" fillId="0" borderId="5" xfId="1" applyFont="1" applyBorder="1">
      <alignment vertical="center"/>
    </xf>
    <xf numFmtId="0" fontId="12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19" xfId="1" applyFont="1" applyBorder="1" applyAlignment="1">
      <alignment vertical="center" shrinkToFit="1"/>
    </xf>
    <xf numFmtId="0" fontId="7" fillId="0" borderId="0" xfId="1" applyFont="1" applyBorder="1" applyAlignment="1">
      <alignment horizontal="center" vertical="center"/>
    </xf>
    <xf numFmtId="2" fontId="7" fillId="0" borderId="0" xfId="0" applyNumberFormat="1" applyFont="1" applyBorder="1" applyAlignment="1">
      <alignment vertical="center"/>
    </xf>
    <xf numFmtId="0" fontId="7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7" fillId="0" borderId="28" xfId="1" applyFont="1" applyBorder="1" applyAlignment="1">
      <alignment vertical="center" shrinkToFit="1"/>
    </xf>
    <xf numFmtId="0" fontId="7" fillId="0" borderId="28" xfId="1" applyFont="1" applyBorder="1">
      <alignment vertical="center"/>
    </xf>
    <xf numFmtId="0" fontId="7" fillId="0" borderId="41" xfId="1" applyFont="1" applyBorder="1">
      <alignment vertical="center"/>
    </xf>
    <xf numFmtId="0" fontId="7" fillId="0" borderId="29" xfId="1" applyFont="1" applyBorder="1">
      <alignment vertical="center"/>
    </xf>
    <xf numFmtId="14" fontId="1" fillId="0" borderId="0" xfId="2" applyNumberFormat="1">
      <alignment vertical="center"/>
    </xf>
    <xf numFmtId="2" fontId="7" fillId="0" borderId="25" xfId="1" applyNumberFormat="1" applyFont="1" applyBorder="1" applyAlignment="1">
      <alignment vertical="center"/>
    </xf>
    <xf numFmtId="2" fontId="7" fillId="0" borderId="25" xfId="1" applyNumberFormat="1" applyFont="1" applyBorder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165" fontId="7" fillId="0" borderId="17" xfId="1" applyNumberFormat="1" applyFont="1" applyBorder="1" applyAlignment="1">
      <alignment horizontal="left" vertical="center"/>
    </xf>
    <xf numFmtId="165" fontId="7" fillId="0" borderId="15" xfId="1" applyNumberFormat="1" applyFont="1" applyBorder="1" applyAlignment="1">
      <alignment horizontal="left" vertical="center"/>
    </xf>
    <xf numFmtId="165" fontId="7" fillId="0" borderId="27" xfId="1" applyNumberFormat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6" fillId="0" borderId="21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7" fillId="0" borderId="28" xfId="1" applyFont="1" applyBorder="1" applyAlignment="1">
      <alignment horizontal="left" vertical="center"/>
    </xf>
    <xf numFmtId="0" fontId="7" fillId="0" borderId="21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 shrinkToFit="1"/>
    </xf>
    <xf numFmtId="0" fontId="6" fillId="0" borderId="19" xfId="1" applyFont="1" applyBorder="1" applyAlignment="1">
      <alignment horizontal="center" vertical="center" shrinkToFit="1"/>
    </xf>
    <xf numFmtId="0" fontId="6" fillId="0" borderId="20" xfId="1" applyFont="1" applyBorder="1" applyAlignment="1">
      <alignment horizontal="center" vertical="center" shrinkToFit="1"/>
    </xf>
    <xf numFmtId="0" fontId="6" fillId="0" borderId="11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 shrinkToFit="1"/>
    </xf>
    <xf numFmtId="0" fontId="7" fillId="0" borderId="19" xfId="0" applyFont="1" applyBorder="1" applyAlignment="1">
      <alignment horizontal="left" vertical="center" shrinkToFit="1"/>
    </xf>
    <xf numFmtId="0" fontId="7" fillId="0" borderId="20" xfId="0" applyFont="1" applyBorder="1" applyAlignment="1">
      <alignment horizontal="left" vertical="center" shrinkToFit="1"/>
    </xf>
    <xf numFmtId="0" fontId="7" fillId="0" borderId="23" xfId="1" applyFont="1" applyBorder="1" applyAlignment="1">
      <alignment horizontal="left" vertical="center"/>
    </xf>
    <xf numFmtId="0" fontId="7" fillId="0" borderId="40" xfId="1" applyFont="1" applyBorder="1" applyAlignment="1">
      <alignment horizontal="left" vertical="center"/>
    </xf>
    <xf numFmtId="2" fontId="7" fillId="0" borderId="23" xfId="1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9" fillId="0" borderId="23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 wrapText="1"/>
    </xf>
    <xf numFmtId="2" fontId="7" fillId="0" borderId="21" xfId="1" applyNumberFormat="1" applyFont="1" applyBorder="1" applyAlignment="1">
      <alignment horizontal="center" vertical="center"/>
    </xf>
    <xf numFmtId="2" fontId="7" fillId="0" borderId="20" xfId="1" applyNumberFormat="1" applyFont="1" applyBorder="1" applyAlignment="1">
      <alignment horizontal="center" vertical="center"/>
    </xf>
    <xf numFmtId="0" fontId="7" fillId="0" borderId="18" xfId="1" applyFont="1" applyBorder="1" applyAlignment="1">
      <alignment horizontal="left" vertical="top"/>
    </xf>
    <xf numFmtId="0" fontId="7" fillId="0" borderId="19" xfId="1" applyFont="1" applyBorder="1" applyAlignment="1">
      <alignment horizontal="left" vertical="top"/>
    </xf>
    <xf numFmtId="0" fontId="7" fillId="0" borderId="20" xfId="1" applyFont="1" applyBorder="1" applyAlignment="1">
      <alignment horizontal="left" vertical="top"/>
    </xf>
    <xf numFmtId="0" fontId="7" fillId="0" borderId="21" xfId="1" applyFont="1" applyBorder="1" applyAlignment="1">
      <alignment horizontal="left" vertical="top"/>
    </xf>
    <xf numFmtId="0" fontId="7" fillId="0" borderId="28" xfId="1" applyFont="1" applyBorder="1" applyAlignment="1">
      <alignment horizontal="left" vertical="top"/>
    </xf>
    <xf numFmtId="0" fontId="7" fillId="0" borderId="31" xfId="1" applyFont="1" applyBorder="1" applyAlignment="1">
      <alignment horizontal="left" vertical="center" shrinkToFit="1"/>
    </xf>
    <xf numFmtId="0" fontId="7" fillId="0" borderId="23" xfId="1" applyFont="1" applyBorder="1" applyAlignment="1">
      <alignment horizontal="left" vertical="center" shrinkToFit="1"/>
    </xf>
    <xf numFmtId="0" fontId="7" fillId="0" borderId="23" xfId="1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1" xfId="1" applyFont="1" applyBorder="1" applyAlignment="1">
      <alignment horizontal="left" vertical="center"/>
    </xf>
    <xf numFmtId="49" fontId="7" fillId="0" borderId="2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33" xfId="1" applyFont="1" applyBorder="1" applyAlignment="1">
      <alignment horizontal="left" vertical="center"/>
    </xf>
    <xf numFmtId="0" fontId="7" fillId="0" borderId="34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0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2" xfId="1" applyFont="1" applyBorder="1" applyAlignment="1">
      <alignment horizontal="left" vertical="center"/>
    </xf>
    <xf numFmtId="0" fontId="6" fillId="0" borderId="6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0" borderId="2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 textRotation="90" wrapText="1"/>
    </xf>
    <xf numFmtId="0" fontId="6" fillId="0" borderId="22" xfId="1" applyFont="1" applyBorder="1" applyAlignment="1">
      <alignment horizontal="left" vertical="center"/>
    </xf>
    <xf numFmtId="0" fontId="6" fillId="0" borderId="30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7" fillId="3" borderId="21" xfId="1" applyFont="1" applyFill="1" applyBorder="1" applyAlignment="1">
      <alignment horizontal="left" vertical="center"/>
    </xf>
    <xf numFmtId="0" fontId="7" fillId="3" borderId="19" xfId="1" applyFont="1" applyFill="1" applyBorder="1" applyAlignment="1">
      <alignment horizontal="left" vertical="center"/>
    </xf>
    <xf numFmtId="0" fontId="7" fillId="3" borderId="20" xfId="1" applyFont="1" applyFill="1" applyBorder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164" fontId="7" fillId="0" borderId="23" xfId="1" applyNumberFormat="1" applyFont="1" applyBorder="1" applyAlignment="1">
      <alignment horizontal="center" vertical="center"/>
    </xf>
    <xf numFmtId="2" fontId="9" fillId="0" borderId="2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textRotation="90" wrapText="1"/>
    </xf>
    <xf numFmtId="0" fontId="14" fillId="0" borderId="2" xfId="1" applyFont="1" applyBorder="1" applyAlignment="1">
      <alignment horizontal="center" vertical="center" textRotation="90" wrapText="1"/>
    </xf>
    <xf numFmtId="0" fontId="14" fillId="0" borderId="6" xfId="1" applyFont="1" applyBorder="1" applyAlignment="1">
      <alignment horizontal="center" vertical="center" textRotation="90" wrapText="1"/>
    </xf>
    <xf numFmtId="0" fontId="14" fillId="0" borderId="3" xfId="1" applyFont="1" applyBorder="1" applyAlignment="1">
      <alignment horizontal="center" vertical="center" textRotation="90" wrapText="1"/>
    </xf>
    <xf numFmtId="0" fontId="14" fillId="0" borderId="0" xfId="1" applyFont="1" applyBorder="1" applyAlignment="1">
      <alignment horizontal="center" vertical="center" textRotation="90" wrapText="1"/>
    </xf>
    <xf numFmtId="0" fontId="14" fillId="0" borderId="7" xfId="1" applyFont="1" applyBorder="1" applyAlignment="1">
      <alignment horizontal="center" vertical="center" textRotation="90" wrapText="1"/>
    </xf>
    <xf numFmtId="0" fontId="14" fillId="0" borderId="4" xfId="1" applyFont="1" applyBorder="1" applyAlignment="1">
      <alignment horizontal="center" vertical="center" textRotation="90" wrapText="1"/>
    </xf>
    <xf numFmtId="0" fontId="14" fillId="0" borderId="5" xfId="1" applyFont="1" applyBorder="1" applyAlignment="1">
      <alignment horizontal="center" vertical="center" textRotation="90" wrapText="1"/>
    </xf>
    <xf numFmtId="0" fontId="14" fillId="0" borderId="8" xfId="1" applyFont="1" applyBorder="1" applyAlignment="1">
      <alignment horizontal="center" vertical="center" textRotation="90" wrapText="1"/>
    </xf>
    <xf numFmtId="0" fontId="18" fillId="0" borderId="23" xfId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22860</xdr:rowOff>
    </xdr:from>
    <xdr:to>
      <xdr:col>16</xdr:col>
      <xdr:colOff>44196</xdr:colOff>
      <xdr:row>2</xdr:row>
      <xdr:rowOff>167749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860"/>
          <a:ext cx="2800985" cy="590550"/>
        </a:xfrm>
        <a:prstGeom prst="rect">
          <a:avLst/>
        </a:prstGeom>
      </xdr:spPr>
    </xdr:pic>
    <xdr:clientData/>
  </xdr:twoCellAnchor>
  <xdr:twoCellAnchor>
    <xdr:from>
      <xdr:col>21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8" name="Text Box 3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>
        <a:xfrm>
          <a:off x="4309110" y="161925"/>
          <a:ext cx="5239385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</xdr:colOff>
      <xdr:row>0</xdr:row>
      <xdr:rowOff>15240</xdr:rowOff>
    </xdr:from>
    <xdr:to>
      <xdr:col>16</xdr:col>
      <xdr:colOff>196596</xdr:colOff>
      <xdr:row>2</xdr:row>
      <xdr:rowOff>162306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130" y="15240"/>
          <a:ext cx="2882646" cy="573786"/>
        </a:xfrm>
        <a:prstGeom prst="rect">
          <a:avLst/>
        </a:prstGeom>
      </xdr:spPr>
    </xdr:pic>
    <xdr:clientData/>
  </xdr:twoCellAnchor>
  <xdr:twoCellAnchor>
    <xdr:from>
      <xdr:col>22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4509135" y="161925"/>
          <a:ext cx="5039360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150669</xdr:colOff>
      <xdr:row>0</xdr:row>
      <xdr:rowOff>16023</xdr:rowOff>
    </xdr:from>
    <xdr:to>
      <xdr:col>16</xdr:col>
      <xdr:colOff>99234</xdr:colOff>
      <xdr:row>2</xdr:row>
      <xdr:rowOff>162708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86" y="16023"/>
          <a:ext cx="2877296" cy="570755"/>
        </a:xfrm>
        <a:prstGeom prst="rect">
          <a:avLst/>
        </a:prstGeom>
      </xdr:spPr>
    </xdr:pic>
    <xdr:clientData/>
  </xdr:twoCellAnchor>
  <xdr:twoCellAnchor>
    <xdr:from>
      <xdr:col>22</xdr:col>
      <xdr:colOff>57149</xdr:colOff>
      <xdr:row>0</xdr:row>
      <xdr:rowOff>161925</xdr:rowOff>
    </xdr:from>
    <xdr:to>
      <xdr:col>47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>
        <a:xfrm>
          <a:off x="4509135" y="161925"/>
          <a:ext cx="5039360" cy="26670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182335</xdr:colOff>
      <xdr:row>0</xdr:row>
      <xdr:rowOff>21961</xdr:rowOff>
    </xdr:from>
    <xdr:to>
      <xdr:col>15</xdr:col>
      <xdr:colOff>130901</xdr:colOff>
      <xdr:row>2</xdr:row>
      <xdr:rowOff>178443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8EF2D-23B7-4F2E-B347-B0591FC3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44" y="21961"/>
          <a:ext cx="2877296" cy="580552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810BE89-EBAC-4277-8586-30E0161E97D8}"/>
            </a:ext>
          </a:extLst>
        </xdr:cNvPr>
        <xdr:cNvSpPr txBox="1">
          <a:spLocks noChangeArrowheads="1"/>
        </xdr:cNvSpPr>
      </xdr:nvSpPr>
      <xdr:spPr>
        <a:xfrm>
          <a:off x="4636769" y="161925"/>
          <a:ext cx="518160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84364</xdr:colOff>
      <xdr:row>0</xdr:row>
      <xdr:rowOff>19594</xdr:rowOff>
    </xdr:from>
    <xdr:to>
      <xdr:col>15</xdr:col>
      <xdr:colOff>32930</xdr:colOff>
      <xdr:row>2</xdr:row>
      <xdr:rowOff>176076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447F3-E6A5-4656-BB71-06A5F1059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193" y="19594"/>
          <a:ext cx="2898594" cy="581025"/>
        </a:xfrm>
        <a:prstGeom prst="rect">
          <a:avLst/>
        </a:prstGeom>
      </xdr:spPr>
    </xdr:pic>
    <xdr:clientData/>
  </xdr:twoCellAnchor>
  <xdr:twoCellAnchor>
    <xdr:from>
      <xdr:col>18</xdr:col>
      <xdr:colOff>57149</xdr:colOff>
      <xdr:row>0</xdr:row>
      <xdr:rowOff>161925</xdr:rowOff>
    </xdr:from>
    <xdr:to>
      <xdr:col>39</xdr:col>
      <xdr:colOff>95250</xdr:colOff>
      <xdr:row>1</xdr:row>
      <xdr:rowOff>238126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9B35700C-FC75-44C1-973C-732F61E6CE7A}"/>
            </a:ext>
          </a:extLst>
        </xdr:cNvPr>
        <xdr:cNvSpPr txBox="1">
          <a:spLocks noChangeArrowheads="1"/>
        </xdr:cNvSpPr>
      </xdr:nvSpPr>
      <xdr:spPr>
        <a:xfrm>
          <a:off x="3813809" y="161925"/>
          <a:ext cx="4358641" cy="251461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Ultrasonic Thickness Measurement Data Sheet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299357</xdr:colOff>
      <xdr:row>6</xdr:row>
      <xdr:rowOff>108017</xdr:rowOff>
    </xdr:from>
    <xdr:to>
      <xdr:col>22</xdr:col>
      <xdr:colOff>188232</xdr:colOff>
      <xdr:row>54</xdr:row>
      <xdr:rowOff>13605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6548C-1F60-4E41-9B7D-0A2185A6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286" y="1196588"/>
          <a:ext cx="13033375" cy="861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519543</xdr:colOff>
      <xdr:row>6</xdr:row>
      <xdr:rowOff>69271</xdr:rowOff>
    </xdr:from>
    <xdr:to>
      <xdr:col>22</xdr:col>
      <xdr:colOff>338260</xdr:colOff>
      <xdr:row>54</xdr:row>
      <xdr:rowOff>23091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5778A-F757-4F27-9A11-1A2D3D503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8" y="1177635"/>
          <a:ext cx="12911262" cy="8682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1:AX49"/>
  <sheetViews>
    <sheetView view="pageBreakPreview" topLeftCell="A16" zoomScale="70" zoomScaleNormal="100" zoomScaleSheetLayoutView="70" workbookViewId="0">
      <selection activeCell="A18" sqref="A18:AV23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30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31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9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32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70" t="s">
        <v>0</v>
      </c>
      <c r="B4" s="71"/>
      <c r="C4" s="71"/>
      <c r="D4" s="71"/>
      <c r="E4" s="72"/>
      <c r="F4" s="73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76" t="s">
        <v>2</v>
      </c>
      <c r="Z4" s="77"/>
      <c r="AA4" s="77"/>
      <c r="AB4" s="77"/>
      <c r="AC4" s="77"/>
      <c r="AD4" s="78"/>
      <c r="AE4" s="79">
        <v>44242</v>
      </c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</row>
    <row r="5" spans="1:49" ht="20.100000000000001" customHeight="1">
      <c r="A5" s="82" t="s">
        <v>3</v>
      </c>
      <c r="B5" s="83"/>
      <c r="C5" s="83"/>
      <c r="D5" s="83"/>
      <c r="E5" s="84"/>
      <c r="F5" s="85" t="s">
        <v>167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7"/>
      <c r="Y5" s="88" t="s">
        <v>5</v>
      </c>
      <c r="Z5" s="89"/>
      <c r="AA5" s="89"/>
      <c r="AB5" s="89"/>
      <c r="AC5" s="89"/>
      <c r="AD5" s="90"/>
      <c r="AE5" s="85" t="s">
        <v>6</v>
      </c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91"/>
    </row>
    <row r="6" spans="1:49" ht="20.100000000000001" customHeight="1">
      <c r="A6" s="82" t="s">
        <v>7</v>
      </c>
      <c r="B6" s="83"/>
      <c r="C6" s="83"/>
      <c r="D6" s="83"/>
      <c r="E6" s="84"/>
      <c r="F6" s="85" t="s">
        <v>168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7"/>
      <c r="Y6" s="92" t="s">
        <v>8</v>
      </c>
      <c r="Z6" s="93"/>
      <c r="AA6" s="93"/>
      <c r="AB6" s="93"/>
      <c r="AC6" s="93"/>
      <c r="AD6" s="94"/>
      <c r="AE6" s="85" t="s">
        <v>169</v>
      </c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91"/>
      <c r="AW6" s="39"/>
    </row>
    <row r="7" spans="1:49" ht="20.100000000000001" customHeight="1">
      <c r="A7" s="82" t="s">
        <v>9</v>
      </c>
      <c r="B7" s="83"/>
      <c r="C7" s="83"/>
      <c r="D7" s="83"/>
      <c r="E7" s="84"/>
      <c r="F7" s="85" t="s">
        <v>10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7"/>
      <c r="Y7" s="88" t="s">
        <v>11</v>
      </c>
      <c r="Z7" s="89"/>
      <c r="AA7" s="89"/>
      <c r="AB7" s="89"/>
      <c r="AC7" s="89"/>
      <c r="AD7" s="90"/>
      <c r="AE7" s="85" t="s">
        <v>12</v>
      </c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91"/>
    </row>
    <row r="8" spans="1:49" ht="20.100000000000001" customHeight="1">
      <c r="A8" s="82" t="s">
        <v>13</v>
      </c>
      <c r="B8" s="83"/>
      <c r="C8" s="83"/>
      <c r="D8" s="83"/>
      <c r="E8" s="84"/>
      <c r="F8" s="85" t="s">
        <v>14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7"/>
      <c r="Y8" s="95" t="s">
        <v>15</v>
      </c>
      <c r="Z8" s="96"/>
      <c r="AA8" s="96"/>
      <c r="AB8" s="96"/>
      <c r="AC8" s="96"/>
      <c r="AD8" s="97"/>
      <c r="AE8" s="85" t="s">
        <v>16</v>
      </c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91"/>
    </row>
    <row r="9" spans="1:49" ht="20.100000000000001" customHeight="1">
      <c r="A9" s="82" t="s">
        <v>17</v>
      </c>
      <c r="B9" s="83"/>
      <c r="C9" s="83"/>
      <c r="D9" s="83"/>
      <c r="E9" s="84"/>
      <c r="F9" s="42" t="s">
        <v>18</v>
      </c>
      <c r="G9" s="43" t="s">
        <v>19</v>
      </c>
      <c r="H9" s="43"/>
      <c r="I9" s="43"/>
      <c r="J9" s="43"/>
      <c r="K9" s="43"/>
      <c r="L9" s="43"/>
      <c r="M9" s="44" t="s">
        <v>20</v>
      </c>
      <c r="N9" s="43" t="s">
        <v>21</v>
      </c>
      <c r="O9" s="51"/>
      <c r="P9" s="51"/>
      <c r="Q9" s="51"/>
      <c r="R9" s="51"/>
      <c r="S9" s="51"/>
      <c r="T9" s="55"/>
      <c r="U9" s="55"/>
      <c r="V9" s="55"/>
      <c r="W9" s="44" t="s">
        <v>20</v>
      </c>
      <c r="X9" s="43" t="s">
        <v>22</v>
      </c>
      <c r="Y9" s="44"/>
      <c r="Z9" s="43"/>
      <c r="AA9" s="43"/>
      <c r="AB9" s="43"/>
      <c r="AC9" s="43"/>
      <c r="AD9" s="43"/>
      <c r="AE9" s="44" t="s">
        <v>20</v>
      </c>
      <c r="AF9" s="43" t="s">
        <v>23</v>
      </c>
      <c r="AG9" s="43"/>
      <c r="AH9" s="43"/>
      <c r="AI9" s="43"/>
      <c r="AJ9" s="43"/>
      <c r="AK9" s="43"/>
      <c r="AL9" s="44" t="s">
        <v>20</v>
      </c>
      <c r="AM9" s="43" t="s">
        <v>24</v>
      </c>
      <c r="AN9" s="43"/>
      <c r="AO9" s="44"/>
      <c r="AP9" s="43"/>
      <c r="AQ9" s="44"/>
      <c r="AR9" s="55"/>
      <c r="AS9" s="55"/>
      <c r="AT9" s="55"/>
      <c r="AU9" s="55"/>
      <c r="AV9" s="61"/>
    </row>
    <row r="10" spans="1:49" ht="20.100000000000001" customHeight="1">
      <c r="A10" s="98" t="s">
        <v>25</v>
      </c>
      <c r="B10" s="99"/>
      <c r="C10" s="99"/>
      <c r="D10" s="99"/>
      <c r="E10" s="100"/>
      <c r="F10" s="44" t="s">
        <v>20</v>
      </c>
      <c r="G10" s="45" t="s">
        <v>26</v>
      </c>
      <c r="H10" s="45"/>
      <c r="I10" s="45"/>
      <c r="J10" s="45"/>
      <c r="K10" s="45"/>
      <c r="L10" s="45"/>
      <c r="M10" s="44" t="s">
        <v>18</v>
      </c>
      <c r="N10" s="45" t="s">
        <v>27</v>
      </c>
      <c r="O10" s="45"/>
      <c r="P10" s="45"/>
      <c r="Q10" s="45"/>
      <c r="R10" s="45"/>
      <c r="S10" s="45"/>
      <c r="T10" s="45"/>
      <c r="U10" s="45"/>
      <c r="V10" s="45"/>
      <c r="W10" s="56" t="s">
        <v>20</v>
      </c>
      <c r="X10" s="45" t="s">
        <v>28</v>
      </c>
      <c r="Y10" s="56"/>
      <c r="Z10" s="45"/>
      <c r="AA10" s="45"/>
      <c r="AB10" s="45"/>
      <c r="AC10" s="45"/>
      <c r="AD10" s="45"/>
      <c r="AE10" s="56" t="s">
        <v>20</v>
      </c>
      <c r="AF10" s="45" t="s">
        <v>29</v>
      </c>
      <c r="AG10" s="45"/>
      <c r="AH10" s="45"/>
      <c r="AI10" s="45"/>
      <c r="AJ10" s="45"/>
      <c r="AK10" s="45"/>
      <c r="AL10" s="56" t="s">
        <v>20</v>
      </c>
      <c r="AM10" s="45" t="s">
        <v>30</v>
      </c>
      <c r="AN10" s="45"/>
      <c r="AO10" s="56"/>
      <c r="AP10" s="45"/>
      <c r="AQ10" s="56"/>
      <c r="AR10" s="55"/>
      <c r="AS10" s="55"/>
      <c r="AT10" s="55"/>
      <c r="AU10" s="55"/>
      <c r="AV10" s="61"/>
    </row>
    <row r="11" spans="1:49" ht="20.100000000000001" customHeight="1">
      <c r="A11" s="82" t="s">
        <v>31</v>
      </c>
      <c r="B11" s="83"/>
      <c r="C11" s="83"/>
      <c r="D11" s="83"/>
      <c r="E11" s="84"/>
      <c r="F11" s="101" t="s">
        <v>32</v>
      </c>
      <c r="G11" s="102"/>
      <c r="H11" s="102"/>
      <c r="I11" s="102"/>
      <c r="J11" s="103"/>
      <c r="K11" s="101" t="s">
        <v>33</v>
      </c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3"/>
      <c r="AA11" s="101" t="s">
        <v>34</v>
      </c>
      <c r="AB11" s="102"/>
      <c r="AC11" s="102"/>
      <c r="AD11" s="102"/>
      <c r="AE11" s="102"/>
      <c r="AF11" s="103"/>
      <c r="AG11" s="104" t="s">
        <v>35</v>
      </c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85"/>
      <c r="AV11" s="105"/>
    </row>
    <row r="12" spans="1:49" ht="20.100000000000001" customHeight="1">
      <c r="A12" s="165" t="s">
        <v>36</v>
      </c>
      <c r="B12" s="150"/>
      <c r="C12" s="150"/>
      <c r="D12" s="150"/>
      <c r="E12" s="151"/>
      <c r="F12" s="101" t="s">
        <v>32</v>
      </c>
      <c r="G12" s="102"/>
      <c r="H12" s="102"/>
      <c r="I12" s="102"/>
      <c r="J12" s="103"/>
      <c r="K12" s="101" t="s">
        <v>37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3"/>
      <c r="AA12" s="101" t="s">
        <v>34</v>
      </c>
      <c r="AB12" s="102"/>
      <c r="AC12" s="102"/>
      <c r="AD12" s="102"/>
      <c r="AE12" s="102"/>
      <c r="AF12" s="103"/>
      <c r="AG12" s="104" t="s">
        <v>35</v>
      </c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85"/>
      <c r="AV12" s="105"/>
    </row>
    <row r="13" spans="1:49" ht="20.100000000000001" customHeight="1">
      <c r="A13" s="166"/>
      <c r="B13" s="153"/>
      <c r="C13" s="153"/>
      <c r="D13" s="153"/>
      <c r="E13" s="154"/>
      <c r="F13" s="107" t="s">
        <v>38</v>
      </c>
      <c r="G13" s="108"/>
      <c r="H13" s="108"/>
      <c r="I13" s="108"/>
      <c r="J13" s="46"/>
      <c r="K13" s="107" t="s">
        <v>39</v>
      </c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9"/>
      <c r="AA13" s="110" t="s">
        <v>40</v>
      </c>
      <c r="AB13" s="111"/>
      <c r="AC13" s="111"/>
      <c r="AD13" s="111"/>
      <c r="AE13" s="111"/>
      <c r="AF13" s="112"/>
      <c r="AG13" s="104" t="s">
        <v>41</v>
      </c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85"/>
      <c r="AV13" s="105"/>
    </row>
    <row r="14" spans="1:49" ht="20.100000000000001" customHeight="1">
      <c r="A14" s="82" t="s">
        <v>42</v>
      </c>
      <c r="B14" s="83"/>
      <c r="C14" s="83"/>
      <c r="D14" s="83"/>
      <c r="E14" s="84"/>
      <c r="F14" s="44" t="s">
        <v>20</v>
      </c>
      <c r="G14" s="43" t="s">
        <v>43</v>
      </c>
      <c r="H14" s="43"/>
      <c r="I14" s="43"/>
      <c r="J14" s="43"/>
      <c r="K14" s="43"/>
      <c r="L14" s="43"/>
      <c r="M14" s="43"/>
      <c r="N14" s="44" t="s">
        <v>20</v>
      </c>
      <c r="O14" s="43" t="s">
        <v>44</v>
      </c>
      <c r="P14" s="43"/>
      <c r="Q14" s="43"/>
      <c r="R14" s="43"/>
      <c r="S14" s="43"/>
      <c r="T14" s="43"/>
      <c r="U14" s="43"/>
      <c r="V14" s="43"/>
      <c r="W14" s="44" t="s">
        <v>20</v>
      </c>
      <c r="X14" s="43" t="s">
        <v>45</v>
      </c>
      <c r="Y14" s="44"/>
      <c r="Z14" s="43"/>
      <c r="AA14" s="43"/>
      <c r="AB14" s="43"/>
      <c r="AC14" s="43"/>
      <c r="AD14" s="44" t="s">
        <v>18</v>
      </c>
      <c r="AE14" s="43" t="s">
        <v>46</v>
      </c>
      <c r="AF14" s="44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62"/>
    </row>
    <row r="15" spans="1:49" ht="20.100000000000001" customHeight="1">
      <c r="A15" s="139" t="s">
        <v>47</v>
      </c>
      <c r="B15" s="140"/>
      <c r="C15" s="140"/>
      <c r="D15" s="140"/>
      <c r="E15" s="140"/>
      <c r="F15" s="143" t="s">
        <v>48</v>
      </c>
      <c r="G15" s="144"/>
      <c r="H15" s="144"/>
      <c r="I15" s="144"/>
      <c r="J15" s="144"/>
      <c r="K15" s="145"/>
      <c r="L15" s="44" t="s">
        <v>20</v>
      </c>
      <c r="M15" s="52" t="s">
        <v>49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149" t="s">
        <v>13</v>
      </c>
      <c r="AB15" s="150"/>
      <c r="AC15" s="150"/>
      <c r="AD15" s="150"/>
      <c r="AE15" s="150"/>
      <c r="AF15" s="151"/>
      <c r="AG15" s="44" t="s">
        <v>18</v>
      </c>
      <c r="AH15" s="47" t="s">
        <v>14</v>
      </c>
      <c r="AI15" s="58"/>
      <c r="AJ15" s="58"/>
      <c r="AK15" s="58"/>
      <c r="AL15" s="58"/>
      <c r="AM15" s="59" t="s">
        <v>50</v>
      </c>
      <c r="AN15" s="52" t="s">
        <v>51</v>
      </c>
      <c r="AO15" s="58"/>
      <c r="AP15" s="58"/>
      <c r="AQ15" s="59"/>
      <c r="AR15" s="52"/>
      <c r="AS15" s="52"/>
      <c r="AT15" s="52"/>
      <c r="AU15" s="52"/>
      <c r="AV15" s="63"/>
    </row>
    <row r="16" spans="1:49" ht="20.100000000000001" customHeight="1">
      <c r="A16" s="141"/>
      <c r="B16" s="142"/>
      <c r="C16" s="142"/>
      <c r="D16" s="142"/>
      <c r="E16" s="142"/>
      <c r="F16" s="146"/>
      <c r="G16" s="147"/>
      <c r="H16" s="147"/>
      <c r="I16" s="147"/>
      <c r="J16" s="147"/>
      <c r="K16" s="148"/>
      <c r="L16" s="53" t="s">
        <v>52</v>
      </c>
      <c r="M16" s="45" t="s">
        <v>53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152"/>
      <c r="AB16" s="153"/>
      <c r="AC16" s="153"/>
      <c r="AD16" s="153"/>
      <c r="AE16" s="153"/>
      <c r="AF16" s="154"/>
      <c r="AG16" s="53" t="s">
        <v>50</v>
      </c>
      <c r="AH16" s="60" t="s">
        <v>14</v>
      </c>
      <c r="AI16" s="56"/>
      <c r="AJ16" s="56"/>
      <c r="AK16" s="56"/>
      <c r="AL16" s="56"/>
      <c r="AM16" s="53" t="s">
        <v>50</v>
      </c>
      <c r="AN16" s="52" t="s">
        <v>51</v>
      </c>
      <c r="AO16" s="56"/>
      <c r="AP16" s="56"/>
      <c r="AQ16" s="53"/>
      <c r="AR16" s="52"/>
      <c r="AS16" s="45"/>
      <c r="AT16" s="45"/>
      <c r="AU16" s="45"/>
      <c r="AV16" s="36"/>
    </row>
    <row r="17" spans="1:48" ht="20.100000000000001" customHeight="1">
      <c r="A17" s="48" t="s">
        <v>54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64"/>
    </row>
    <row r="18" spans="1:48" ht="20.100000000000001" customHeight="1">
      <c r="A18" s="155" t="s">
        <v>55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7"/>
    </row>
    <row r="19" spans="1:48" ht="20.100000000000001" customHeight="1">
      <c r="A19" s="158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60"/>
    </row>
    <row r="20" spans="1:48" ht="20.100000000000001" customHeight="1">
      <c r="A20" s="158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  <c r="AT20" s="159"/>
      <c r="AU20" s="159"/>
      <c r="AV20" s="160"/>
    </row>
    <row r="21" spans="1:48" ht="20.100000000000001" customHeight="1">
      <c r="A21" s="158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60"/>
    </row>
    <row r="22" spans="1:48" ht="20.100000000000001" customHeight="1">
      <c r="A22" s="158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60"/>
    </row>
    <row r="23" spans="1:48" ht="20.100000000000001" customHeight="1">
      <c r="A23" s="161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3"/>
    </row>
    <row r="24" spans="1:48" ht="20.100000000000001" customHeight="1">
      <c r="A24" s="2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56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36"/>
    </row>
    <row r="25" spans="1:48" ht="20.100000000000001" customHeight="1">
      <c r="A25" s="24" t="s">
        <v>56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36"/>
    </row>
    <row r="26" spans="1:48" ht="20.100000000000001" customHeight="1">
      <c r="A26" s="24"/>
      <c r="B26" s="164" t="s">
        <v>57</v>
      </c>
      <c r="C26" s="164"/>
      <c r="D26" s="164" t="s">
        <v>58</v>
      </c>
      <c r="E26" s="164"/>
      <c r="F26" s="164" t="s">
        <v>59</v>
      </c>
      <c r="G26" s="164"/>
      <c r="H26" s="138" t="s">
        <v>60</v>
      </c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36"/>
    </row>
    <row r="27" spans="1:48" ht="20.100000000000001" customHeight="1">
      <c r="A27" s="24"/>
      <c r="B27" s="164"/>
      <c r="C27" s="164"/>
      <c r="D27" s="164"/>
      <c r="E27" s="164"/>
      <c r="F27" s="164"/>
      <c r="G27" s="164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36"/>
    </row>
    <row r="28" spans="1:48" ht="20.100000000000001" customHeight="1">
      <c r="A28" s="24"/>
      <c r="B28" s="164"/>
      <c r="C28" s="164"/>
      <c r="D28" s="164"/>
      <c r="E28" s="164"/>
      <c r="F28" s="164"/>
      <c r="G28" s="164"/>
      <c r="H28" s="113" t="s">
        <v>61</v>
      </c>
      <c r="I28" s="113"/>
      <c r="J28" s="113" t="s">
        <v>179</v>
      </c>
      <c r="K28" s="113"/>
      <c r="L28" s="113" t="s">
        <v>180</v>
      </c>
      <c r="M28" s="113"/>
      <c r="N28" s="113" t="s">
        <v>181</v>
      </c>
      <c r="O28" s="113"/>
      <c r="P28" s="113" t="s">
        <v>62</v>
      </c>
      <c r="Q28" s="113"/>
      <c r="R28" s="113" t="s">
        <v>182</v>
      </c>
      <c r="S28" s="113"/>
      <c r="T28" s="113" t="s">
        <v>183</v>
      </c>
      <c r="U28" s="113"/>
      <c r="V28" s="113" t="s">
        <v>184</v>
      </c>
      <c r="W28" s="113"/>
      <c r="X28" s="113" t="s">
        <v>63</v>
      </c>
      <c r="Y28" s="113"/>
      <c r="Z28" s="113" t="s">
        <v>185</v>
      </c>
      <c r="AA28" s="113"/>
      <c r="AB28" s="113" t="s">
        <v>186</v>
      </c>
      <c r="AC28" s="113"/>
      <c r="AD28" s="113" t="s">
        <v>187</v>
      </c>
      <c r="AE28" s="113"/>
      <c r="AF28" s="113" t="s">
        <v>64</v>
      </c>
      <c r="AG28" s="113"/>
      <c r="AH28" s="113" t="s">
        <v>188</v>
      </c>
      <c r="AI28" s="113"/>
      <c r="AJ28" s="113" t="s">
        <v>189</v>
      </c>
      <c r="AK28" s="113"/>
      <c r="AL28" s="113" t="s">
        <v>190</v>
      </c>
      <c r="AM28" s="113"/>
      <c r="AN28" s="113"/>
      <c r="AO28" s="113"/>
      <c r="AP28" s="113"/>
      <c r="AQ28" s="113"/>
      <c r="AR28" s="113"/>
      <c r="AS28" s="113"/>
      <c r="AT28" s="113"/>
      <c r="AU28" s="113"/>
      <c r="AV28" s="36"/>
    </row>
    <row r="29" spans="1:48" ht="30" customHeight="1">
      <c r="A29" s="24"/>
      <c r="B29" s="114" t="s">
        <v>101</v>
      </c>
      <c r="C29" s="114"/>
      <c r="D29" s="115" t="s">
        <v>66</v>
      </c>
      <c r="E29" s="115"/>
      <c r="F29" s="106">
        <v>35.5</v>
      </c>
      <c r="G29" s="106"/>
      <c r="H29" s="106">
        <v>35.549999999999997</v>
      </c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36"/>
    </row>
    <row r="30" spans="1:48" ht="30" customHeight="1">
      <c r="A30" s="24"/>
      <c r="B30" s="114" t="s">
        <v>102</v>
      </c>
      <c r="C30" s="114"/>
      <c r="D30" s="115" t="s">
        <v>66</v>
      </c>
      <c r="E30" s="115"/>
      <c r="F30" s="106">
        <v>35.5</v>
      </c>
      <c r="G30" s="106"/>
      <c r="H30" s="106">
        <v>36.03</v>
      </c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16"/>
      <c r="AI30" s="117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36"/>
    </row>
    <row r="31" spans="1:48" ht="30" customHeight="1">
      <c r="A31" s="24"/>
      <c r="B31" s="114" t="s">
        <v>103</v>
      </c>
      <c r="C31" s="114"/>
      <c r="D31" s="115" t="s">
        <v>66</v>
      </c>
      <c r="E31" s="115"/>
      <c r="F31" s="106">
        <v>35.5</v>
      </c>
      <c r="G31" s="106"/>
      <c r="H31" s="106">
        <v>35.78</v>
      </c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36"/>
    </row>
    <row r="32" spans="1:48" ht="30" customHeight="1">
      <c r="A32" s="24"/>
      <c r="B32" s="114" t="s">
        <v>104</v>
      </c>
      <c r="C32" s="114"/>
      <c r="D32" s="115" t="s">
        <v>66</v>
      </c>
      <c r="E32" s="115"/>
      <c r="F32" s="106">
        <v>35.5</v>
      </c>
      <c r="G32" s="106"/>
      <c r="H32" s="106"/>
      <c r="I32" s="106"/>
      <c r="J32" s="106">
        <v>35.299999999999997</v>
      </c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36"/>
    </row>
    <row r="33" spans="1:50" ht="30" customHeight="1">
      <c r="A33" s="24"/>
      <c r="B33" s="114" t="s">
        <v>105</v>
      </c>
      <c r="C33" s="114"/>
      <c r="D33" s="115" t="s">
        <v>66</v>
      </c>
      <c r="E33" s="115"/>
      <c r="F33" s="106">
        <v>35.5</v>
      </c>
      <c r="G33" s="106"/>
      <c r="H33" s="106"/>
      <c r="I33" s="106"/>
      <c r="J33" s="106">
        <v>35.299999999999997</v>
      </c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36"/>
    </row>
    <row r="34" spans="1:50" ht="30" customHeight="1">
      <c r="A34" s="24"/>
      <c r="B34" s="114" t="s">
        <v>106</v>
      </c>
      <c r="C34" s="114"/>
      <c r="D34" s="115" t="s">
        <v>66</v>
      </c>
      <c r="E34" s="115"/>
      <c r="F34" s="106">
        <v>35.5</v>
      </c>
      <c r="G34" s="106"/>
      <c r="H34" s="106"/>
      <c r="I34" s="106"/>
      <c r="J34" s="106">
        <v>35.26</v>
      </c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36"/>
    </row>
    <row r="35" spans="1:50" ht="30" customHeight="1">
      <c r="A35" s="24"/>
      <c r="B35" s="114" t="s">
        <v>107</v>
      </c>
      <c r="C35" s="114"/>
      <c r="D35" s="115" t="s">
        <v>66</v>
      </c>
      <c r="E35" s="115"/>
      <c r="F35" s="106">
        <v>35.5</v>
      </c>
      <c r="G35" s="106"/>
      <c r="H35" s="106"/>
      <c r="I35" s="106"/>
      <c r="J35" s="106"/>
      <c r="K35" s="106"/>
      <c r="L35" s="106">
        <v>36.1</v>
      </c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36"/>
    </row>
    <row r="36" spans="1:50" ht="30" customHeight="1">
      <c r="A36" s="24"/>
      <c r="B36" s="114" t="s">
        <v>108</v>
      </c>
      <c r="C36" s="114"/>
      <c r="D36" s="115" t="s">
        <v>66</v>
      </c>
      <c r="E36" s="115"/>
      <c r="F36" s="106">
        <v>35.5</v>
      </c>
      <c r="G36" s="106"/>
      <c r="H36" s="106"/>
      <c r="I36" s="106"/>
      <c r="J36" s="106"/>
      <c r="K36" s="106"/>
      <c r="L36" s="106">
        <v>35.99</v>
      </c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36"/>
    </row>
    <row r="37" spans="1:50" ht="30" customHeight="1">
      <c r="A37" s="24"/>
      <c r="B37" s="114" t="s">
        <v>109</v>
      </c>
      <c r="C37" s="114"/>
      <c r="D37" s="115" t="s">
        <v>66</v>
      </c>
      <c r="E37" s="115"/>
      <c r="F37" s="106">
        <v>35.5</v>
      </c>
      <c r="G37" s="106"/>
      <c r="H37" s="106"/>
      <c r="I37" s="106"/>
      <c r="J37" s="106"/>
      <c r="K37" s="106"/>
      <c r="L37" s="106">
        <v>35.99</v>
      </c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36"/>
    </row>
    <row r="38" spans="1:50" ht="30" customHeight="1">
      <c r="A38" s="24"/>
      <c r="B38" s="114" t="s">
        <v>110</v>
      </c>
      <c r="C38" s="114"/>
      <c r="D38" s="115" t="s">
        <v>66</v>
      </c>
      <c r="E38" s="115"/>
      <c r="F38" s="106">
        <v>35.5</v>
      </c>
      <c r="G38" s="106"/>
      <c r="H38" s="106"/>
      <c r="I38" s="106"/>
      <c r="J38" s="106"/>
      <c r="K38" s="106"/>
      <c r="L38" s="106"/>
      <c r="M38" s="106"/>
      <c r="N38" s="106">
        <v>35.78</v>
      </c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36"/>
    </row>
    <row r="39" spans="1:50" ht="30" customHeight="1">
      <c r="A39" s="24"/>
      <c r="B39" s="114" t="s">
        <v>111</v>
      </c>
      <c r="C39" s="114"/>
      <c r="D39" s="115" t="s">
        <v>66</v>
      </c>
      <c r="E39" s="115"/>
      <c r="F39" s="106">
        <v>35.5</v>
      </c>
      <c r="G39" s="106"/>
      <c r="H39" s="106"/>
      <c r="I39" s="106"/>
      <c r="J39" s="106"/>
      <c r="K39" s="106"/>
      <c r="L39" s="106"/>
      <c r="M39" s="106"/>
      <c r="N39" s="106">
        <v>35.6</v>
      </c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36"/>
    </row>
    <row r="40" spans="1:50" ht="30" customHeight="1">
      <c r="A40" s="24"/>
      <c r="B40" s="114" t="s">
        <v>112</v>
      </c>
      <c r="C40" s="114"/>
      <c r="D40" s="115" t="s">
        <v>66</v>
      </c>
      <c r="E40" s="115"/>
      <c r="F40" s="106">
        <v>35.5</v>
      </c>
      <c r="G40" s="106"/>
      <c r="H40" s="106"/>
      <c r="I40" s="106"/>
      <c r="J40" s="106"/>
      <c r="K40" s="106"/>
      <c r="L40" s="106"/>
      <c r="M40" s="106"/>
      <c r="N40" s="106">
        <v>35.92</v>
      </c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36"/>
    </row>
    <row r="41" spans="1:50" ht="30" customHeight="1">
      <c r="A41" s="24"/>
      <c r="B41" s="114" t="s">
        <v>113</v>
      </c>
      <c r="C41" s="114"/>
      <c r="D41" s="115" t="s">
        <v>66</v>
      </c>
      <c r="E41" s="115"/>
      <c r="F41" s="106">
        <v>35.5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6">
        <v>36.18</v>
      </c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36"/>
    </row>
    <row r="42" spans="1:50" ht="30" customHeight="1">
      <c r="A42" s="24"/>
      <c r="B42" s="114" t="s">
        <v>114</v>
      </c>
      <c r="C42" s="114"/>
      <c r="D42" s="115" t="s">
        <v>66</v>
      </c>
      <c r="E42" s="115"/>
      <c r="F42" s="106">
        <v>35.5</v>
      </c>
      <c r="G42" s="106"/>
      <c r="H42" s="106"/>
      <c r="I42" s="106"/>
      <c r="J42" s="106"/>
      <c r="K42" s="106"/>
      <c r="L42" s="106"/>
      <c r="M42" s="106"/>
      <c r="N42" s="106"/>
      <c r="O42" s="106"/>
      <c r="P42" s="106">
        <v>36.130000000000003</v>
      </c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36"/>
    </row>
    <row r="43" spans="1:50" ht="30" customHeight="1">
      <c r="A43" s="24"/>
      <c r="B43" s="114" t="s">
        <v>115</v>
      </c>
      <c r="C43" s="114"/>
      <c r="D43" s="115" t="s">
        <v>66</v>
      </c>
      <c r="E43" s="115"/>
      <c r="F43" s="106">
        <v>35.5</v>
      </c>
      <c r="G43" s="106"/>
      <c r="H43" s="106"/>
      <c r="I43" s="106"/>
      <c r="J43" s="106"/>
      <c r="K43" s="106"/>
      <c r="L43" s="106"/>
      <c r="M43" s="106"/>
      <c r="N43" s="106"/>
      <c r="O43" s="106"/>
      <c r="P43" s="106">
        <v>35.79</v>
      </c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36"/>
    </row>
    <row r="44" spans="1:50" ht="20.100000000000001" customHeight="1">
      <c r="A44" s="24"/>
      <c r="B44" s="50"/>
      <c r="C44" s="50"/>
      <c r="D44" s="50"/>
      <c r="E44" s="50"/>
      <c r="F44" s="50"/>
      <c r="G44" s="50"/>
      <c r="H44" s="50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7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56"/>
      <c r="AQ44" s="56"/>
      <c r="AR44" s="56"/>
      <c r="AS44" s="45"/>
      <c r="AT44" s="45"/>
      <c r="AU44" s="45"/>
      <c r="AV44" s="36"/>
      <c r="AW44" s="40"/>
      <c r="AX44" s="40"/>
    </row>
    <row r="45" spans="1:50" ht="55.2" customHeight="1">
      <c r="A45" s="118" t="s">
        <v>81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20"/>
      <c r="Y45" s="121" t="s">
        <v>82</v>
      </c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22"/>
    </row>
    <row r="46" spans="1:50" s="41" customFormat="1" ht="20.100000000000001" customHeight="1">
      <c r="A46" s="123" t="s">
        <v>83</v>
      </c>
      <c r="B46" s="124"/>
      <c r="C46" s="124"/>
      <c r="D46" s="124"/>
      <c r="E46" s="125" t="s">
        <v>84</v>
      </c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4" t="s">
        <v>83</v>
      </c>
      <c r="Z46" s="124"/>
      <c r="AA46" s="124"/>
      <c r="AB46" s="124"/>
      <c r="AC46" s="126" t="s">
        <v>85</v>
      </c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8"/>
    </row>
    <row r="47" spans="1:50" s="41" customFormat="1" ht="20.100000000000001" customHeight="1">
      <c r="A47" s="129" t="s">
        <v>86</v>
      </c>
      <c r="B47" s="104"/>
      <c r="C47" s="104"/>
      <c r="D47" s="104"/>
      <c r="E47" s="114" t="s">
        <v>87</v>
      </c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04" t="s">
        <v>86</v>
      </c>
      <c r="Z47" s="104"/>
      <c r="AA47" s="104"/>
      <c r="AB47" s="104"/>
      <c r="AC47" s="126" t="s">
        <v>88</v>
      </c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8"/>
    </row>
    <row r="48" spans="1:50" s="41" customFormat="1" ht="20.100000000000001" customHeight="1">
      <c r="A48" s="129" t="s">
        <v>89</v>
      </c>
      <c r="B48" s="104"/>
      <c r="C48" s="104"/>
      <c r="D48" s="104"/>
      <c r="E48" s="130" t="s">
        <v>194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04" t="s">
        <v>89</v>
      </c>
      <c r="Z48" s="104"/>
      <c r="AA48" s="104"/>
      <c r="AB48" s="104"/>
      <c r="AC48" s="126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8"/>
    </row>
    <row r="49" spans="1:48" s="41" customFormat="1" ht="20.100000000000001" customHeight="1">
      <c r="A49" s="131" t="s">
        <v>90</v>
      </c>
      <c r="B49" s="132"/>
      <c r="C49" s="132"/>
      <c r="D49" s="132"/>
      <c r="E49" s="133" t="s">
        <v>91</v>
      </c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4" t="s">
        <v>92</v>
      </c>
      <c r="Z49" s="134"/>
      <c r="AA49" s="134"/>
      <c r="AB49" s="134"/>
      <c r="AC49" s="135" t="s">
        <v>93</v>
      </c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  <c r="AT49" s="136"/>
      <c r="AU49" s="136"/>
      <c r="AV49" s="137"/>
    </row>
  </sheetData>
  <mergeCells count="429">
    <mergeCell ref="H26:AU27"/>
    <mergeCell ref="A15:E16"/>
    <mergeCell ref="F15:K16"/>
    <mergeCell ref="AA15:AF16"/>
    <mergeCell ref="A18:AV23"/>
    <mergeCell ref="B26:C28"/>
    <mergeCell ref="D26:E28"/>
    <mergeCell ref="F26:G28"/>
    <mergeCell ref="A12:E13"/>
    <mergeCell ref="AT28:AU28"/>
    <mergeCell ref="A14:E14"/>
    <mergeCell ref="AL28:AM28"/>
    <mergeCell ref="AN28:AO28"/>
    <mergeCell ref="AP28:AQ28"/>
    <mergeCell ref="AR28:AS28"/>
    <mergeCell ref="A47:D47"/>
    <mergeCell ref="E47:X47"/>
    <mergeCell ref="Y47:AB47"/>
    <mergeCell ref="AC47:AV47"/>
    <mergeCell ref="A48:D48"/>
    <mergeCell ref="E48:X48"/>
    <mergeCell ref="Y48:AB48"/>
    <mergeCell ref="AC48:AV48"/>
    <mergeCell ref="A49:D49"/>
    <mergeCell ref="E49:X49"/>
    <mergeCell ref="Y49:AB49"/>
    <mergeCell ref="AC49:AV49"/>
    <mergeCell ref="AN43:AO43"/>
    <mergeCell ref="AP43:AQ43"/>
    <mergeCell ref="AR43:AS43"/>
    <mergeCell ref="AT43:AU43"/>
    <mergeCell ref="A45:X45"/>
    <mergeCell ref="Y45:AV45"/>
    <mergeCell ref="A46:D46"/>
    <mergeCell ref="E46:X46"/>
    <mergeCell ref="Y46:AB46"/>
    <mergeCell ref="AC46:AV46"/>
    <mergeCell ref="AL42:AM42"/>
    <mergeCell ref="AN42:AO42"/>
    <mergeCell ref="AP42:AQ42"/>
    <mergeCell ref="AR42:AS42"/>
    <mergeCell ref="AT42:AU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AT40:AU40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R39:AS39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P38:AQ38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N37:AO37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L36:AM36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AT34:AU34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AN35:AO35"/>
    <mergeCell ref="AP35:AQ35"/>
    <mergeCell ref="AR35:AS35"/>
    <mergeCell ref="AT35:AU35"/>
    <mergeCell ref="AR33:AS33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P32:AQ32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N31:AO31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L30:AM30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AN29:AO29"/>
    <mergeCell ref="AP29:AQ29"/>
    <mergeCell ref="AR29:AS29"/>
    <mergeCell ref="AT29:AU29"/>
    <mergeCell ref="F13:I13"/>
    <mergeCell ref="K13:Z13"/>
    <mergeCell ref="AA13:AF13"/>
    <mergeCell ref="AG13:AV13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9:E9"/>
    <mergeCell ref="A10:E10"/>
    <mergeCell ref="A11:E11"/>
    <mergeCell ref="F11:J11"/>
    <mergeCell ref="K11:Z11"/>
    <mergeCell ref="AA11:AF11"/>
    <mergeCell ref="AG11:AV11"/>
    <mergeCell ref="F12:J12"/>
    <mergeCell ref="K12:Z12"/>
    <mergeCell ref="AA12:AF12"/>
    <mergeCell ref="AG12:AV12"/>
    <mergeCell ref="A6:E6"/>
    <mergeCell ref="F6:X6"/>
    <mergeCell ref="Y6:AD6"/>
    <mergeCell ref="AE6:AV6"/>
    <mergeCell ref="A7:E7"/>
    <mergeCell ref="F7:X7"/>
    <mergeCell ref="Y7:AD7"/>
    <mergeCell ref="AE7:AV7"/>
    <mergeCell ref="A8:E8"/>
    <mergeCell ref="F8:X8"/>
    <mergeCell ref="Y8:AD8"/>
    <mergeCell ref="AE8:AV8"/>
    <mergeCell ref="V2:AV2"/>
    <mergeCell ref="A4:E4"/>
    <mergeCell ref="F4:X4"/>
    <mergeCell ref="Y4:AD4"/>
    <mergeCell ref="AE4:AV4"/>
    <mergeCell ref="A5:E5"/>
    <mergeCell ref="F5:X5"/>
    <mergeCell ref="Y5:AD5"/>
    <mergeCell ref="AE5:AV5"/>
  </mergeCells>
  <phoneticPr fontId="17" type="noConversion"/>
  <printOptions horizontalCentered="1" verticalCentered="1"/>
  <pageMargins left="0.59055118100000004" right="0.196850393700787" top="0.39370078740157499" bottom="0.39370078740157499" header="0" footer="0"/>
  <pageSetup paperSize="9" scale="65" orientation="portrait" horizontalDpi="360" verticalDpi="360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A1:AX41"/>
  <sheetViews>
    <sheetView tabSelected="1" view="pageBreakPreview" zoomScale="55" zoomScaleNormal="100" zoomScaleSheetLayoutView="55" workbookViewId="0">
      <selection activeCell="AL31" sqref="AL31:AM31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30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1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9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32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70" t="s">
        <v>0</v>
      </c>
      <c r="B4" s="71"/>
      <c r="C4" s="71"/>
      <c r="D4" s="71"/>
      <c r="E4" s="72"/>
      <c r="F4" s="73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167" t="s">
        <v>2</v>
      </c>
      <c r="Z4" s="71"/>
      <c r="AA4" s="71"/>
      <c r="AB4" s="71"/>
      <c r="AC4" s="72"/>
      <c r="AD4" s="79">
        <f>Sample!AE4</f>
        <v>44242</v>
      </c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</row>
    <row r="5" spans="1:49" ht="20.100000000000001" customHeight="1">
      <c r="A5" s="82" t="s">
        <v>3</v>
      </c>
      <c r="B5" s="83"/>
      <c r="C5" s="83"/>
      <c r="D5" s="83"/>
      <c r="E5" s="84"/>
      <c r="F5" s="168" t="s">
        <v>167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70"/>
      <c r="Y5" s="171" t="s">
        <v>5</v>
      </c>
      <c r="Z5" s="83"/>
      <c r="AA5" s="83"/>
      <c r="AB5" s="83"/>
      <c r="AC5" s="84"/>
      <c r="AD5" s="85" t="str">
        <f>Sample!AE5</f>
        <v>NC1</v>
      </c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91"/>
    </row>
    <row r="6" spans="1:49" ht="20.100000000000001" customHeight="1">
      <c r="A6" s="165" t="s">
        <v>7</v>
      </c>
      <c r="B6" s="150"/>
      <c r="C6" s="150"/>
      <c r="D6" s="150"/>
      <c r="E6" s="151"/>
      <c r="F6" s="172" t="s">
        <v>168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5"/>
      <c r="Y6" s="172" t="s">
        <v>8</v>
      </c>
      <c r="Z6" s="144"/>
      <c r="AA6" s="144"/>
      <c r="AB6" s="144"/>
      <c r="AC6" s="145"/>
      <c r="AD6" s="85" t="str">
        <f>Sample!AE6</f>
        <v>CE-21-UTTG-LOTTE-TK5120D-051</v>
      </c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91"/>
      <c r="AW6" s="39"/>
    </row>
    <row r="7" spans="1:49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33"/>
    </row>
    <row r="8" spans="1:49" ht="20.100000000000001" customHeight="1">
      <c r="A8" s="22"/>
      <c r="B8" s="164" t="s">
        <v>57</v>
      </c>
      <c r="C8" s="164"/>
      <c r="D8" s="164" t="s">
        <v>58</v>
      </c>
      <c r="E8" s="164"/>
      <c r="F8" s="164" t="s">
        <v>59</v>
      </c>
      <c r="G8" s="164"/>
      <c r="H8" s="138" t="s">
        <v>60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34"/>
    </row>
    <row r="9" spans="1:49" ht="20.100000000000001" customHeight="1">
      <c r="A9" s="22"/>
      <c r="B9" s="164"/>
      <c r="C9" s="164"/>
      <c r="D9" s="164"/>
      <c r="E9" s="164"/>
      <c r="F9" s="164"/>
      <c r="G9" s="164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35"/>
    </row>
    <row r="10" spans="1:49" ht="20.100000000000001" customHeight="1">
      <c r="A10" s="22"/>
      <c r="B10" s="164"/>
      <c r="C10" s="164"/>
      <c r="D10" s="164"/>
      <c r="E10" s="164"/>
      <c r="F10" s="164"/>
      <c r="G10" s="164"/>
      <c r="H10" s="113" t="s">
        <v>61</v>
      </c>
      <c r="I10" s="113"/>
      <c r="J10" s="113" t="s">
        <v>179</v>
      </c>
      <c r="K10" s="113"/>
      <c r="L10" s="113" t="s">
        <v>180</v>
      </c>
      <c r="M10" s="113"/>
      <c r="N10" s="113" t="s">
        <v>181</v>
      </c>
      <c r="O10" s="113"/>
      <c r="P10" s="113" t="s">
        <v>62</v>
      </c>
      <c r="Q10" s="113"/>
      <c r="R10" s="113" t="s">
        <v>182</v>
      </c>
      <c r="S10" s="113"/>
      <c r="T10" s="113" t="s">
        <v>183</v>
      </c>
      <c r="U10" s="113"/>
      <c r="V10" s="113" t="s">
        <v>184</v>
      </c>
      <c r="W10" s="113"/>
      <c r="X10" s="113" t="s">
        <v>63</v>
      </c>
      <c r="Y10" s="113"/>
      <c r="Z10" s="113" t="s">
        <v>185</v>
      </c>
      <c r="AA10" s="113"/>
      <c r="AB10" s="113" t="s">
        <v>186</v>
      </c>
      <c r="AC10" s="113"/>
      <c r="AD10" s="113" t="s">
        <v>187</v>
      </c>
      <c r="AE10" s="113"/>
      <c r="AF10" s="113" t="s">
        <v>64</v>
      </c>
      <c r="AG10" s="113"/>
      <c r="AH10" s="113" t="s">
        <v>188</v>
      </c>
      <c r="AI10" s="113"/>
      <c r="AJ10" s="113" t="s">
        <v>189</v>
      </c>
      <c r="AK10" s="113"/>
      <c r="AL10" s="113" t="s">
        <v>190</v>
      </c>
      <c r="AM10" s="113"/>
      <c r="AN10" s="113"/>
      <c r="AO10" s="113"/>
      <c r="AP10" s="113"/>
      <c r="AQ10" s="113"/>
      <c r="AR10" s="113"/>
      <c r="AS10" s="113"/>
      <c r="AT10" s="113"/>
      <c r="AU10" s="113"/>
      <c r="AV10" s="35"/>
    </row>
    <row r="11" spans="1:49" ht="30" customHeight="1">
      <c r="A11" s="22"/>
      <c r="B11" s="114" t="s">
        <v>116</v>
      </c>
      <c r="C11" s="114"/>
      <c r="D11" s="115" t="s">
        <v>95</v>
      </c>
      <c r="E11" s="115"/>
      <c r="F11" s="106">
        <v>35.5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>
        <v>35.71</v>
      </c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34"/>
    </row>
    <row r="12" spans="1:49" ht="30" customHeight="1">
      <c r="A12" s="22"/>
      <c r="B12" s="114" t="s">
        <v>117</v>
      </c>
      <c r="C12" s="114"/>
      <c r="D12" s="115" t="s">
        <v>95</v>
      </c>
      <c r="E12" s="115"/>
      <c r="F12" s="106">
        <v>35.5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>
        <v>35.549999999999997</v>
      </c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34"/>
    </row>
    <row r="13" spans="1:49" ht="30" customHeight="1">
      <c r="A13" s="22"/>
      <c r="B13" s="114" t="s">
        <v>118</v>
      </c>
      <c r="C13" s="114"/>
      <c r="D13" s="115" t="s">
        <v>95</v>
      </c>
      <c r="E13" s="115"/>
      <c r="F13" s="106">
        <v>35.5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>
        <v>35.81</v>
      </c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34"/>
    </row>
    <row r="14" spans="1:49" ht="30" customHeight="1">
      <c r="A14" s="22"/>
      <c r="B14" s="114" t="s">
        <v>119</v>
      </c>
      <c r="C14" s="114"/>
      <c r="D14" s="115" t="s">
        <v>95</v>
      </c>
      <c r="E14" s="115"/>
      <c r="F14" s="106">
        <v>35.5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>
        <v>35.6</v>
      </c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34"/>
    </row>
    <row r="15" spans="1:49" ht="30" customHeight="1">
      <c r="A15" s="22"/>
      <c r="B15" s="114" t="s">
        <v>120</v>
      </c>
      <c r="C15" s="114"/>
      <c r="D15" s="115" t="s">
        <v>95</v>
      </c>
      <c r="E15" s="115"/>
      <c r="F15" s="106">
        <v>35.5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>
        <v>36.04</v>
      </c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34"/>
    </row>
    <row r="16" spans="1:49" ht="30" customHeight="1">
      <c r="A16" s="22"/>
      <c r="B16" s="114" t="s">
        <v>121</v>
      </c>
      <c r="C16" s="114"/>
      <c r="D16" s="115" t="s">
        <v>95</v>
      </c>
      <c r="E16" s="115"/>
      <c r="F16" s="106">
        <v>35.5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>
        <v>35.89</v>
      </c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34"/>
    </row>
    <row r="17" spans="1:48" ht="30" customHeight="1">
      <c r="A17" s="22"/>
      <c r="B17" s="114" t="s">
        <v>122</v>
      </c>
      <c r="C17" s="114"/>
      <c r="D17" s="115" t="s">
        <v>95</v>
      </c>
      <c r="E17" s="115"/>
      <c r="F17" s="106">
        <v>35.5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>
        <v>35.51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34"/>
    </row>
    <row r="18" spans="1:48" ht="30" customHeight="1">
      <c r="A18" s="22"/>
      <c r="B18" s="114" t="s">
        <v>123</v>
      </c>
      <c r="C18" s="114"/>
      <c r="D18" s="115" t="s">
        <v>95</v>
      </c>
      <c r="E18" s="115"/>
      <c r="F18" s="106">
        <v>35.5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>
        <v>35.6</v>
      </c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34"/>
    </row>
    <row r="19" spans="1:48" ht="30" customHeight="1">
      <c r="A19" s="22"/>
      <c r="B19" s="114" t="s">
        <v>124</v>
      </c>
      <c r="C19" s="114"/>
      <c r="D19" s="115" t="s">
        <v>95</v>
      </c>
      <c r="E19" s="115"/>
      <c r="F19" s="106">
        <v>35.5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>
        <v>35.549999999999997</v>
      </c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34"/>
    </row>
    <row r="20" spans="1:48" ht="30" customHeight="1">
      <c r="A20" s="22"/>
      <c r="B20" s="114" t="s">
        <v>125</v>
      </c>
      <c r="C20" s="114"/>
      <c r="D20" s="115" t="s">
        <v>95</v>
      </c>
      <c r="E20" s="115"/>
      <c r="F20" s="106">
        <v>35.5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>
        <v>35.49</v>
      </c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36"/>
    </row>
    <row r="21" spans="1:48" ht="30" customHeight="1">
      <c r="A21" s="23"/>
      <c r="B21" s="114" t="s">
        <v>126</v>
      </c>
      <c r="C21" s="114"/>
      <c r="D21" s="115" t="s">
        <v>95</v>
      </c>
      <c r="E21" s="115"/>
      <c r="F21" s="106">
        <v>35.5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>
        <v>35.9</v>
      </c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36"/>
    </row>
    <row r="22" spans="1:48" ht="30" customHeight="1">
      <c r="A22" s="23"/>
      <c r="B22" s="114" t="s">
        <v>127</v>
      </c>
      <c r="C22" s="114"/>
      <c r="D22" s="115" t="s">
        <v>95</v>
      </c>
      <c r="E22" s="115"/>
      <c r="F22" s="106">
        <v>35.5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>
        <v>35.869999999999997</v>
      </c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36"/>
    </row>
    <row r="23" spans="1:48" ht="30" customHeight="1">
      <c r="A23" s="24"/>
      <c r="B23" s="114" t="s">
        <v>128</v>
      </c>
      <c r="C23" s="114"/>
      <c r="D23" s="115" t="s">
        <v>95</v>
      </c>
      <c r="E23" s="115"/>
      <c r="F23" s="106">
        <v>35.5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>
        <v>35.65</v>
      </c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36"/>
    </row>
    <row r="24" spans="1:48" ht="30" customHeight="1">
      <c r="A24" s="24"/>
      <c r="B24" s="114" t="s">
        <v>129</v>
      </c>
      <c r="C24" s="114"/>
      <c r="D24" s="115" t="s">
        <v>95</v>
      </c>
      <c r="E24" s="115"/>
      <c r="F24" s="106">
        <v>35.5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>
        <v>35.869999999999997</v>
      </c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36"/>
    </row>
    <row r="25" spans="1:48" ht="30" customHeight="1">
      <c r="A25" s="24"/>
      <c r="B25" s="114" t="s">
        <v>130</v>
      </c>
      <c r="C25" s="114"/>
      <c r="D25" s="115" t="s">
        <v>95</v>
      </c>
      <c r="E25" s="115"/>
      <c r="F25" s="106">
        <v>35.5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>
        <v>35.880000000000003</v>
      </c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36"/>
    </row>
    <row r="26" spans="1:48" ht="30" customHeight="1">
      <c r="A26" s="24"/>
      <c r="B26" s="114" t="s">
        <v>131</v>
      </c>
      <c r="C26" s="114"/>
      <c r="D26" s="115" t="s">
        <v>95</v>
      </c>
      <c r="E26" s="115"/>
      <c r="F26" s="106">
        <v>35.5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>
        <v>35.49</v>
      </c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36"/>
    </row>
    <row r="27" spans="1:48" ht="30" customHeight="1">
      <c r="A27" s="24"/>
      <c r="B27" s="114" t="s">
        <v>132</v>
      </c>
      <c r="C27" s="114"/>
      <c r="D27" s="115" t="s">
        <v>95</v>
      </c>
      <c r="E27" s="115"/>
      <c r="F27" s="106">
        <v>35.5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>
        <v>35.369999999999997</v>
      </c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36"/>
    </row>
    <row r="28" spans="1:48" ht="30" customHeight="1">
      <c r="A28" s="24"/>
      <c r="B28" s="114" t="s">
        <v>133</v>
      </c>
      <c r="C28" s="114"/>
      <c r="D28" s="115" t="s">
        <v>95</v>
      </c>
      <c r="E28" s="115"/>
      <c r="F28" s="106">
        <v>35.5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>
        <v>35.97</v>
      </c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36"/>
    </row>
    <row r="29" spans="1:48" ht="30" customHeight="1">
      <c r="A29" s="24"/>
      <c r="B29" s="114" t="s">
        <v>134</v>
      </c>
      <c r="C29" s="114"/>
      <c r="D29" s="115" t="s">
        <v>95</v>
      </c>
      <c r="E29" s="115"/>
      <c r="F29" s="106">
        <v>35.5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>
        <v>35.65</v>
      </c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36"/>
    </row>
    <row r="30" spans="1:48" ht="30" customHeight="1">
      <c r="A30" s="24"/>
      <c r="B30" s="114" t="s">
        <v>135</v>
      </c>
      <c r="C30" s="114"/>
      <c r="D30" s="115" t="s">
        <v>95</v>
      </c>
      <c r="E30" s="115"/>
      <c r="F30" s="106">
        <v>35.5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>
        <v>35.869999999999997</v>
      </c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36"/>
    </row>
    <row r="31" spans="1:48" ht="30" customHeight="1">
      <c r="A31" s="24"/>
      <c r="B31" s="114" t="s">
        <v>136</v>
      </c>
      <c r="C31" s="114"/>
      <c r="D31" s="115" t="s">
        <v>95</v>
      </c>
      <c r="E31" s="115"/>
      <c r="F31" s="106">
        <v>35.5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>
        <v>35.75</v>
      </c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36"/>
    </row>
    <row r="32" spans="1:48" ht="30" customHeight="1">
      <c r="A32" s="24"/>
      <c r="B32" s="114" t="s">
        <v>137</v>
      </c>
      <c r="C32" s="114"/>
      <c r="D32" s="115" t="s">
        <v>95</v>
      </c>
      <c r="E32" s="115"/>
      <c r="F32" s="106">
        <v>35.5</v>
      </c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>
        <v>35.44</v>
      </c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36"/>
    </row>
    <row r="33" spans="1:50" ht="30" customHeight="1">
      <c r="A33" s="24"/>
      <c r="B33" s="114" t="s">
        <v>138</v>
      </c>
      <c r="C33" s="114"/>
      <c r="D33" s="115" t="s">
        <v>95</v>
      </c>
      <c r="E33" s="115"/>
      <c r="F33" s="106">
        <v>35.5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>
        <v>35.81</v>
      </c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36"/>
    </row>
    <row r="34" spans="1:50" ht="30" customHeight="1">
      <c r="A34" s="24"/>
      <c r="B34" s="114" t="s">
        <v>139</v>
      </c>
      <c r="C34" s="114"/>
      <c r="D34" s="115" t="s">
        <v>95</v>
      </c>
      <c r="E34" s="115"/>
      <c r="F34" s="106">
        <v>35.5</v>
      </c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>
        <v>35.92</v>
      </c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36"/>
    </row>
    <row r="35" spans="1:50" ht="30" customHeight="1">
      <c r="A35" s="24"/>
      <c r="B35" s="114" t="s">
        <v>170</v>
      </c>
      <c r="C35" s="114"/>
      <c r="D35" s="115" t="s">
        <v>95</v>
      </c>
      <c r="E35" s="115"/>
      <c r="F35" s="106">
        <v>35.5</v>
      </c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>
        <v>35.619999999999997</v>
      </c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36"/>
    </row>
    <row r="36" spans="1:50" ht="30" customHeight="1">
      <c r="A36" s="24"/>
      <c r="B36" s="114" t="s">
        <v>171</v>
      </c>
      <c r="C36" s="114"/>
      <c r="D36" s="115" t="s">
        <v>95</v>
      </c>
      <c r="E36" s="115"/>
      <c r="F36" s="106">
        <v>35.5</v>
      </c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>
        <v>35.81</v>
      </c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36"/>
    </row>
    <row r="37" spans="1:50" ht="30" customHeight="1">
      <c r="A37" s="24"/>
      <c r="B37" s="114" t="s">
        <v>172</v>
      </c>
      <c r="C37" s="114"/>
      <c r="D37" s="115" t="s">
        <v>95</v>
      </c>
      <c r="E37" s="115"/>
      <c r="F37" s="106">
        <v>35.5</v>
      </c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>
        <v>35.68</v>
      </c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36"/>
    </row>
    <row r="38" spans="1:50" ht="30" customHeight="1">
      <c r="A38" s="24"/>
      <c r="B38" s="114" t="s">
        <v>173</v>
      </c>
      <c r="C38" s="114"/>
      <c r="D38" s="115" t="s">
        <v>95</v>
      </c>
      <c r="E38" s="115"/>
      <c r="F38" s="106">
        <v>35.5</v>
      </c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>
        <v>35.69</v>
      </c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36"/>
    </row>
    <row r="39" spans="1:50" ht="30" customHeight="1">
      <c r="A39" s="24"/>
      <c r="B39" s="114" t="s">
        <v>174</v>
      </c>
      <c r="C39" s="114"/>
      <c r="D39" s="115" t="s">
        <v>95</v>
      </c>
      <c r="E39" s="115"/>
      <c r="F39" s="106">
        <v>35.5</v>
      </c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>
        <v>35.880000000000003</v>
      </c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36"/>
    </row>
    <row r="40" spans="1:50" ht="30" customHeight="1">
      <c r="A40" s="24"/>
      <c r="B40" s="114" t="s">
        <v>175</v>
      </c>
      <c r="C40" s="114"/>
      <c r="D40" s="115" t="s">
        <v>95</v>
      </c>
      <c r="E40" s="115"/>
      <c r="F40" s="106">
        <v>35.5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>
        <v>35.53</v>
      </c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36"/>
    </row>
    <row r="41" spans="1:50" ht="20.100000000000001" customHeight="1">
      <c r="A41" s="25"/>
      <c r="B41" s="26"/>
      <c r="C41" s="26"/>
      <c r="D41" s="27"/>
      <c r="E41" s="27"/>
      <c r="F41" s="28"/>
      <c r="G41" s="28"/>
      <c r="H41" s="28"/>
      <c r="I41" s="28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8"/>
      <c r="AN41" s="28"/>
      <c r="AO41" s="28"/>
      <c r="AP41" s="28"/>
      <c r="AQ41" s="28"/>
      <c r="AR41" s="37"/>
      <c r="AS41" s="37"/>
      <c r="AT41" s="27"/>
      <c r="AU41" s="27"/>
      <c r="AV41" s="38"/>
      <c r="AW41" s="40"/>
      <c r="AX41" s="40"/>
    </row>
  </sheetData>
  <mergeCells count="727">
    <mergeCell ref="B8:C10"/>
    <mergeCell ref="D8:E10"/>
    <mergeCell ref="F8:G10"/>
    <mergeCell ref="H8:AU9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L36:AM36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L29:AM29"/>
    <mergeCell ref="AN29:AO29"/>
    <mergeCell ref="AP29:AQ29"/>
    <mergeCell ref="AR29:AS29"/>
    <mergeCell ref="AT29:AU29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R26:AS26"/>
    <mergeCell ref="AT26:AU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N24:AO24"/>
    <mergeCell ref="AP24:AQ24"/>
    <mergeCell ref="AR24:AS24"/>
    <mergeCell ref="AT24:A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T21:A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R20:AS20"/>
    <mergeCell ref="AT20:A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P19:AQ19"/>
    <mergeCell ref="AR19:AS19"/>
    <mergeCell ref="AT19:A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N18:AO18"/>
    <mergeCell ref="AP18:AQ18"/>
    <mergeCell ref="AR18:AS18"/>
    <mergeCell ref="AT18:A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L17:AM17"/>
    <mergeCell ref="AN17:AO17"/>
    <mergeCell ref="AP17:AQ17"/>
    <mergeCell ref="AR17:AS17"/>
    <mergeCell ref="AT17:A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T15:A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R14:AS14"/>
    <mergeCell ref="AT14:A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P13:AQ13"/>
    <mergeCell ref="AR13:AS13"/>
    <mergeCell ref="AT13:A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N12:AO12"/>
    <mergeCell ref="AP12:AQ12"/>
    <mergeCell ref="AR12:AS12"/>
    <mergeCell ref="AT12:AU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L11:AM11"/>
    <mergeCell ref="AN11:AO11"/>
    <mergeCell ref="AP11:AQ11"/>
    <mergeCell ref="AR11:AS11"/>
    <mergeCell ref="AT11:AU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6:E6"/>
    <mergeCell ref="F6:X6"/>
    <mergeCell ref="Y6:AC6"/>
    <mergeCell ref="AD6:AV6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W2:AV2"/>
    <mergeCell ref="A4:E4"/>
    <mergeCell ref="F4:X4"/>
    <mergeCell ref="Y4:AC4"/>
    <mergeCell ref="AD4:AV4"/>
    <mergeCell ref="A5:E5"/>
    <mergeCell ref="F5:X5"/>
    <mergeCell ref="Y5:AC5"/>
    <mergeCell ref="AD5:AV5"/>
  </mergeCells>
  <phoneticPr fontId="17" type="noConversion"/>
  <printOptions horizontalCentered="1" verticalCentered="1"/>
  <pageMargins left="0.59055118100000004" right="0.196850393700787" top="0.39370078740157499" bottom="0.39370078740157499" header="0" footer="0"/>
  <pageSetup paperSize="9" scale="65" orientation="portrait" horizontalDpi="360" verticalDpi="360" r:id="rId1"/>
  <headerFooter>
    <oddFooter>&amp;CPage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AX42"/>
  <sheetViews>
    <sheetView view="pageBreakPreview" zoomScale="55" zoomScaleNormal="100" zoomScaleSheetLayoutView="55" workbookViewId="0">
      <selection activeCell="AN16" sqref="AN16:AO16"/>
    </sheetView>
  </sheetViews>
  <sheetFormatPr defaultColWidth="3" defaultRowHeight="13.8"/>
  <cols>
    <col min="1" max="4" width="3" style="12" customWidth="1"/>
    <col min="5" max="5" width="3.77734375" style="12" customWidth="1"/>
    <col min="6" max="48" width="3" style="12" customWidth="1"/>
    <col min="49" max="270" width="3" style="12"/>
    <col min="271" max="304" width="3" style="12" customWidth="1"/>
    <col min="305" max="526" width="3" style="12"/>
    <col min="527" max="560" width="3" style="12" customWidth="1"/>
    <col min="561" max="782" width="3" style="12"/>
    <col min="783" max="816" width="3" style="12" customWidth="1"/>
    <col min="817" max="1038" width="3" style="12"/>
    <col min="1039" max="1072" width="3" style="12" customWidth="1"/>
    <col min="1073" max="1294" width="3" style="12"/>
    <col min="1295" max="1328" width="3" style="12" customWidth="1"/>
    <col min="1329" max="1550" width="3" style="12"/>
    <col min="1551" max="1584" width="3" style="12" customWidth="1"/>
    <col min="1585" max="1806" width="3" style="12"/>
    <col min="1807" max="1840" width="3" style="12" customWidth="1"/>
    <col min="1841" max="2062" width="3" style="12"/>
    <col min="2063" max="2096" width="3" style="12" customWidth="1"/>
    <col min="2097" max="2318" width="3" style="12"/>
    <col min="2319" max="2352" width="3" style="12" customWidth="1"/>
    <col min="2353" max="2574" width="3" style="12"/>
    <col min="2575" max="2608" width="3" style="12" customWidth="1"/>
    <col min="2609" max="2830" width="3" style="12"/>
    <col min="2831" max="2864" width="3" style="12" customWidth="1"/>
    <col min="2865" max="3086" width="3" style="12"/>
    <col min="3087" max="3120" width="3" style="12" customWidth="1"/>
    <col min="3121" max="3342" width="3" style="12"/>
    <col min="3343" max="3376" width="3" style="12" customWidth="1"/>
    <col min="3377" max="3598" width="3" style="12"/>
    <col min="3599" max="3632" width="3" style="12" customWidth="1"/>
    <col min="3633" max="3854" width="3" style="12"/>
    <col min="3855" max="3888" width="3" style="12" customWidth="1"/>
    <col min="3889" max="4110" width="3" style="12"/>
    <col min="4111" max="4144" width="3" style="12" customWidth="1"/>
    <col min="4145" max="4366" width="3" style="12"/>
    <col min="4367" max="4400" width="3" style="12" customWidth="1"/>
    <col min="4401" max="4622" width="3" style="12"/>
    <col min="4623" max="4656" width="3" style="12" customWidth="1"/>
    <col min="4657" max="4878" width="3" style="12"/>
    <col min="4879" max="4912" width="3" style="12" customWidth="1"/>
    <col min="4913" max="5134" width="3" style="12"/>
    <col min="5135" max="5168" width="3" style="12" customWidth="1"/>
    <col min="5169" max="5390" width="3" style="12"/>
    <col min="5391" max="5424" width="3" style="12" customWidth="1"/>
    <col min="5425" max="5646" width="3" style="12"/>
    <col min="5647" max="5680" width="3" style="12" customWidth="1"/>
    <col min="5681" max="5902" width="3" style="12"/>
    <col min="5903" max="5936" width="3" style="12" customWidth="1"/>
    <col min="5937" max="6158" width="3" style="12"/>
    <col min="6159" max="6192" width="3" style="12" customWidth="1"/>
    <col min="6193" max="6414" width="3" style="12"/>
    <col min="6415" max="6448" width="3" style="12" customWidth="1"/>
    <col min="6449" max="6670" width="3" style="12"/>
    <col min="6671" max="6704" width="3" style="12" customWidth="1"/>
    <col min="6705" max="6926" width="3" style="12"/>
    <col min="6927" max="6960" width="3" style="12" customWidth="1"/>
    <col min="6961" max="7182" width="3" style="12"/>
    <col min="7183" max="7216" width="3" style="12" customWidth="1"/>
    <col min="7217" max="7438" width="3" style="12"/>
    <col min="7439" max="7472" width="3" style="12" customWidth="1"/>
    <col min="7473" max="7694" width="3" style="12"/>
    <col min="7695" max="7728" width="3" style="12" customWidth="1"/>
    <col min="7729" max="7950" width="3" style="12"/>
    <col min="7951" max="7984" width="3" style="12" customWidth="1"/>
    <col min="7985" max="8206" width="3" style="12"/>
    <col min="8207" max="8240" width="3" style="12" customWidth="1"/>
    <col min="8241" max="8462" width="3" style="12"/>
    <col min="8463" max="8496" width="3" style="12" customWidth="1"/>
    <col min="8497" max="8718" width="3" style="12"/>
    <col min="8719" max="8752" width="3" style="12" customWidth="1"/>
    <col min="8753" max="8974" width="3" style="12"/>
    <col min="8975" max="9008" width="3" style="12" customWidth="1"/>
    <col min="9009" max="9230" width="3" style="12"/>
    <col min="9231" max="9264" width="3" style="12" customWidth="1"/>
    <col min="9265" max="9486" width="3" style="12"/>
    <col min="9487" max="9520" width="3" style="12" customWidth="1"/>
    <col min="9521" max="9742" width="3" style="12"/>
    <col min="9743" max="9776" width="3" style="12" customWidth="1"/>
    <col min="9777" max="9998" width="3" style="12"/>
    <col min="9999" max="10032" width="3" style="12" customWidth="1"/>
    <col min="10033" max="10254" width="3" style="12"/>
    <col min="10255" max="10288" width="3" style="12" customWidth="1"/>
    <col min="10289" max="10510" width="3" style="12"/>
    <col min="10511" max="10544" width="3" style="12" customWidth="1"/>
    <col min="10545" max="10766" width="3" style="12"/>
    <col min="10767" max="10800" width="3" style="12" customWidth="1"/>
    <col min="10801" max="11022" width="3" style="12"/>
    <col min="11023" max="11056" width="3" style="12" customWidth="1"/>
    <col min="11057" max="11278" width="3" style="12"/>
    <col min="11279" max="11312" width="3" style="12" customWidth="1"/>
    <col min="11313" max="11534" width="3" style="12"/>
    <col min="11535" max="11568" width="3" style="12" customWidth="1"/>
    <col min="11569" max="11790" width="3" style="12"/>
    <col min="11791" max="11824" width="3" style="12" customWidth="1"/>
    <col min="11825" max="12046" width="3" style="12"/>
    <col min="12047" max="12080" width="3" style="12" customWidth="1"/>
    <col min="12081" max="12302" width="3" style="12"/>
    <col min="12303" max="12336" width="3" style="12" customWidth="1"/>
    <col min="12337" max="12558" width="3" style="12"/>
    <col min="12559" max="12592" width="3" style="12" customWidth="1"/>
    <col min="12593" max="12814" width="3" style="12"/>
    <col min="12815" max="12848" width="3" style="12" customWidth="1"/>
    <col min="12849" max="13070" width="3" style="12"/>
    <col min="13071" max="13104" width="3" style="12" customWidth="1"/>
    <col min="13105" max="13326" width="3" style="12"/>
    <col min="13327" max="13360" width="3" style="12" customWidth="1"/>
    <col min="13361" max="13582" width="3" style="12"/>
    <col min="13583" max="13616" width="3" style="12" customWidth="1"/>
    <col min="13617" max="13838" width="3" style="12"/>
    <col min="13839" max="13872" width="3" style="12" customWidth="1"/>
    <col min="13873" max="14094" width="3" style="12"/>
    <col min="14095" max="14128" width="3" style="12" customWidth="1"/>
    <col min="14129" max="14350" width="3" style="12"/>
    <col min="14351" max="14384" width="3" style="12" customWidth="1"/>
    <col min="14385" max="14606" width="3" style="12"/>
    <col min="14607" max="14640" width="3" style="12" customWidth="1"/>
    <col min="14641" max="14862" width="3" style="12"/>
    <col min="14863" max="14896" width="3" style="12" customWidth="1"/>
    <col min="14897" max="15118" width="3" style="12"/>
    <col min="15119" max="15152" width="3" style="12" customWidth="1"/>
    <col min="15153" max="15374" width="3" style="12"/>
    <col min="15375" max="15408" width="3" style="12" customWidth="1"/>
    <col min="15409" max="15630" width="3" style="12"/>
    <col min="15631" max="15664" width="3" style="12" customWidth="1"/>
    <col min="15665" max="15886" width="3" style="12"/>
    <col min="15887" max="15920" width="3" style="12" customWidth="1"/>
    <col min="15921" max="16142" width="3" style="12"/>
    <col min="16143" max="16176" width="3" style="12" customWidth="1"/>
    <col min="16177" max="16384" width="3" style="12"/>
  </cols>
  <sheetData>
    <row r="1" spans="1:49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30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30"/>
    </row>
    <row r="2" spans="1:49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1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9"/>
    </row>
    <row r="3" spans="1:49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32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32"/>
    </row>
    <row r="4" spans="1:49" ht="20.100000000000001" customHeight="1">
      <c r="A4" s="70" t="s">
        <v>0</v>
      </c>
      <c r="B4" s="71"/>
      <c r="C4" s="71"/>
      <c r="D4" s="71"/>
      <c r="E4" s="72"/>
      <c r="F4" s="73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5"/>
      <c r="Y4" s="167" t="s">
        <v>2</v>
      </c>
      <c r="Z4" s="71"/>
      <c r="AA4" s="71"/>
      <c r="AB4" s="71"/>
      <c r="AC4" s="72"/>
      <c r="AD4" s="79">
        <f>Sample!AE4</f>
        <v>44242</v>
      </c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1"/>
    </row>
    <row r="5" spans="1:49" ht="20.100000000000001" customHeight="1">
      <c r="A5" s="82" t="s">
        <v>3</v>
      </c>
      <c r="B5" s="83"/>
      <c r="C5" s="83"/>
      <c r="D5" s="83"/>
      <c r="E5" s="84"/>
      <c r="F5" s="168" t="s">
        <v>167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70"/>
      <c r="Y5" s="171" t="s">
        <v>5</v>
      </c>
      <c r="Z5" s="83"/>
      <c r="AA5" s="83"/>
      <c r="AB5" s="83"/>
      <c r="AC5" s="84"/>
      <c r="AD5" s="85" t="str">
        <f>Sample!AE5</f>
        <v>NC1</v>
      </c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91"/>
    </row>
    <row r="6" spans="1:49" ht="20.100000000000001" customHeight="1">
      <c r="A6" s="165" t="s">
        <v>7</v>
      </c>
      <c r="B6" s="150"/>
      <c r="C6" s="150"/>
      <c r="D6" s="150"/>
      <c r="E6" s="151"/>
      <c r="F6" s="172" t="s">
        <v>168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5"/>
      <c r="Y6" s="172" t="s">
        <v>8</v>
      </c>
      <c r="Z6" s="144"/>
      <c r="AA6" s="144"/>
      <c r="AB6" s="144"/>
      <c r="AC6" s="145"/>
      <c r="AD6" s="85" t="str">
        <f>Sample!AE6</f>
        <v>CE-21-UTTG-LOTTE-TK5120D-051</v>
      </c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91"/>
      <c r="AW6" s="39"/>
    </row>
    <row r="7" spans="1:49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33"/>
    </row>
    <row r="8" spans="1:49" ht="20.100000000000001" customHeight="1">
      <c r="A8" s="22"/>
      <c r="B8" s="164" t="s">
        <v>57</v>
      </c>
      <c r="C8" s="164"/>
      <c r="D8" s="164" t="s">
        <v>58</v>
      </c>
      <c r="E8" s="164"/>
      <c r="F8" s="164" t="s">
        <v>59</v>
      </c>
      <c r="G8" s="164"/>
      <c r="H8" s="138" t="s">
        <v>60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34"/>
    </row>
    <row r="9" spans="1:49" ht="20.100000000000001" customHeight="1">
      <c r="A9" s="22"/>
      <c r="B9" s="164"/>
      <c r="C9" s="164"/>
      <c r="D9" s="164"/>
      <c r="E9" s="164"/>
      <c r="F9" s="164"/>
      <c r="G9" s="164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35"/>
    </row>
    <row r="10" spans="1:49" ht="20.100000000000001" customHeight="1">
      <c r="A10" s="22"/>
      <c r="B10" s="164"/>
      <c r="C10" s="164"/>
      <c r="D10" s="164"/>
      <c r="E10" s="164"/>
      <c r="F10" s="164"/>
      <c r="G10" s="164"/>
      <c r="H10" s="113" t="s">
        <v>61</v>
      </c>
      <c r="I10" s="113"/>
      <c r="J10" s="113" t="s">
        <v>179</v>
      </c>
      <c r="K10" s="113"/>
      <c r="L10" s="113" t="s">
        <v>180</v>
      </c>
      <c r="M10" s="113"/>
      <c r="N10" s="113" t="s">
        <v>181</v>
      </c>
      <c r="O10" s="113"/>
      <c r="P10" s="113" t="s">
        <v>62</v>
      </c>
      <c r="Q10" s="113"/>
      <c r="R10" s="113" t="s">
        <v>182</v>
      </c>
      <c r="S10" s="113"/>
      <c r="T10" s="113" t="s">
        <v>183</v>
      </c>
      <c r="U10" s="113"/>
      <c r="V10" s="113" t="s">
        <v>184</v>
      </c>
      <c r="W10" s="113"/>
      <c r="X10" s="113" t="s">
        <v>63</v>
      </c>
      <c r="Y10" s="113"/>
      <c r="Z10" s="113" t="s">
        <v>185</v>
      </c>
      <c r="AA10" s="113"/>
      <c r="AB10" s="113" t="s">
        <v>186</v>
      </c>
      <c r="AC10" s="113"/>
      <c r="AD10" s="113" t="s">
        <v>187</v>
      </c>
      <c r="AE10" s="113"/>
      <c r="AF10" s="113" t="s">
        <v>64</v>
      </c>
      <c r="AG10" s="113"/>
      <c r="AH10" s="113" t="s">
        <v>188</v>
      </c>
      <c r="AI10" s="113"/>
      <c r="AJ10" s="113" t="s">
        <v>189</v>
      </c>
      <c r="AK10" s="113"/>
      <c r="AL10" s="113" t="s">
        <v>190</v>
      </c>
      <c r="AM10" s="113"/>
      <c r="AN10" s="113"/>
      <c r="AO10" s="113"/>
      <c r="AP10" s="113"/>
      <c r="AQ10" s="113"/>
      <c r="AR10" s="113"/>
      <c r="AS10" s="113"/>
      <c r="AT10" s="113"/>
      <c r="AU10" s="113"/>
      <c r="AV10" s="35"/>
    </row>
    <row r="11" spans="1:49" ht="30" customHeight="1">
      <c r="A11" s="22"/>
      <c r="B11" s="114" t="s">
        <v>176</v>
      </c>
      <c r="C11" s="114"/>
      <c r="D11" s="115" t="s">
        <v>95</v>
      </c>
      <c r="E11" s="115"/>
      <c r="F11" s="106">
        <v>35.5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>
        <v>35.549999999999997</v>
      </c>
      <c r="AM11" s="106"/>
      <c r="AN11" s="106"/>
      <c r="AO11" s="106"/>
      <c r="AP11" s="106"/>
      <c r="AQ11" s="106"/>
      <c r="AR11" s="106"/>
      <c r="AS11" s="106"/>
      <c r="AT11" s="106"/>
      <c r="AU11" s="106"/>
      <c r="AV11" s="34"/>
    </row>
    <row r="12" spans="1:49" ht="30" customHeight="1">
      <c r="A12" s="22"/>
      <c r="B12" s="114" t="s">
        <v>177</v>
      </c>
      <c r="C12" s="114"/>
      <c r="D12" s="115" t="s">
        <v>95</v>
      </c>
      <c r="E12" s="115"/>
      <c r="F12" s="106">
        <v>35.5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>
        <v>35.799999999999997</v>
      </c>
      <c r="AM12" s="106"/>
      <c r="AN12" s="106"/>
      <c r="AO12" s="106"/>
      <c r="AP12" s="106"/>
      <c r="AQ12" s="106"/>
      <c r="AR12" s="106"/>
      <c r="AS12" s="106"/>
      <c r="AT12" s="106"/>
      <c r="AU12" s="106"/>
      <c r="AV12" s="34"/>
    </row>
    <row r="13" spans="1:49" ht="30" customHeight="1">
      <c r="A13" s="22"/>
      <c r="B13" s="114" t="s">
        <v>178</v>
      </c>
      <c r="C13" s="114"/>
      <c r="D13" s="115" t="s">
        <v>95</v>
      </c>
      <c r="E13" s="115"/>
      <c r="F13" s="106">
        <v>35.5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>
        <v>35.9</v>
      </c>
      <c r="AM13" s="106"/>
      <c r="AN13" s="106"/>
      <c r="AO13" s="106"/>
      <c r="AP13" s="106"/>
      <c r="AQ13" s="106"/>
      <c r="AR13" s="106"/>
      <c r="AS13" s="106"/>
      <c r="AT13" s="106"/>
      <c r="AU13" s="106"/>
      <c r="AV13" s="34"/>
    </row>
    <row r="14" spans="1:49" ht="30" customHeight="1">
      <c r="A14" s="22"/>
      <c r="B14" s="114"/>
      <c r="C14" s="114"/>
      <c r="D14" s="115"/>
      <c r="E14" s="115"/>
      <c r="F14" s="173"/>
      <c r="G14" s="173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34"/>
    </row>
    <row r="15" spans="1:49" ht="30" customHeight="1">
      <c r="A15" s="22"/>
      <c r="B15" s="114"/>
      <c r="C15" s="114"/>
      <c r="D15" s="115"/>
      <c r="E15" s="115"/>
      <c r="F15" s="173"/>
      <c r="G15" s="173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34"/>
    </row>
    <row r="16" spans="1:49" ht="30" customHeight="1">
      <c r="A16" s="22"/>
      <c r="B16" s="114"/>
      <c r="C16" s="114"/>
      <c r="D16" s="115"/>
      <c r="E16" s="115"/>
      <c r="F16" s="173"/>
      <c r="G16" s="173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34"/>
    </row>
    <row r="17" spans="1:48" ht="30" customHeight="1">
      <c r="A17" s="22"/>
      <c r="B17" s="114"/>
      <c r="C17" s="114"/>
      <c r="D17" s="115"/>
      <c r="E17" s="115"/>
      <c r="F17" s="173"/>
      <c r="G17" s="173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34"/>
    </row>
    <row r="18" spans="1:48" ht="30" customHeight="1">
      <c r="A18" s="22"/>
      <c r="B18" s="114"/>
      <c r="C18" s="114"/>
      <c r="D18" s="115"/>
      <c r="E18" s="115"/>
      <c r="F18" s="173"/>
      <c r="G18" s="173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34"/>
    </row>
    <row r="19" spans="1:48" ht="30" customHeight="1">
      <c r="A19" s="22"/>
      <c r="B19" s="114"/>
      <c r="C19" s="114"/>
      <c r="D19" s="115"/>
      <c r="E19" s="115"/>
      <c r="F19" s="173"/>
      <c r="G19" s="173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34"/>
    </row>
    <row r="20" spans="1:48" ht="30" customHeight="1">
      <c r="A20" s="22"/>
      <c r="B20" s="114"/>
      <c r="C20" s="114"/>
      <c r="D20" s="115"/>
      <c r="E20" s="115"/>
      <c r="F20" s="173"/>
      <c r="G20" s="173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36"/>
    </row>
    <row r="21" spans="1:48" ht="30" customHeight="1">
      <c r="A21" s="23"/>
      <c r="B21" s="114"/>
      <c r="C21" s="114"/>
      <c r="D21" s="115"/>
      <c r="E21" s="115"/>
      <c r="F21" s="173"/>
      <c r="G21" s="173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36"/>
    </row>
    <row r="22" spans="1:48" ht="30" customHeight="1">
      <c r="A22" s="23"/>
      <c r="B22" s="114"/>
      <c r="C22" s="114"/>
      <c r="D22" s="115"/>
      <c r="E22" s="115"/>
      <c r="F22" s="173"/>
      <c r="G22" s="173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36"/>
    </row>
    <row r="23" spans="1:48" ht="30" customHeight="1">
      <c r="A23" s="24"/>
      <c r="B23" s="114"/>
      <c r="C23" s="114"/>
      <c r="D23" s="115"/>
      <c r="E23" s="115"/>
      <c r="F23" s="173"/>
      <c r="G23" s="173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36"/>
    </row>
    <row r="24" spans="1:48" ht="30" customHeight="1">
      <c r="A24" s="24"/>
      <c r="B24" s="114"/>
      <c r="C24" s="114"/>
      <c r="D24" s="115"/>
      <c r="E24" s="115"/>
      <c r="F24" s="173"/>
      <c r="G24" s="173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36"/>
    </row>
    <row r="25" spans="1:48" ht="30" customHeight="1">
      <c r="A25" s="24"/>
      <c r="B25" s="114"/>
      <c r="C25" s="114"/>
      <c r="D25" s="115"/>
      <c r="E25" s="115"/>
      <c r="F25" s="173"/>
      <c r="G25" s="173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36"/>
    </row>
    <row r="26" spans="1:48" ht="30" customHeight="1">
      <c r="A26" s="24"/>
      <c r="B26" s="114"/>
      <c r="C26" s="114"/>
      <c r="D26" s="115"/>
      <c r="E26" s="115"/>
      <c r="F26" s="173"/>
      <c r="G26" s="173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36"/>
    </row>
    <row r="27" spans="1:48" ht="30" customHeight="1">
      <c r="A27" s="24"/>
      <c r="B27" s="114"/>
      <c r="C27" s="114"/>
      <c r="D27" s="115"/>
      <c r="E27" s="115"/>
      <c r="F27" s="173"/>
      <c r="G27" s="173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36"/>
    </row>
    <row r="28" spans="1:48" ht="30" customHeight="1">
      <c r="A28" s="24"/>
      <c r="B28" s="114"/>
      <c r="C28" s="114"/>
      <c r="D28" s="175"/>
      <c r="E28" s="175"/>
      <c r="F28" s="173"/>
      <c r="G28" s="173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36"/>
    </row>
    <row r="29" spans="1:48" ht="30" customHeight="1">
      <c r="A29" s="24"/>
      <c r="B29" s="114"/>
      <c r="C29" s="114"/>
      <c r="D29" s="175"/>
      <c r="E29" s="175"/>
      <c r="F29" s="173"/>
      <c r="G29" s="173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36"/>
    </row>
    <row r="30" spans="1:48" ht="30" customHeight="1">
      <c r="A30" s="24"/>
      <c r="B30" s="114"/>
      <c r="C30" s="114"/>
      <c r="D30" s="175"/>
      <c r="E30" s="175"/>
      <c r="F30" s="173"/>
      <c r="G30" s="173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36"/>
    </row>
    <row r="31" spans="1:48" ht="30" customHeight="1">
      <c r="A31" s="24"/>
      <c r="B31" s="114"/>
      <c r="C31" s="114"/>
      <c r="D31" s="175"/>
      <c r="E31" s="175"/>
      <c r="F31" s="173"/>
      <c r="G31" s="173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36"/>
    </row>
    <row r="32" spans="1:48" ht="30" customHeight="1">
      <c r="A32" s="24"/>
      <c r="B32" s="114"/>
      <c r="C32" s="114"/>
      <c r="D32" s="175"/>
      <c r="E32" s="175"/>
      <c r="F32" s="173"/>
      <c r="G32" s="173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36"/>
    </row>
    <row r="33" spans="1:50" ht="30" customHeight="1">
      <c r="A33" s="24"/>
      <c r="B33" s="114"/>
      <c r="C33" s="114"/>
      <c r="D33" s="175"/>
      <c r="E33" s="175"/>
      <c r="F33" s="173"/>
      <c r="G33" s="173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36"/>
    </row>
    <row r="34" spans="1:50" ht="30" customHeight="1">
      <c r="A34" s="24"/>
      <c r="B34" s="114"/>
      <c r="C34" s="114"/>
      <c r="D34" s="175"/>
      <c r="E34" s="175"/>
      <c r="F34" s="173"/>
      <c r="G34" s="173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36"/>
    </row>
    <row r="35" spans="1:50" ht="30" customHeight="1">
      <c r="A35" s="24"/>
      <c r="B35" s="114"/>
      <c r="C35" s="114"/>
      <c r="D35" s="175"/>
      <c r="E35" s="175"/>
      <c r="F35" s="173"/>
      <c r="G35" s="173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36"/>
    </row>
    <row r="36" spans="1:50" ht="30" customHeight="1">
      <c r="A36" s="24"/>
      <c r="B36" s="114"/>
      <c r="C36" s="114"/>
      <c r="D36" s="175"/>
      <c r="E36" s="175"/>
      <c r="F36" s="173"/>
      <c r="G36" s="173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36"/>
    </row>
    <row r="37" spans="1:50" ht="30" customHeight="1">
      <c r="A37" s="24"/>
      <c r="B37" s="114"/>
      <c r="C37" s="114"/>
      <c r="D37" s="115"/>
      <c r="E37" s="115"/>
      <c r="F37" s="173"/>
      <c r="G37" s="173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36"/>
    </row>
    <row r="38" spans="1:50" ht="30" customHeight="1">
      <c r="A38" s="24"/>
      <c r="B38" s="114"/>
      <c r="C38" s="114"/>
      <c r="D38" s="115"/>
      <c r="E38" s="115"/>
      <c r="F38" s="173"/>
      <c r="G38" s="173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36"/>
    </row>
    <row r="39" spans="1:50" ht="30" customHeight="1">
      <c r="A39" s="24"/>
      <c r="B39" s="114"/>
      <c r="C39" s="114"/>
      <c r="D39" s="115"/>
      <c r="E39" s="115"/>
      <c r="F39" s="173"/>
      <c r="G39" s="173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36"/>
    </row>
    <row r="40" spans="1:50" ht="30" customHeight="1">
      <c r="A40" s="24"/>
      <c r="B40" s="114"/>
      <c r="C40" s="114"/>
      <c r="D40" s="115"/>
      <c r="E40" s="115"/>
      <c r="F40" s="173"/>
      <c r="G40" s="173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36"/>
    </row>
    <row r="41" spans="1:50" ht="30" customHeight="1">
      <c r="A41" s="24"/>
      <c r="B41" s="114"/>
      <c r="C41" s="114"/>
      <c r="D41" s="115"/>
      <c r="E41" s="115"/>
      <c r="F41" s="173"/>
      <c r="G41" s="173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36"/>
    </row>
    <row r="42" spans="1:50" ht="20.100000000000001" customHeight="1">
      <c r="A42" s="25"/>
      <c r="B42" s="26"/>
      <c r="C42" s="26"/>
      <c r="D42" s="27"/>
      <c r="E42" s="27"/>
      <c r="F42" s="28"/>
      <c r="G42" s="28"/>
      <c r="H42" s="28"/>
      <c r="I42" s="28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8"/>
      <c r="AN42" s="28"/>
      <c r="AO42" s="28"/>
      <c r="AP42" s="28"/>
      <c r="AQ42" s="28"/>
      <c r="AR42" s="37"/>
      <c r="AS42" s="37"/>
      <c r="AT42" s="27"/>
      <c r="AU42" s="27"/>
      <c r="AV42" s="38"/>
      <c r="AW42" s="40"/>
      <c r="AX42" s="40"/>
    </row>
  </sheetData>
  <mergeCells count="750">
    <mergeCell ref="AL41:AM41"/>
    <mergeCell ref="AN41:AO41"/>
    <mergeCell ref="AP41:AQ41"/>
    <mergeCell ref="AR41:AS41"/>
    <mergeCell ref="AT41:AU41"/>
    <mergeCell ref="B8:C10"/>
    <mergeCell ref="D8:E10"/>
    <mergeCell ref="F8:G10"/>
    <mergeCell ref="H8:AU9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R38:AS38"/>
    <mergeCell ref="AT38:AU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P38:AQ38"/>
    <mergeCell ref="AN36:AO36"/>
    <mergeCell ref="AP36:AQ36"/>
    <mergeCell ref="AR36:AS36"/>
    <mergeCell ref="AT36:AU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B36:C36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AT33:AU33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AL34:AM34"/>
    <mergeCell ref="AN34:AO34"/>
    <mergeCell ref="AP34:AQ34"/>
    <mergeCell ref="AR34:AS34"/>
    <mergeCell ref="AT34:AU34"/>
    <mergeCell ref="AR32:AS32"/>
    <mergeCell ref="AT32:AU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P31:AQ31"/>
    <mergeCell ref="AR31:AS31"/>
    <mergeCell ref="AT31:AU31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N30:AO30"/>
    <mergeCell ref="AP30:AQ30"/>
    <mergeCell ref="AR30:AS30"/>
    <mergeCell ref="AT30:AU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J31:AK31"/>
    <mergeCell ref="AL31:AM31"/>
    <mergeCell ref="AN31:AO31"/>
    <mergeCell ref="AL29:AM29"/>
    <mergeCell ref="AN29:AO29"/>
    <mergeCell ref="AP29:AQ29"/>
    <mergeCell ref="AR29:AS29"/>
    <mergeCell ref="AT29:AU29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AT28:AU28"/>
    <mergeCell ref="AR26:AS26"/>
    <mergeCell ref="AT26:AU26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B26:C26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N24:AO24"/>
    <mergeCell ref="AP24:AQ24"/>
    <mergeCell ref="AR24:AS24"/>
    <mergeCell ref="AT24:AU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T21:AU21"/>
    <mergeCell ref="B22:C22"/>
    <mergeCell ref="D22:E22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AR22:AS22"/>
    <mergeCell ref="AT22:AU22"/>
    <mergeCell ref="AR20:AS20"/>
    <mergeCell ref="AT20:AU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P19:AQ19"/>
    <mergeCell ref="AR19:AS19"/>
    <mergeCell ref="AT19:AU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N18:AO18"/>
    <mergeCell ref="AP18:AQ18"/>
    <mergeCell ref="AR18:AS18"/>
    <mergeCell ref="AT18:A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L17:AM17"/>
    <mergeCell ref="AN17:AO17"/>
    <mergeCell ref="AP17:AQ17"/>
    <mergeCell ref="AR17:AS17"/>
    <mergeCell ref="AT17:AU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AT15:A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AT16:AU16"/>
    <mergeCell ref="AR14:AS14"/>
    <mergeCell ref="AT14:A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P13:AQ13"/>
    <mergeCell ref="AR13:AS13"/>
    <mergeCell ref="AT13:AU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N14:AO14"/>
    <mergeCell ref="AP14:AQ14"/>
    <mergeCell ref="AN12:AO12"/>
    <mergeCell ref="AP12:AQ12"/>
    <mergeCell ref="AR12:AS12"/>
    <mergeCell ref="AT12:AU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AH13:AI13"/>
    <mergeCell ref="AJ13:AK13"/>
    <mergeCell ref="AL13:AM13"/>
    <mergeCell ref="AN13:AO13"/>
    <mergeCell ref="AL11:AM11"/>
    <mergeCell ref="AN11:AO11"/>
    <mergeCell ref="AP11:AQ11"/>
    <mergeCell ref="AR11:AS11"/>
    <mergeCell ref="AT11:AU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6:E6"/>
    <mergeCell ref="F6:X6"/>
    <mergeCell ref="Y6:AC6"/>
    <mergeCell ref="AD6:AV6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P10:AQ10"/>
    <mergeCell ref="AR10:AS10"/>
    <mergeCell ref="AT10:AU10"/>
    <mergeCell ref="W2:AV2"/>
    <mergeCell ref="A4:E4"/>
    <mergeCell ref="F4:X4"/>
    <mergeCell ref="Y4:AC4"/>
    <mergeCell ref="AD4:AV4"/>
    <mergeCell ref="A5:E5"/>
    <mergeCell ref="F5:X5"/>
    <mergeCell ref="Y5:AC5"/>
    <mergeCell ref="AD5:AV5"/>
  </mergeCells>
  <phoneticPr fontId="17" type="noConversion"/>
  <printOptions horizontalCentered="1" verticalCentered="1"/>
  <pageMargins left="0.59055118110236227" right="0.19685039370078741" top="0.39370078740157483" bottom="0.39370078740157483" header="0" footer="0"/>
  <pageSetup paperSize="9" scale="65" orientation="portrait" horizontalDpi="360" verticalDpi="360" r:id="rId1"/>
  <headerFooter>
    <oddFooter>&amp;CPage 3 of 9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A0A5-80E0-4351-8F5C-797B31BCAF14}">
  <sheetPr>
    <tabColor theme="1"/>
    <pageSetUpPr fitToPage="1"/>
  </sheetPr>
  <dimension ref="A1:AP35"/>
  <sheetViews>
    <sheetView view="pageBreakPreview" topLeftCell="A4" zoomScale="85" zoomScaleNormal="100" zoomScaleSheetLayoutView="85" workbookViewId="0">
      <selection activeCell="R29" sqref="R29:S29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70" t="s">
        <v>0</v>
      </c>
      <c r="B4" s="71"/>
      <c r="C4" s="71"/>
      <c r="D4" s="71"/>
      <c r="E4" s="72"/>
      <c r="F4" s="73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s="167" t="s">
        <v>2</v>
      </c>
      <c r="V4" s="71"/>
      <c r="W4" s="71"/>
      <c r="X4" s="71"/>
      <c r="Y4" s="72"/>
      <c r="Z4" s="79">
        <f>Sample!AE4</f>
        <v>44242</v>
      </c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1"/>
    </row>
    <row r="5" spans="1:41" ht="20.100000000000001" customHeight="1">
      <c r="A5" s="82" t="s">
        <v>3</v>
      </c>
      <c r="B5" s="83"/>
      <c r="C5" s="83"/>
      <c r="D5" s="83"/>
      <c r="E5" s="84"/>
      <c r="F5" s="168" t="s">
        <v>167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70"/>
      <c r="U5" s="171" t="s">
        <v>5</v>
      </c>
      <c r="V5" s="83"/>
      <c r="W5" s="83"/>
      <c r="X5" s="83"/>
      <c r="Y5" s="84"/>
      <c r="Z5" s="85" t="str">
        <f>Sample!AE5</f>
        <v>NC1</v>
      </c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91"/>
    </row>
    <row r="6" spans="1:41" ht="20.100000000000001" customHeight="1">
      <c r="A6" s="165" t="s">
        <v>7</v>
      </c>
      <c r="B6" s="150"/>
      <c r="C6" s="150"/>
      <c r="D6" s="150"/>
      <c r="E6" s="151"/>
      <c r="F6" s="172" t="s">
        <v>168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U6" s="172" t="s">
        <v>8</v>
      </c>
      <c r="V6" s="144"/>
      <c r="W6" s="144"/>
      <c r="X6" s="144"/>
      <c r="Y6" s="145"/>
      <c r="Z6" s="85" t="str">
        <f>Sample!AE6</f>
        <v>CE-21-UTTG-LOTTE-TK5120D-051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91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4" t="s">
        <v>57</v>
      </c>
      <c r="C8" s="164"/>
      <c r="D8" s="187" t="s">
        <v>58</v>
      </c>
      <c r="E8" s="188"/>
      <c r="F8" s="188"/>
      <c r="G8" s="189"/>
      <c r="H8" s="164" t="s">
        <v>59</v>
      </c>
      <c r="I8" s="164"/>
      <c r="J8" s="179" t="s">
        <v>60</v>
      </c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1"/>
      <c r="AN8" s="34"/>
    </row>
    <row r="9" spans="1:41" ht="20.100000000000001" customHeight="1">
      <c r="A9" s="22"/>
      <c r="B9" s="164"/>
      <c r="C9" s="164"/>
      <c r="D9" s="190"/>
      <c r="E9" s="191"/>
      <c r="F9" s="191"/>
      <c r="G9" s="192"/>
      <c r="H9" s="164"/>
      <c r="I9" s="164"/>
      <c r="J9" s="182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4"/>
      <c r="AN9" s="35"/>
    </row>
    <row r="10" spans="1:41" ht="20.100000000000001" customHeight="1">
      <c r="A10" s="22"/>
      <c r="B10" s="164"/>
      <c r="C10" s="164"/>
      <c r="D10" s="193"/>
      <c r="E10" s="194"/>
      <c r="F10" s="194"/>
      <c r="G10" s="195"/>
      <c r="H10" s="164"/>
      <c r="I10" s="164"/>
      <c r="J10" s="113" t="s">
        <v>140</v>
      </c>
      <c r="K10" s="113"/>
      <c r="L10" s="113" t="s">
        <v>141</v>
      </c>
      <c r="M10" s="113"/>
      <c r="N10" s="113" t="s">
        <v>142</v>
      </c>
      <c r="O10" s="113"/>
      <c r="P10" s="113" t="s">
        <v>143</v>
      </c>
      <c r="Q10" s="113"/>
      <c r="R10" s="113" t="s">
        <v>144</v>
      </c>
      <c r="S10" s="113"/>
      <c r="T10" s="113" t="s">
        <v>145</v>
      </c>
      <c r="U10" s="113"/>
      <c r="V10" s="113"/>
      <c r="W10" s="113"/>
      <c r="X10" s="113"/>
      <c r="Y10" s="113"/>
      <c r="Z10" s="185"/>
      <c r="AA10" s="186"/>
      <c r="AB10" s="185"/>
      <c r="AC10" s="186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35"/>
    </row>
    <row r="11" spans="1:41" ht="30" customHeight="1">
      <c r="A11" s="22"/>
      <c r="B11" s="114" t="s">
        <v>65</v>
      </c>
      <c r="C11" s="114"/>
      <c r="D11" s="176" t="s">
        <v>191</v>
      </c>
      <c r="E11" s="177"/>
      <c r="F11" s="177"/>
      <c r="G11" s="178"/>
      <c r="H11" s="106">
        <v>35.5</v>
      </c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>
        <v>35.950000000000003</v>
      </c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66"/>
    </row>
    <row r="12" spans="1:41" ht="30" customHeight="1">
      <c r="A12" s="22"/>
      <c r="B12" s="114" t="s">
        <v>67</v>
      </c>
      <c r="C12" s="114"/>
      <c r="D12" s="176" t="s">
        <v>191</v>
      </c>
      <c r="E12" s="177"/>
      <c r="F12" s="177"/>
      <c r="G12" s="178"/>
      <c r="H12" s="106">
        <v>35.5</v>
      </c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>
        <v>35.799999999999997</v>
      </c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66"/>
    </row>
    <row r="13" spans="1:41" ht="30" customHeight="1">
      <c r="A13" s="22"/>
      <c r="B13" s="114" t="s">
        <v>68</v>
      </c>
      <c r="C13" s="114"/>
      <c r="D13" s="176" t="s">
        <v>191</v>
      </c>
      <c r="E13" s="177"/>
      <c r="F13" s="177"/>
      <c r="G13" s="178"/>
      <c r="H13" s="106">
        <v>35.5</v>
      </c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>
        <v>35.75</v>
      </c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66"/>
    </row>
    <row r="14" spans="1:41" ht="30" customHeight="1">
      <c r="A14" s="22"/>
      <c r="B14" s="114" t="s">
        <v>69</v>
      </c>
      <c r="C14" s="114"/>
      <c r="D14" s="176" t="s">
        <v>191</v>
      </c>
      <c r="E14" s="177"/>
      <c r="F14" s="177"/>
      <c r="G14" s="178"/>
      <c r="H14" s="106">
        <v>35.5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>
        <v>36.229999999999997</v>
      </c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66"/>
    </row>
    <row r="15" spans="1:41" ht="30" customHeight="1">
      <c r="A15" s="22"/>
      <c r="B15" s="114" t="s">
        <v>70</v>
      </c>
      <c r="C15" s="114"/>
      <c r="D15" s="176" t="s">
        <v>191</v>
      </c>
      <c r="E15" s="177"/>
      <c r="F15" s="177"/>
      <c r="G15" s="178"/>
      <c r="H15" s="106">
        <v>35.5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>
        <v>35.49</v>
      </c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66"/>
    </row>
    <row r="16" spans="1:41" ht="30" customHeight="1">
      <c r="A16" s="22"/>
      <c r="B16" s="114" t="s">
        <v>71</v>
      </c>
      <c r="C16" s="114"/>
      <c r="D16" s="176" t="s">
        <v>191</v>
      </c>
      <c r="E16" s="177"/>
      <c r="F16" s="177"/>
      <c r="G16" s="178"/>
      <c r="H16" s="106">
        <v>35.5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>
        <v>35.64</v>
      </c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66"/>
    </row>
    <row r="17" spans="1:40" ht="30" customHeight="1">
      <c r="A17" s="22"/>
      <c r="B17" s="114" t="s">
        <v>72</v>
      </c>
      <c r="C17" s="114"/>
      <c r="D17" s="176" t="s">
        <v>191</v>
      </c>
      <c r="E17" s="177"/>
      <c r="F17" s="177"/>
      <c r="G17" s="178"/>
      <c r="H17" s="106">
        <v>35.5</v>
      </c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>
        <v>35.950000000000003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66"/>
    </row>
    <row r="18" spans="1:40" ht="30" customHeight="1">
      <c r="A18" s="22"/>
      <c r="B18" s="114" t="s">
        <v>73</v>
      </c>
      <c r="C18" s="114"/>
      <c r="D18" s="176" t="s">
        <v>191</v>
      </c>
      <c r="E18" s="177"/>
      <c r="F18" s="177"/>
      <c r="G18" s="178"/>
      <c r="H18" s="106">
        <v>35.5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>
        <v>35.74</v>
      </c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66"/>
    </row>
    <row r="19" spans="1:40" ht="30" customHeight="1">
      <c r="A19" s="22"/>
      <c r="B19" s="114" t="s">
        <v>74</v>
      </c>
      <c r="C19" s="114"/>
      <c r="D19" s="176" t="s">
        <v>191</v>
      </c>
      <c r="E19" s="177"/>
      <c r="F19" s="177"/>
      <c r="G19" s="178"/>
      <c r="H19" s="106">
        <v>35.5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>
        <v>35.47</v>
      </c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66"/>
    </row>
    <row r="20" spans="1:40" ht="30" customHeight="1">
      <c r="A20" s="22"/>
      <c r="B20" s="114" t="s">
        <v>75</v>
      </c>
      <c r="C20" s="114"/>
      <c r="D20" s="176" t="s">
        <v>191</v>
      </c>
      <c r="E20" s="177"/>
      <c r="F20" s="177"/>
      <c r="G20" s="178"/>
      <c r="H20" s="106">
        <v>35.5</v>
      </c>
      <c r="I20" s="106"/>
      <c r="J20" s="106">
        <v>35.68</v>
      </c>
      <c r="K20" s="106"/>
      <c r="L20" s="106"/>
      <c r="M20" s="106"/>
      <c r="N20" s="106"/>
      <c r="O20" s="106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67"/>
    </row>
    <row r="21" spans="1:40" ht="30" customHeight="1">
      <c r="A21" s="23"/>
      <c r="B21" s="114" t="s">
        <v>76</v>
      </c>
      <c r="C21" s="114"/>
      <c r="D21" s="176" t="s">
        <v>191</v>
      </c>
      <c r="E21" s="177"/>
      <c r="F21" s="177"/>
      <c r="G21" s="178"/>
      <c r="H21" s="106">
        <v>35.5</v>
      </c>
      <c r="I21" s="106"/>
      <c r="J21" s="106">
        <v>35.85</v>
      </c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67"/>
    </row>
    <row r="22" spans="1:40" ht="30" customHeight="1">
      <c r="A22" s="23"/>
      <c r="B22" s="114" t="s">
        <v>77</v>
      </c>
      <c r="C22" s="114"/>
      <c r="D22" s="176" t="s">
        <v>191</v>
      </c>
      <c r="E22" s="177"/>
      <c r="F22" s="177"/>
      <c r="G22" s="178"/>
      <c r="H22" s="106">
        <v>35.5</v>
      </c>
      <c r="I22" s="106"/>
      <c r="J22" s="106">
        <v>35.299999999999997</v>
      </c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67"/>
    </row>
    <row r="23" spans="1:40" ht="30" customHeight="1">
      <c r="A23" s="24"/>
      <c r="B23" s="114" t="s">
        <v>78</v>
      </c>
      <c r="C23" s="114"/>
      <c r="D23" s="176" t="s">
        <v>191</v>
      </c>
      <c r="E23" s="177"/>
      <c r="F23" s="177"/>
      <c r="G23" s="178"/>
      <c r="H23" s="106">
        <v>35.5</v>
      </c>
      <c r="I23" s="106"/>
      <c r="J23" s="106"/>
      <c r="K23" s="106"/>
      <c r="L23" s="106"/>
      <c r="M23" s="106"/>
      <c r="N23" s="106">
        <v>35.909999999999997</v>
      </c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67"/>
    </row>
    <row r="24" spans="1:40" ht="30" customHeight="1">
      <c r="A24" s="24"/>
      <c r="B24" s="114" t="s">
        <v>79</v>
      </c>
      <c r="C24" s="114"/>
      <c r="D24" s="176" t="s">
        <v>191</v>
      </c>
      <c r="E24" s="177"/>
      <c r="F24" s="177"/>
      <c r="G24" s="178"/>
      <c r="H24" s="106">
        <v>35.5</v>
      </c>
      <c r="I24" s="106"/>
      <c r="J24" s="106"/>
      <c r="K24" s="106"/>
      <c r="L24" s="106"/>
      <c r="M24" s="106"/>
      <c r="N24" s="106">
        <v>35.78</v>
      </c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67"/>
    </row>
    <row r="25" spans="1:40" ht="30" customHeight="1">
      <c r="A25" s="24"/>
      <c r="B25" s="114" t="s">
        <v>80</v>
      </c>
      <c r="C25" s="114"/>
      <c r="D25" s="176" t="s">
        <v>191</v>
      </c>
      <c r="E25" s="177"/>
      <c r="F25" s="177"/>
      <c r="G25" s="178"/>
      <c r="H25" s="106">
        <v>35.5</v>
      </c>
      <c r="I25" s="106"/>
      <c r="J25" s="106"/>
      <c r="K25" s="106"/>
      <c r="L25" s="106"/>
      <c r="M25" s="106"/>
      <c r="N25" s="106">
        <v>36.03</v>
      </c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67"/>
    </row>
    <row r="26" spans="1:40" ht="30" customHeight="1">
      <c r="A26" s="24"/>
      <c r="B26" s="114" t="s">
        <v>94</v>
      </c>
      <c r="C26" s="114"/>
      <c r="D26" s="176" t="s">
        <v>191</v>
      </c>
      <c r="E26" s="177"/>
      <c r="F26" s="177"/>
      <c r="G26" s="178"/>
      <c r="H26" s="106">
        <v>35.5</v>
      </c>
      <c r="I26" s="106"/>
      <c r="J26" s="106"/>
      <c r="K26" s="106"/>
      <c r="L26" s="106">
        <v>35.5</v>
      </c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67"/>
    </row>
    <row r="27" spans="1:40" ht="30" customHeight="1">
      <c r="A27" s="24"/>
      <c r="B27" s="114" t="s">
        <v>96</v>
      </c>
      <c r="C27" s="114"/>
      <c r="D27" s="176" t="s">
        <v>191</v>
      </c>
      <c r="E27" s="177"/>
      <c r="F27" s="177"/>
      <c r="G27" s="178"/>
      <c r="H27" s="106">
        <v>35.5</v>
      </c>
      <c r="I27" s="106"/>
      <c r="J27" s="106"/>
      <c r="K27" s="106"/>
      <c r="L27" s="106">
        <v>35.799999999999997</v>
      </c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67"/>
    </row>
    <row r="28" spans="1:40" ht="30" customHeight="1">
      <c r="A28" s="24"/>
      <c r="B28" s="114" t="s">
        <v>97</v>
      </c>
      <c r="C28" s="114"/>
      <c r="D28" s="176" t="s">
        <v>191</v>
      </c>
      <c r="E28" s="177"/>
      <c r="F28" s="177"/>
      <c r="G28" s="178"/>
      <c r="H28" s="106">
        <v>35.5</v>
      </c>
      <c r="I28" s="106"/>
      <c r="J28" s="106"/>
      <c r="K28" s="106"/>
      <c r="L28" s="106">
        <v>35.89</v>
      </c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67"/>
    </row>
    <row r="29" spans="1:40" ht="30" customHeight="1">
      <c r="A29" s="24"/>
      <c r="B29" s="114" t="s">
        <v>98</v>
      </c>
      <c r="C29" s="114"/>
      <c r="D29" s="176" t="s">
        <v>191</v>
      </c>
      <c r="E29" s="177"/>
      <c r="F29" s="177"/>
      <c r="G29" s="178"/>
      <c r="H29" s="106">
        <v>35.5</v>
      </c>
      <c r="I29" s="106"/>
      <c r="J29" s="106"/>
      <c r="K29" s="106"/>
      <c r="L29" s="106"/>
      <c r="M29" s="106"/>
      <c r="N29" s="106"/>
      <c r="O29" s="106"/>
      <c r="P29" s="106">
        <v>36.08</v>
      </c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67"/>
    </row>
    <row r="30" spans="1:40" ht="30" customHeight="1">
      <c r="A30" s="24"/>
      <c r="B30" s="114" t="s">
        <v>99</v>
      </c>
      <c r="C30" s="114"/>
      <c r="D30" s="176" t="s">
        <v>191</v>
      </c>
      <c r="E30" s="177"/>
      <c r="F30" s="177"/>
      <c r="G30" s="178"/>
      <c r="H30" s="106">
        <v>35.5</v>
      </c>
      <c r="I30" s="106"/>
      <c r="J30" s="106"/>
      <c r="K30" s="106"/>
      <c r="L30" s="106"/>
      <c r="M30" s="106"/>
      <c r="N30" s="106"/>
      <c r="O30" s="106"/>
      <c r="P30" s="106">
        <v>35.840000000000003</v>
      </c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67"/>
    </row>
    <row r="31" spans="1:40" ht="30" customHeight="1">
      <c r="A31" s="24"/>
      <c r="B31" s="114" t="s">
        <v>100</v>
      </c>
      <c r="C31" s="114"/>
      <c r="D31" s="176" t="s">
        <v>191</v>
      </c>
      <c r="E31" s="177"/>
      <c r="F31" s="177"/>
      <c r="G31" s="178"/>
      <c r="H31" s="106">
        <v>35.5</v>
      </c>
      <c r="I31" s="106"/>
      <c r="J31" s="106"/>
      <c r="K31" s="106"/>
      <c r="L31" s="106"/>
      <c r="M31" s="106"/>
      <c r="N31" s="106"/>
      <c r="O31" s="106"/>
      <c r="P31" s="106">
        <v>35.99</v>
      </c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67"/>
    </row>
    <row r="32" spans="1:40" ht="30" customHeight="1">
      <c r="A32" s="24"/>
      <c r="B32" s="114"/>
      <c r="C32" s="114"/>
      <c r="D32" s="176"/>
      <c r="E32" s="177"/>
      <c r="F32" s="177"/>
      <c r="G32" s="178"/>
      <c r="H32" s="114"/>
      <c r="I32" s="114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67"/>
    </row>
    <row r="33" spans="1:42" ht="30" customHeight="1">
      <c r="A33" s="24"/>
      <c r="B33" s="114"/>
      <c r="C33" s="114"/>
      <c r="D33" s="176"/>
      <c r="E33" s="177"/>
      <c r="F33" s="177"/>
      <c r="G33" s="178"/>
      <c r="H33" s="114"/>
      <c r="I33" s="114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67"/>
    </row>
    <row r="34" spans="1:42" ht="30" customHeight="1">
      <c r="A34" s="24"/>
      <c r="B34" s="114"/>
      <c r="C34" s="114"/>
      <c r="D34" s="176"/>
      <c r="E34" s="177"/>
      <c r="F34" s="177"/>
      <c r="G34" s="178"/>
      <c r="H34" s="114"/>
      <c r="I34" s="114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67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D33:G33"/>
    <mergeCell ref="D34:G34"/>
    <mergeCell ref="D24:G24"/>
    <mergeCell ref="D25:G25"/>
    <mergeCell ref="D26:G26"/>
    <mergeCell ref="D27:G27"/>
    <mergeCell ref="D28:G28"/>
    <mergeCell ref="D29:G29"/>
    <mergeCell ref="D18:G18"/>
    <mergeCell ref="D19:G19"/>
    <mergeCell ref="D20:G20"/>
    <mergeCell ref="D21:G21"/>
    <mergeCell ref="D22:G22"/>
    <mergeCell ref="D23:G23"/>
    <mergeCell ref="D12:G12"/>
    <mergeCell ref="D13:G13"/>
    <mergeCell ref="D14:G14"/>
    <mergeCell ref="D15:G15"/>
    <mergeCell ref="D16:G16"/>
    <mergeCell ref="D17:G17"/>
    <mergeCell ref="AJ32:AK32"/>
    <mergeCell ref="AL32:AM32"/>
    <mergeCell ref="V32:W32"/>
    <mergeCell ref="X32:Y32"/>
    <mergeCell ref="Z32:AA32"/>
    <mergeCell ref="AB32:AC32"/>
    <mergeCell ref="AD32:AE32"/>
    <mergeCell ref="AF32:AG32"/>
    <mergeCell ref="N32:O32"/>
    <mergeCell ref="P32:Q32"/>
    <mergeCell ref="R32:S32"/>
    <mergeCell ref="T32:U32"/>
    <mergeCell ref="AH30:AI30"/>
    <mergeCell ref="AJ30:AK30"/>
    <mergeCell ref="AL30:AM30"/>
    <mergeCell ref="V30:W30"/>
    <mergeCell ref="X30:Y30"/>
    <mergeCell ref="Z30:AA30"/>
    <mergeCell ref="V34:W34"/>
    <mergeCell ref="X34:Y34"/>
    <mergeCell ref="Z34:AA34"/>
    <mergeCell ref="AB34:AC34"/>
    <mergeCell ref="AD34:AE34"/>
    <mergeCell ref="AF34:AG34"/>
    <mergeCell ref="N34:O34"/>
    <mergeCell ref="P34:Q34"/>
    <mergeCell ref="R34:S34"/>
    <mergeCell ref="T34:U34"/>
    <mergeCell ref="B34:C34"/>
    <mergeCell ref="H34:I34"/>
    <mergeCell ref="J34:K34"/>
    <mergeCell ref="L34:M34"/>
    <mergeCell ref="AF33:AG33"/>
    <mergeCell ref="AH33:AI33"/>
    <mergeCell ref="AJ33:AK33"/>
    <mergeCell ref="AL33:AM33"/>
    <mergeCell ref="T33:U33"/>
    <mergeCell ref="V33:W33"/>
    <mergeCell ref="X33:Y33"/>
    <mergeCell ref="Z33:AA33"/>
    <mergeCell ref="AB33:AC33"/>
    <mergeCell ref="AD33:AE33"/>
    <mergeCell ref="L33:M33"/>
    <mergeCell ref="N33:O33"/>
    <mergeCell ref="P33:Q33"/>
    <mergeCell ref="R33:S33"/>
    <mergeCell ref="B33:C33"/>
    <mergeCell ref="H33:I33"/>
    <mergeCell ref="J33:K33"/>
    <mergeCell ref="AH34:AI34"/>
    <mergeCell ref="AJ34:AK34"/>
    <mergeCell ref="AL34:AM34"/>
    <mergeCell ref="B32:C32"/>
    <mergeCell ref="H32:I32"/>
    <mergeCell ref="J32:K32"/>
    <mergeCell ref="L32:M32"/>
    <mergeCell ref="AF31:AG31"/>
    <mergeCell ref="AH31:AI31"/>
    <mergeCell ref="AH32:AI32"/>
    <mergeCell ref="D31:G31"/>
    <mergeCell ref="D32:G32"/>
    <mergeCell ref="V31:W31"/>
    <mergeCell ref="X31:Y31"/>
    <mergeCell ref="Z31:AA31"/>
    <mergeCell ref="AB31:AC31"/>
    <mergeCell ref="AD31:AE31"/>
    <mergeCell ref="L31:M31"/>
    <mergeCell ref="N31:O31"/>
    <mergeCell ref="P31:Q31"/>
    <mergeCell ref="R31:S31"/>
    <mergeCell ref="B31:C31"/>
    <mergeCell ref="H31:I31"/>
    <mergeCell ref="J31:K31"/>
    <mergeCell ref="N30:O30"/>
    <mergeCell ref="P30:Q30"/>
    <mergeCell ref="R30:S30"/>
    <mergeCell ref="T30:U30"/>
    <mergeCell ref="B30:C30"/>
    <mergeCell ref="H30:I30"/>
    <mergeCell ref="J30:K30"/>
    <mergeCell ref="L30:M30"/>
    <mergeCell ref="D30:G30"/>
    <mergeCell ref="AJ31:AK31"/>
    <mergeCell ref="AL31:AM31"/>
    <mergeCell ref="T31:U31"/>
    <mergeCell ref="AF29:AG29"/>
    <mergeCell ref="AH29:AI29"/>
    <mergeCell ref="AJ29:AK29"/>
    <mergeCell ref="AL29:AM29"/>
    <mergeCell ref="T29:U29"/>
    <mergeCell ref="V29:W29"/>
    <mergeCell ref="X29:Y29"/>
    <mergeCell ref="Z29:AA29"/>
    <mergeCell ref="AB29:AC29"/>
    <mergeCell ref="AD29:AE29"/>
    <mergeCell ref="AB30:AC30"/>
    <mergeCell ref="AD30:AE30"/>
    <mergeCell ref="AF30:AG30"/>
    <mergeCell ref="L29:M29"/>
    <mergeCell ref="N29:O29"/>
    <mergeCell ref="P29:Q29"/>
    <mergeCell ref="R29:S29"/>
    <mergeCell ref="AH28:AI28"/>
    <mergeCell ref="AJ28:AK28"/>
    <mergeCell ref="AL28:AM28"/>
    <mergeCell ref="B29:C29"/>
    <mergeCell ref="H29:I29"/>
    <mergeCell ref="J29:K29"/>
    <mergeCell ref="V28:W28"/>
    <mergeCell ref="X28:Y28"/>
    <mergeCell ref="Z28:AA28"/>
    <mergeCell ref="AB28:AC28"/>
    <mergeCell ref="AD28:AE28"/>
    <mergeCell ref="AF28:AG28"/>
    <mergeCell ref="N28:O28"/>
    <mergeCell ref="P28:Q28"/>
    <mergeCell ref="R28:S28"/>
    <mergeCell ref="T28:U28"/>
    <mergeCell ref="B28:C28"/>
    <mergeCell ref="H28:I28"/>
    <mergeCell ref="J28:K28"/>
    <mergeCell ref="L28:M28"/>
    <mergeCell ref="AF27:AG27"/>
    <mergeCell ref="AH27:AI27"/>
    <mergeCell ref="AJ27:AK27"/>
    <mergeCell ref="AL27:AM27"/>
    <mergeCell ref="T27:U27"/>
    <mergeCell ref="V27:W27"/>
    <mergeCell ref="X27:Y27"/>
    <mergeCell ref="Z27:AA27"/>
    <mergeCell ref="AB27:AC27"/>
    <mergeCell ref="AD27:AE27"/>
    <mergeCell ref="L27:M27"/>
    <mergeCell ref="N27:O27"/>
    <mergeCell ref="P27:Q27"/>
    <mergeCell ref="R27:S27"/>
    <mergeCell ref="AH26:AI26"/>
    <mergeCell ref="AJ26:AK26"/>
    <mergeCell ref="AL26:AM26"/>
    <mergeCell ref="B27:C27"/>
    <mergeCell ref="H27:I27"/>
    <mergeCell ref="J27:K27"/>
    <mergeCell ref="V26:W26"/>
    <mergeCell ref="X26:Y26"/>
    <mergeCell ref="Z26:AA26"/>
    <mergeCell ref="AB26:AC26"/>
    <mergeCell ref="AD26:AE26"/>
    <mergeCell ref="AF26:AG26"/>
    <mergeCell ref="N26:O26"/>
    <mergeCell ref="P26:Q26"/>
    <mergeCell ref="R26:S26"/>
    <mergeCell ref="T26:U26"/>
    <mergeCell ref="B26:C26"/>
    <mergeCell ref="H26:I26"/>
    <mergeCell ref="J26:K26"/>
    <mergeCell ref="L26:M26"/>
    <mergeCell ref="AH25:AI25"/>
    <mergeCell ref="AJ25:AK25"/>
    <mergeCell ref="AL25:AM25"/>
    <mergeCell ref="V25:W25"/>
    <mergeCell ref="X25:Y25"/>
    <mergeCell ref="Z25:AA25"/>
    <mergeCell ref="AB25:AC25"/>
    <mergeCell ref="AD25:AE25"/>
    <mergeCell ref="AF25:AG25"/>
    <mergeCell ref="B25:C25"/>
    <mergeCell ref="H25:I25"/>
    <mergeCell ref="J25:K25"/>
    <mergeCell ref="L25:M25"/>
    <mergeCell ref="AF24:AG24"/>
    <mergeCell ref="L24:M24"/>
    <mergeCell ref="N24:O24"/>
    <mergeCell ref="P24:Q24"/>
    <mergeCell ref="R24:S24"/>
    <mergeCell ref="V24:W24"/>
    <mergeCell ref="X24:Y24"/>
    <mergeCell ref="Z24:AA24"/>
    <mergeCell ref="AB24:AC24"/>
    <mergeCell ref="AD24:AE24"/>
    <mergeCell ref="N25:O25"/>
    <mergeCell ref="P25:Q25"/>
    <mergeCell ref="R25:S25"/>
    <mergeCell ref="T25:U25"/>
    <mergeCell ref="AH23:AI23"/>
    <mergeCell ref="AJ23:AK23"/>
    <mergeCell ref="AL23:AM23"/>
    <mergeCell ref="B24:C24"/>
    <mergeCell ref="H24:I24"/>
    <mergeCell ref="J24:K24"/>
    <mergeCell ref="V23:W23"/>
    <mergeCell ref="X23:Y23"/>
    <mergeCell ref="Z23:AA23"/>
    <mergeCell ref="AB23:AC23"/>
    <mergeCell ref="AD23:AE23"/>
    <mergeCell ref="AF23:AG23"/>
    <mergeCell ref="N23:O23"/>
    <mergeCell ref="P23:Q23"/>
    <mergeCell ref="R23:S23"/>
    <mergeCell ref="T23:U23"/>
    <mergeCell ref="B23:C23"/>
    <mergeCell ref="H23:I23"/>
    <mergeCell ref="J23:K23"/>
    <mergeCell ref="L23:M23"/>
    <mergeCell ref="AH24:AI24"/>
    <mergeCell ref="AJ24:AK24"/>
    <mergeCell ref="AL24:AM24"/>
    <mergeCell ref="T24:U24"/>
    <mergeCell ref="AF22:AG22"/>
    <mergeCell ref="AH22:AI22"/>
    <mergeCell ref="AJ22:AK22"/>
    <mergeCell ref="AL22:AM22"/>
    <mergeCell ref="T22:U22"/>
    <mergeCell ref="V22:W22"/>
    <mergeCell ref="X22:Y22"/>
    <mergeCell ref="Z22:AA22"/>
    <mergeCell ref="AB22:AC22"/>
    <mergeCell ref="AD22:AE22"/>
    <mergeCell ref="L22:M22"/>
    <mergeCell ref="N22:O22"/>
    <mergeCell ref="P22:Q22"/>
    <mergeCell ref="R22:S22"/>
    <mergeCell ref="AH21:AI21"/>
    <mergeCell ref="AJ21:AK21"/>
    <mergeCell ref="AL21:AM21"/>
    <mergeCell ref="B22:C22"/>
    <mergeCell ref="H22:I22"/>
    <mergeCell ref="J22:K22"/>
    <mergeCell ref="V21:W21"/>
    <mergeCell ref="X21:Y21"/>
    <mergeCell ref="Z21:AA21"/>
    <mergeCell ref="AB21:AC21"/>
    <mergeCell ref="AD21:AE21"/>
    <mergeCell ref="AF21:AG21"/>
    <mergeCell ref="N21:O21"/>
    <mergeCell ref="P21:Q21"/>
    <mergeCell ref="R21:S21"/>
    <mergeCell ref="T21:U21"/>
    <mergeCell ref="B21:C21"/>
    <mergeCell ref="H21:I21"/>
    <mergeCell ref="J21:K21"/>
    <mergeCell ref="L21:M21"/>
    <mergeCell ref="AF20:AG20"/>
    <mergeCell ref="AH20:AI20"/>
    <mergeCell ref="AJ20:AK20"/>
    <mergeCell ref="AL20:AM20"/>
    <mergeCell ref="T20:U20"/>
    <mergeCell ref="V20:W20"/>
    <mergeCell ref="X20:Y20"/>
    <mergeCell ref="Z20:AA20"/>
    <mergeCell ref="AB20:AC20"/>
    <mergeCell ref="AD20:AE20"/>
    <mergeCell ref="L20:M20"/>
    <mergeCell ref="N20:O20"/>
    <mergeCell ref="P20:Q20"/>
    <mergeCell ref="R20:S20"/>
    <mergeCell ref="AH19:AI19"/>
    <mergeCell ref="AJ19:AK19"/>
    <mergeCell ref="AL19:AM19"/>
    <mergeCell ref="B20:C20"/>
    <mergeCell ref="H20:I20"/>
    <mergeCell ref="J20:K20"/>
    <mergeCell ref="V19:W19"/>
    <mergeCell ref="X19:Y19"/>
    <mergeCell ref="Z19:AA19"/>
    <mergeCell ref="AB19:AC19"/>
    <mergeCell ref="AD19:AE19"/>
    <mergeCell ref="AF19:AG19"/>
    <mergeCell ref="N19:O19"/>
    <mergeCell ref="R19:S19"/>
    <mergeCell ref="P19:Q19"/>
    <mergeCell ref="T19:U19"/>
    <mergeCell ref="B19:C19"/>
    <mergeCell ref="H19:I19"/>
    <mergeCell ref="J19:K19"/>
    <mergeCell ref="L19:M19"/>
    <mergeCell ref="AF18:AG18"/>
    <mergeCell ref="AH18:AI18"/>
    <mergeCell ref="AJ18:AK18"/>
    <mergeCell ref="AL18:AM18"/>
    <mergeCell ref="T18:U18"/>
    <mergeCell ref="V18:W18"/>
    <mergeCell ref="X18:Y18"/>
    <mergeCell ref="Z18:AA18"/>
    <mergeCell ref="AB18:AC18"/>
    <mergeCell ref="AD18:AE18"/>
    <mergeCell ref="L18:M18"/>
    <mergeCell ref="N18:O18"/>
    <mergeCell ref="R18:S18"/>
    <mergeCell ref="P18:Q18"/>
    <mergeCell ref="AH17:AI17"/>
    <mergeCell ref="AJ17:AK17"/>
    <mergeCell ref="AL17:AM17"/>
    <mergeCell ref="B18:C18"/>
    <mergeCell ref="H18:I18"/>
    <mergeCell ref="J18:K18"/>
    <mergeCell ref="V17:W17"/>
    <mergeCell ref="X17:Y17"/>
    <mergeCell ref="Z17:AA17"/>
    <mergeCell ref="AB17:AC17"/>
    <mergeCell ref="AD17:AE17"/>
    <mergeCell ref="AF17:AG17"/>
    <mergeCell ref="N17:O17"/>
    <mergeCell ref="R17:S17"/>
    <mergeCell ref="P17:Q17"/>
    <mergeCell ref="T17:U17"/>
    <mergeCell ref="B17:C17"/>
    <mergeCell ref="H17:I17"/>
    <mergeCell ref="J17:K17"/>
    <mergeCell ref="L17:M17"/>
    <mergeCell ref="AF16:AG16"/>
    <mergeCell ref="AH16:AI16"/>
    <mergeCell ref="AJ16:AK16"/>
    <mergeCell ref="AL16:AM16"/>
    <mergeCell ref="T16:U16"/>
    <mergeCell ref="V16:W16"/>
    <mergeCell ref="X16:Y16"/>
    <mergeCell ref="Z16:AA16"/>
    <mergeCell ref="AB16:AC16"/>
    <mergeCell ref="AD16:AE16"/>
    <mergeCell ref="L16:M16"/>
    <mergeCell ref="N16:O16"/>
    <mergeCell ref="R16:S16"/>
    <mergeCell ref="P16:Q16"/>
    <mergeCell ref="AH15:AI15"/>
    <mergeCell ref="AJ15:AK15"/>
    <mergeCell ref="AL15:AM15"/>
    <mergeCell ref="B16:C16"/>
    <mergeCell ref="H16:I16"/>
    <mergeCell ref="J16:K16"/>
    <mergeCell ref="V15:W15"/>
    <mergeCell ref="X15:Y15"/>
    <mergeCell ref="Z15:AA15"/>
    <mergeCell ref="AB15:AC15"/>
    <mergeCell ref="AD15:AE15"/>
    <mergeCell ref="AF15:AG15"/>
    <mergeCell ref="N15:O15"/>
    <mergeCell ref="R15:S15"/>
    <mergeCell ref="P15:Q15"/>
    <mergeCell ref="T15:U15"/>
    <mergeCell ref="B15:C15"/>
    <mergeCell ref="H15:I15"/>
    <mergeCell ref="J15:K15"/>
    <mergeCell ref="L15:M15"/>
    <mergeCell ref="AF14:AG14"/>
    <mergeCell ref="AH14:AI14"/>
    <mergeCell ref="AJ14:AK14"/>
    <mergeCell ref="AL14:AM14"/>
    <mergeCell ref="T14:U14"/>
    <mergeCell ref="V14:W14"/>
    <mergeCell ref="X14:Y14"/>
    <mergeCell ref="Z14:AA14"/>
    <mergeCell ref="AB14:AC14"/>
    <mergeCell ref="AD14:AE14"/>
    <mergeCell ref="L14:M14"/>
    <mergeCell ref="N14:O14"/>
    <mergeCell ref="R14:S14"/>
    <mergeCell ref="P14:Q14"/>
    <mergeCell ref="AH13:AI13"/>
    <mergeCell ref="AJ13:AK13"/>
    <mergeCell ref="AL13:AM13"/>
    <mergeCell ref="B14:C14"/>
    <mergeCell ref="H14:I14"/>
    <mergeCell ref="J14:K14"/>
    <mergeCell ref="V13:W13"/>
    <mergeCell ref="X13:Y13"/>
    <mergeCell ref="Z13:AA13"/>
    <mergeCell ref="AB13:AC13"/>
    <mergeCell ref="AD13:AE13"/>
    <mergeCell ref="AF13:AG13"/>
    <mergeCell ref="N13:O13"/>
    <mergeCell ref="R13:S13"/>
    <mergeCell ref="P13:Q13"/>
    <mergeCell ref="T13:U13"/>
    <mergeCell ref="B13:C13"/>
    <mergeCell ref="H13:I13"/>
    <mergeCell ref="J13:K13"/>
    <mergeCell ref="L13:M13"/>
    <mergeCell ref="AF12:AG12"/>
    <mergeCell ref="AH12:AI12"/>
    <mergeCell ref="AJ12:AK12"/>
    <mergeCell ref="AL12:AM12"/>
    <mergeCell ref="T12:U12"/>
    <mergeCell ref="V12:W12"/>
    <mergeCell ref="X12:Y12"/>
    <mergeCell ref="Z12:AA12"/>
    <mergeCell ref="AB12:AC12"/>
    <mergeCell ref="AD12:AE12"/>
    <mergeCell ref="L12:M12"/>
    <mergeCell ref="N12:O12"/>
    <mergeCell ref="R12:S12"/>
    <mergeCell ref="P12:Q12"/>
    <mergeCell ref="AH11:AI11"/>
    <mergeCell ref="AJ11:AK11"/>
    <mergeCell ref="AL11:AM11"/>
    <mergeCell ref="B12:C12"/>
    <mergeCell ref="H12:I12"/>
    <mergeCell ref="J12:K12"/>
    <mergeCell ref="V11:W11"/>
    <mergeCell ref="X11:Y11"/>
    <mergeCell ref="Z11:AA11"/>
    <mergeCell ref="AB11:AC11"/>
    <mergeCell ref="AD11:AE11"/>
    <mergeCell ref="AF11:AG11"/>
    <mergeCell ref="N11:O11"/>
    <mergeCell ref="R11:S11"/>
    <mergeCell ref="P11:Q11"/>
    <mergeCell ref="T11:U11"/>
    <mergeCell ref="B11:C11"/>
    <mergeCell ref="H11:I11"/>
    <mergeCell ref="J11:K11"/>
    <mergeCell ref="L11:M11"/>
    <mergeCell ref="D11:G11"/>
    <mergeCell ref="AF10:AG10"/>
    <mergeCell ref="AH10:AI10"/>
    <mergeCell ref="AJ10:AK10"/>
    <mergeCell ref="AL10:AM10"/>
    <mergeCell ref="AD10:AE10"/>
    <mergeCell ref="A6:E6"/>
    <mergeCell ref="F6:T6"/>
    <mergeCell ref="U6:Y6"/>
    <mergeCell ref="Z6:AN6"/>
    <mergeCell ref="B8:C10"/>
    <mergeCell ref="J8:AM9"/>
    <mergeCell ref="V10:W10"/>
    <mergeCell ref="X10:Y10"/>
    <mergeCell ref="Z10:AA10"/>
    <mergeCell ref="AB10:AC10"/>
    <mergeCell ref="H8:I10"/>
    <mergeCell ref="D8:G10"/>
    <mergeCell ref="J10:K10"/>
    <mergeCell ref="L10:M10"/>
    <mergeCell ref="N10:O10"/>
    <mergeCell ref="P10:Q10"/>
    <mergeCell ref="R10:S10"/>
    <mergeCell ref="T10:U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B885-CB35-405F-AF93-BCF11D855A54}">
  <sheetPr>
    <tabColor theme="1"/>
    <pageSetUpPr fitToPage="1"/>
  </sheetPr>
  <dimension ref="A1:AP35"/>
  <sheetViews>
    <sheetView view="pageBreakPreview" zoomScale="70" zoomScaleNormal="100" zoomScaleSheetLayoutView="70" workbookViewId="0">
      <selection activeCell="V33" sqref="V33:W33"/>
    </sheetView>
  </sheetViews>
  <sheetFormatPr defaultColWidth="3" defaultRowHeight="13.8"/>
  <cols>
    <col min="1" max="4" width="3" style="12" customWidth="1"/>
    <col min="5" max="5" width="3.77734375" style="12" customWidth="1"/>
    <col min="6" max="40" width="3" style="12" customWidth="1"/>
    <col min="41" max="262" width="3" style="12"/>
    <col min="263" max="296" width="3" style="12" customWidth="1"/>
    <col min="297" max="518" width="3" style="12"/>
    <col min="519" max="552" width="3" style="12" customWidth="1"/>
    <col min="553" max="774" width="3" style="12"/>
    <col min="775" max="808" width="3" style="12" customWidth="1"/>
    <col min="809" max="1030" width="3" style="12"/>
    <col min="1031" max="1064" width="3" style="12" customWidth="1"/>
    <col min="1065" max="1286" width="3" style="12"/>
    <col min="1287" max="1320" width="3" style="12" customWidth="1"/>
    <col min="1321" max="1542" width="3" style="12"/>
    <col min="1543" max="1576" width="3" style="12" customWidth="1"/>
    <col min="1577" max="1798" width="3" style="12"/>
    <col min="1799" max="1832" width="3" style="12" customWidth="1"/>
    <col min="1833" max="2054" width="3" style="12"/>
    <col min="2055" max="2088" width="3" style="12" customWidth="1"/>
    <col min="2089" max="2310" width="3" style="12"/>
    <col min="2311" max="2344" width="3" style="12" customWidth="1"/>
    <col min="2345" max="2566" width="3" style="12"/>
    <col min="2567" max="2600" width="3" style="12" customWidth="1"/>
    <col min="2601" max="2822" width="3" style="12"/>
    <col min="2823" max="2856" width="3" style="12" customWidth="1"/>
    <col min="2857" max="3078" width="3" style="12"/>
    <col min="3079" max="3112" width="3" style="12" customWidth="1"/>
    <col min="3113" max="3334" width="3" style="12"/>
    <col min="3335" max="3368" width="3" style="12" customWidth="1"/>
    <col min="3369" max="3590" width="3" style="12"/>
    <col min="3591" max="3624" width="3" style="12" customWidth="1"/>
    <col min="3625" max="3846" width="3" style="12"/>
    <col min="3847" max="3880" width="3" style="12" customWidth="1"/>
    <col min="3881" max="4102" width="3" style="12"/>
    <col min="4103" max="4136" width="3" style="12" customWidth="1"/>
    <col min="4137" max="4358" width="3" style="12"/>
    <col min="4359" max="4392" width="3" style="12" customWidth="1"/>
    <col min="4393" max="4614" width="3" style="12"/>
    <col min="4615" max="4648" width="3" style="12" customWidth="1"/>
    <col min="4649" max="4870" width="3" style="12"/>
    <col min="4871" max="4904" width="3" style="12" customWidth="1"/>
    <col min="4905" max="5126" width="3" style="12"/>
    <col min="5127" max="5160" width="3" style="12" customWidth="1"/>
    <col min="5161" max="5382" width="3" style="12"/>
    <col min="5383" max="5416" width="3" style="12" customWidth="1"/>
    <col min="5417" max="5638" width="3" style="12"/>
    <col min="5639" max="5672" width="3" style="12" customWidth="1"/>
    <col min="5673" max="5894" width="3" style="12"/>
    <col min="5895" max="5928" width="3" style="12" customWidth="1"/>
    <col min="5929" max="6150" width="3" style="12"/>
    <col min="6151" max="6184" width="3" style="12" customWidth="1"/>
    <col min="6185" max="6406" width="3" style="12"/>
    <col min="6407" max="6440" width="3" style="12" customWidth="1"/>
    <col min="6441" max="6662" width="3" style="12"/>
    <col min="6663" max="6696" width="3" style="12" customWidth="1"/>
    <col min="6697" max="6918" width="3" style="12"/>
    <col min="6919" max="6952" width="3" style="12" customWidth="1"/>
    <col min="6953" max="7174" width="3" style="12"/>
    <col min="7175" max="7208" width="3" style="12" customWidth="1"/>
    <col min="7209" max="7430" width="3" style="12"/>
    <col min="7431" max="7464" width="3" style="12" customWidth="1"/>
    <col min="7465" max="7686" width="3" style="12"/>
    <col min="7687" max="7720" width="3" style="12" customWidth="1"/>
    <col min="7721" max="7942" width="3" style="12"/>
    <col min="7943" max="7976" width="3" style="12" customWidth="1"/>
    <col min="7977" max="8198" width="3" style="12"/>
    <col min="8199" max="8232" width="3" style="12" customWidth="1"/>
    <col min="8233" max="8454" width="3" style="12"/>
    <col min="8455" max="8488" width="3" style="12" customWidth="1"/>
    <col min="8489" max="8710" width="3" style="12"/>
    <col min="8711" max="8744" width="3" style="12" customWidth="1"/>
    <col min="8745" max="8966" width="3" style="12"/>
    <col min="8967" max="9000" width="3" style="12" customWidth="1"/>
    <col min="9001" max="9222" width="3" style="12"/>
    <col min="9223" max="9256" width="3" style="12" customWidth="1"/>
    <col min="9257" max="9478" width="3" style="12"/>
    <col min="9479" max="9512" width="3" style="12" customWidth="1"/>
    <col min="9513" max="9734" width="3" style="12"/>
    <col min="9735" max="9768" width="3" style="12" customWidth="1"/>
    <col min="9769" max="9990" width="3" style="12"/>
    <col min="9991" max="10024" width="3" style="12" customWidth="1"/>
    <col min="10025" max="10246" width="3" style="12"/>
    <col min="10247" max="10280" width="3" style="12" customWidth="1"/>
    <col min="10281" max="10502" width="3" style="12"/>
    <col min="10503" max="10536" width="3" style="12" customWidth="1"/>
    <col min="10537" max="10758" width="3" style="12"/>
    <col min="10759" max="10792" width="3" style="12" customWidth="1"/>
    <col min="10793" max="11014" width="3" style="12"/>
    <col min="11015" max="11048" width="3" style="12" customWidth="1"/>
    <col min="11049" max="11270" width="3" style="12"/>
    <col min="11271" max="11304" width="3" style="12" customWidth="1"/>
    <col min="11305" max="11526" width="3" style="12"/>
    <col min="11527" max="11560" width="3" style="12" customWidth="1"/>
    <col min="11561" max="11782" width="3" style="12"/>
    <col min="11783" max="11816" width="3" style="12" customWidth="1"/>
    <col min="11817" max="12038" width="3" style="12"/>
    <col min="12039" max="12072" width="3" style="12" customWidth="1"/>
    <col min="12073" max="12294" width="3" style="12"/>
    <col min="12295" max="12328" width="3" style="12" customWidth="1"/>
    <col min="12329" max="12550" width="3" style="12"/>
    <col min="12551" max="12584" width="3" style="12" customWidth="1"/>
    <col min="12585" max="12806" width="3" style="12"/>
    <col min="12807" max="12840" width="3" style="12" customWidth="1"/>
    <col min="12841" max="13062" width="3" style="12"/>
    <col min="13063" max="13096" width="3" style="12" customWidth="1"/>
    <col min="13097" max="13318" width="3" style="12"/>
    <col min="13319" max="13352" width="3" style="12" customWidth="1"/>
    <col min="13353" max="13574" width="3" style="12"/>
    <col min="13575" max="13608" width="3" style="12" customWidth="1"/>
    <col min="13609" max="13830" width="3" style="12"/>
    <col min="13831" max="13864" width="3" style="12" customWidth="1"/>
    <col min="13865" max="14086" width="3" style="12"/>
    <col min="14087" max="14120" width="3" style="12" customWidth="1"/>
    <col min="14121" max="14342" width="3" style="12"/>
    <col min="14343" max="14376" width="3" style="12" customWidth="1"/>
    <col min="14377" max="14598" width="3" style="12"/>
    <col min="14599" max="14632" width="3" style="12" customWidth="1"/>
    <col min="14633" max="14854" width="3" style="12"/>
    <col min="14855" max="14888" width="3" style="12" customWidth="1"/>
    <col min="14889" max="15110" width="3" style="12"/>
    <col min="15111" max="15144" width="3" style="12" customWidth="1"/>
    <col min="15145" max="15366" width="3" style="12"/>
    <col min="15367" max="15400" width="3" style="12" customWidth="1"/>
    <col min="15401" max="15622" width="3" style="12"/>
    <col min="15623" max="15656" width="3" style="12" customWidth="1"/>
    <col min="15657" max="15878" width="3" style="12"/>
    <col min="15879" max="15912" width="3" style="12" customWidth="1"/>
    <col min="15913" max="16134" width="3" style="12"/>
    <col min="16135" max="16168" width="3" style="12" customWidth="1"/>
    <col min="16169" max="16384" width="3" style="12"/>
  </cols>
  <sheetData>
    <row r="1" spans="1:4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30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30"/>
    </row>
    <row r="2" spans="1:41" s="11" customFormat="1" ht="20.100000000000001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31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1" ht="14.4" thickBo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32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32"/>
    </row>
    <row r="4" spans="1:41" ht="20.100000000000001" customHeight="1">
      <c r="A4" s="70" t="s">
        <v>0</v>
      </c>
      <c r="B4" s="71"/>
      <c r="C4" s="71"/>
      <c r="D4" s="71"/>
      <c r="E4" s="72"/>
      <c r="F4" s="73" t="s">
        <v>1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s="167" t="s">
        <v>2</v>
      </c>
      <c r="V4" s="71"/>
      <c r="W4" s="71"/>
      <c r="X4" s="71"/>
      <c r="Y4" s="72"/>
      <c r="Z4" s="79">
        <f>Sample!AE4</f>
        <v>44242</v>
      </c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1"/>
    </row>
    <row r="5" spans="1:41" ht="20.100000000000001" customHeight="1">
      <c r="A5" s="82" t="s">
        <v>3</v>
      </c>
      <c r="B5" s="83"/>
      <c r="C5" s="83"/>
      <c r="D5" s="83"/>
      <c r="E5" s="84"/>
      <c r="F5" s="168" t="s">
        <v>167</v>
      </c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70"/>
      <c r="U5" s="171" t="s">
        <v>5</v>
      </c>
      <c r="V5" s="83"/>
      <c r="W5" s="83"/>
      <c r="X5" s="83"/>
      <c r="Y5" s="84"/>
      <c r="Z5" s="85" t="str">
        <f>Sample!AE5</f>
        <v>NC1</v>
      </c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91"/>
    </row>
    <row r="6" spans="1:41" ht="20.100000000000001" customHeight="1">
      <c r="A6" s="165" t="s">
        <v>7</v>
      </c>
      <c r="B6" s="150"/>
      <c r="C6" s="150"/>
      <c r="D6" s="150"/>
      <c r="E6" s="151"/>
      <c r="F6" s="172" t="s">
        <v>168</v>
      </c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U6" s="172" t="s">
        <v>8</v>
      </c>
      <c r="V6" s="144"/>
      <c r="W6" s="144"/>
      <c r="X6" s="144"/>
      <c r="Y6" s="145"/>
      <c r="Z6" s="85" t="str">
        <f>Sample!AE6</f>
        <v>CE-21-UTTG-LOTTE-TK5120D-051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91"/>
      <c r="AO6" s="39"/>
    </row>
    <row r="7" spans="1:41" ht="20.100000000000001" customHeight="1">
      <c r="A7" s="19" t="s">
        <v>56</v>
      </c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0"/>
      <c r="V7" s="20"/>
      <c r="W7" s="20"/>
      <c r="X7" s="20"/>
      <c r="Y7" s="20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33"/>
    </row>
    <row r="8" spans="1:41" ht="20.100000000000001" customHeight="1">
      <c r="A8" s="22"/>
      <c r="B8" s="164" t="s">
        <v>57</v>
      </c>
      <c r="C8" s="164"/>
      <c r="D8" s="187" t="s">
        <v>58</v>
      </c>
      <c r="E8" s="188"/>
      <c r="F8" s="188"/>
      <c r="G8" s="189"/>
      <c r="H8" s="164" t="s">
        <v>59</v>
      </c>
      <c r="I8" s="164"/>
      <c r="J8" s="179" t="s">
        <v>60</v>
      </c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1"/>
      <c r="AN8" s="34"/>
    </row>
    <row r="9" spans="1:41" ht="20.100000000000001" customHeight="1">
      <c r="A9" s="22"/>
      <c r="B9" s="164"/>
      <c r="C9" s="164"/>
      <c r="D9" s="190"/>
      <c r="E9" s="191"/>
      <c r="F9" s="191"/>
      <c r="G9" s="192"/>
      <c r="H9" s="164"/>
      <c r="I9" s="164"/>
      <c r="J9" s="182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4"/>
      <c r="AN9" s="35"/>
    </row>
    <row r="10" spans="1:41" ht="20.100000000000001" customHeight="1">
      <c r="A10" s="22"/>
      <c r="B10" s="164"/>
      <c r="C10" s="164"/>
      <c r="D10" s="193"/>
      <c r="E10" s="194"/>
      <c r="F10" s="194"/>
      <c r="G10" s="195"/>
      <c r="H10" s="164"/>
      <c r="I10" s="164"/>
      <c r="J10" s="113" t="s">
        <v>140</v>
      </c>
      <c r="K10" s="113"/>
      <c r="L10" s="113" t="s">
        <v>141</v>
      </c>
      <c r="M10" s="113"/>
      <c r="N10" s="113" t="s">
        <v>142</v>
      </c>
      <c r="O10" s="113"/>
      <c r="P10" s="113" t="s">
        <v>143</v>
      </c>
      <c r="Q10" s="113"/>
      <c r="R10" s="113" t="s">
        <v>144</v>
      </c>
      <c r="S10" s="113"/>
      <c r="T10" s="113" t="s">
        <v>145</v>
      </c>
      <c r="U10" s="113"/>
      <c r="V10" s="113"/>
      <c r="W10" s="113"/>
      <c r="X10" s="113"/>
      <c r="Y10" s="113"/>
      <c r="Z10" s="185"/>
      <c r="AA10" s="186"/>
      <c r="AB10" s="185"/>
      <c r="AC10" s="186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35"/>
    </row>
    <row r="11" spans="1:41" ht="30" customHeight="1">
      <c r="A11" s="22"/>
      <c r="B11" s="114" t="s">
        <v>146</v>
      </c>
      <c r="C11" s="114"/>
      <c r="D11" s="176" t="s">
        <v>192</v>
      </c>
      <c r="E11" s="177"/>
      <c r="F11" s="177"/>
      <c r="G11" s="178"/>
      <c r="H11" s="106">
        <v>34.5</v>
      </c>
      <c r="I11" s="106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>
        <v>35.1</v>
      </c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34"/>
    </row>
    <row r="12" spans="1:41" ht="30" customHeight="1">
      <c r="A12" s="22"/>
      <c r="B12" s="114" t="s">
        <v>147</v>
      </c>
      <c r="C12" s="114"/>
      <c r="D12" s="176" t="s">
        <v>192</v>
      </c>
      <c r="E12" s="177"/>
      <c r="F12" s="177"/>
      <c r="G12" s="178"/>
      <c r="H12" s="106">
        <v>34.5</v>
      </c>
      <c r="I12" s="106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>
        <v>34.1</v>
      </c>
      <c r="U12" s="114"/>
      <c r="V12" s="114"/>
      <c r="W12" s="114"/>
      <c r="X12" s="113"/>
      <c r="Y12" s="113"/>
      <c r="Z12" s="113"/>
      <c r="AA12" s="113"/>
      <c r="AB12" s="113"/>
      <c r="AC12" s="113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34"/>
    </row>
    <row r="13" spans="1:41" ht="30" customHeight="1">
      <c r="A13" s="22"/>
      <c r="B13" s="114" t="s">
        <v>148</v>
      </c>
      <c r="C13" s="114"/>
      <c r="D13" s="176" t="s">
        <v>192</v>
      </c>
      <c r="E13" s="177"/>
      <c r="F13" s="177"/>
      <c r="G13" s="178"/>
      <c r="H13" s="106">
        <v>34.5</v>
      </c>
      <c r="I13" s="106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>
        <v>34.880000000000003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34"/>
    </row>
    <row r="14" spans="1:41" ht="30" customHeight="1">
      <c r="A14" s="22"/>
      <c r="B14" s="114" t="s">
        <v>149</v>
      </c>
      <c r="C14" s="114"/>
      <c r="D14" s="176" t="s">
        <v>192</v>
      </c>
      <c r="E14" s="177"/>
      <c r="F14" s="177"/>
      <c r="G14" s="178"/>
      <c r="H14" s="106">
        <v>34.5</v>
      </c>
      <c r="I14" s="106"/>
      <c r="J14" s="113"/>
      <c r="K14" s="113"/>
      <c r="L14" s="113"/>
      <c r="M14" s="113"/>
      <c r="N14" s="113"/>
      <c r="O14" s="113"/>
      <c r="P14" s="113"/>
      <c r="Q14" s="113"/>
      <c r="R14" s="114"/>
      <c r="S14" s="114"/>
      <c r="T14" s="196">
        <v>34.880000000000003</v>
      </c>
      <c r="U14" s="196"/>
      <c r="V14" s="113"/>
      <c r="W14" s="113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34"/>
    </row>
    <row r="15" spans="1:41" ht="30" customHeight="1">
      <c r="A15" s="22"/>
      <c r="B15" s="114" t="s">
        <v>150</v>
      </c>
      <c r="C15" s="114"/>
      <c r="D15" s="176" t="s">
        <v>192</v>
      </c>
      <c r="E15" s="177"/>
      <c r="F15" s="177"/>
      <c r="G15" s="178"/>
      <c r="H15" s="106">
        <v>34.5</v>
      </c>
      <c r="I15" s="106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>
        <v>34.9</v>
      </c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34"/>
    </row>
    <row r="16" spans="1:41" ht="30" customHeight="1">
      <c r="A16" s="22"/>
      <c r="B16" s="114" t="s">
        <v>151</v>
      </c>
      <c r="C16" s="114"/>
      <c r="D16" s="176" t="s">
        <v>192</v>
      </c>
      <c r="E16" s="177"/>
      <c r="F16" s="177"/>
      <c r="G16" s="178"/>
      <c r="H16" s="106">
        <v>34.5</v>
      </c>
      <c r="I16" s="106"/>
      <c r="J16" s="113"/>
      <c r="K16" s="113"/>
      <c r="L16" s="113"/>
      <c r="M16" s="113"/>
      <c r="N16" s="113"/>
      <c r="O16" s="113"/>
      <c r="P16" s="113"/>
      <c r="Q16" s="113"/>
      <c r="R16" s="114"/>
      <c r="S16" s="114"/>
      <c r="T16" s="196">
        <v>34.07</v>
      </c>
      <c r="U16" s="196"/>
      <c r="V16" s="113"/>
      <c r="W16" s="113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34"/>
    </row>
    <row r="17" spans="1:40" ht="30" customHeight="1">
      <c r="A17" s="22"/>
      <c r="B17" s="114" t="s">
        <v>152</v>
      </c>
      <c r="C17" s="114"/>
      <c r="D17" s="176" t="s">
        <v>192</v>
      </c>
      <c r="E17" s="177"/>
      <c r="F17" s="177"/>
      <c r="G17" s="178"/>
      <c r="H17" s="106">
        <v>34.5</v>
      </c>
      <c r="I17" s="106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>
        <v>35.03</v>
      </c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34"/>
    </row>
    <row r="18" spans="1:40" ht="30" customHeight="1">
      <c r="A18" s="22"/>
      <c r="B18" s="114" t="s">
        <v>153</v>
      </c>
      <c r="C18" s="114"/>
      <c r="D18" s="176" t="s">
        <v>192</v>
      </c>
      <c r="E18" s="177"/>
      <c r="F18" s="177"/>
      <c r="G18" s="178"/>
      <c r="H18" s="106">
        <v>34.5</v>
      </c>
      <c r="I18" s="106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>
        <v>34.9</v>
      </c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34"/>
    </row>
    <row r="19" spans="1:40" ht="30" customHeight="1">
      <c r="A19" s="22"/>
      <c r="B19" s="114" t="s">
        <v>154</v>
      </c>
      <c r="C19" s="114"/>
      <c r="D19" s="176" t="s">
        <v>192</v>
      </c>
      <c r="E19" s="177"/>
      <c r="F19" s="177"/>
      <c r="G19" s="178"/>
      <c r="H19" s="106">
        <v>34.5</v>
      </c>
      <c r="I19" s="106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>
        <v>34.65</v>
      </c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34"/>
    </row>
    <row r="20" spans="1:40" ht="30" customHeight="1">
      <c r="A20" s="22"/>
      <c r="B20" s="114" t="s">
        <v>155</v>
      </c>
      <c r="C20" s="114"/>
      <c r="D20" s="176" t="s">
        <v>193</v>
      </c>
      <c r="E20" s="177"/>
      <c r="F20" s="177"/>
      <c r="G20" s="178"/>
      <c r="H20" s="106">
        <v>34.5</v>
      </c>
      <c r="I20" s="106"/>
      <c r="J20" s="114">
        <v>35.1</v>
      </c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36"/>
    </row>
    <row r="21" spans="1:40" ht="30" customHeight="1">
      <c r="A21" s="23"/>
      <c r="B21" s="114" t="s">
        <v>156</v>
      </c>
      <c r="C21" s="114"/>
      <c r="D21" s="176" t="s">
        <v>193</v>
      </c>
      <c r="E21" s="177"/>
      <c r="F21" s="177"/>
      <c r="G21" s="178"/>
      <c r="H21" s="106">
        <v>34.5</v>
      </c>
      <c r="I21" s="106"/>
      <c r="J21" s="114">
        <v>35.1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36"/>
    </row>
    <row r="22" spans="1:40" ht="30" customHeight="1">
      <c r="A22" s="23"/>
      <c r="B22" s="114" t="s">
        <v>157</v>
      </c>
      <c r="C22" s="114"/>
      <c r="D22" s="176" t="s">
        <v>193</v>
      </c>
      <c r="E22" s="177"/>
      <c r="F22" s="177"/>
      <c r="G22" s="178"/>
      <c r="H22" s="106">
        <v>34.5</v>
      </c>
      <c r="I22" s="106"/>
      <c r="J22" s="114">
        <v>35.22</v>
      </c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36"/>
    </row>
    <row r="23" spans="1:40" ht="30" customHeight="1">
      <c r="A23" s="24"/>
      <c r="B23" s="114" t="s">
        <v>158</v>
      </c>
      <c r="C23" s="114"/>
      <c r="D23" s="176" t="s">
        <v>193</v>
      </c>
      <c r="E23" s="177"/>
      <c r="F23" s="177"/>
      <c r="G23" s="178"/>
      <c r="H23" s="106">
        <v>34.5</v>
      </c>
      <c r="I23" s="106"/>
      <c r="J23" s="114"/>
      <c r="K23" s="114"/>
      <c r="L23" s="114"/>
      <c r="M23" s="114"/>
      <c r="N23" s="114">
        <v>35.340000000000003</v>
      </c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36"/>
    </row>
    <row r="24" spans="1:40" ht="30" customHeight="1">
      <c r="A24" s="24"/>
      <c r="B24" s="114" t="s">
        <v>159</v>
      </c>
      <c r="C24" s="114"/>
      <c r="D24" s="176" t="s">
        <v>193</v>
      </c>
      <c r="E24" s="177"/>
      <c r="F24" s="177"/>
      <c r="G24" s="178"/>
      <c r="H24" s="106">
        <v>34.5</v>
      </c>
      <c r="I24" s="106"/>
      <c r="J24" s="114"/>
      <c r="K24" s="114"/>
      <c r="L24" s="114"/>
      <c r="M24" s="114"/>
      <c r="N24" s="114">
        <v>35.03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36"/>
    </row>
    <row r="25" spans="1:40" ht="30" customHeight="1">
      <c r="A25" s="24"/>
      <c r="B25" s="114" t="s">
        <v>160</v>
      </c>
      <c r="C25" s="114"/>
      <c r="D25" s="176" t="s">
        <v>193</v>
      </c>
      <c r="E25" s="177"/>
      <c r="F25" s="177"/>
      <c r="G25" s="178"/>
      <c r="H25" s="106">
        <v>34.5</v>
      </c>
      <c r="I25" s="106"/>
      <c r="J25" s="114"/>
      <c r="K25" s="114"/>
      <c r="L25" s="114"/>
      <c r="M25" s="114"/>
      <c r="N25" s="114">
        <v>34.64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36"/>
    </row>
    <row r="26" spans="1:40" ht="30" customHeight="1">
      <c r="A26" s="24"/>
      <c r="B26" s="114" t="s">
        <v>161</v>
      </c>
      <c r="C26" s="114"/>
      <c r="D26" s="176" t="s">
        <v>193</v>
      </c>
      <c r="E26" s="177"/>
      <c r="F26" s="177"/>
      <c r="G26" s="178"/>
      <c r="H26" s="106">
        <v>34.5</v>
      </c>
      <c r="I26" s="106"/>
      <c r="J26" s="114"/>
      <c r="K26" s="114"/>
      <c r="L26" s="114">
        <v>35.369999999999997</v>
      </c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3"/>
      <c r="Y26" s="113"/>
      <c r="Z26" s="113"/>
      <c r="AA26" s="113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36"/>
    </row>
    <row r="27" spans="1:40" ht="30" customHeight="1">
      <c r="A27" s="24"/>
      <c r="B27" s="114" t="s">
        <v>162</v>
      </c>
      <c r="C27" s="114"/>
      <c r="D27" s="176" t="s">
        <v>193</v>
      </c>
      <c r="E27" s="177"/>
      <c r="F27" s="177"/>
      <c r="G27" s="178"/>
      <c r="H27" s="106">
        <v>34.5</v>
      </c>
      <c r="I27" s="106"/>
      <c r="J27" s="114"/>
      <c r="K27" s="114"/>
      <c r="L27" s="114">
        <v>34.770000000000003</v>
      </c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06"/>
      <c r="AM27" s="106"/>
      <c r="AN27" s="36"/>
    </row>
    <row r="28" spans="1:40" ht="30" customHeight="1">
      <c r="A28" s="24"/>
      <c r="B28" s="114" t="s">
        <v>163</v>
      </c>
      <c r="C28" s="114"/>
      <c r="D28" s="176" t="s">
        <v>193</v>
      </c>
      <c r="E28" s="177"/>
      <c r="F28" s="177"/>
      <c r="G28" s="178"/>
      <c r="H28" s="106">
        <v>34.5</v>
      </c>
      <c r="I28" s="106"/>
      <c r="J28" s="114"/>
      <c r="K28" s="114"/>
      <c r="L28" s="114">
        <v>35.03</v>
      </c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36"/>
    </row>
    <row r="29" spans="1:40" ht="30" customHeight="1">
      <c r="A29" s="24"/>
      <c r="B29" s="114" t="s">
        <v>164</v>
      </c>
      <c r="C29" s="114"/>
      <c r="D29" s="176" t="s">
        <v>193</v>
      </c>
      <c r="E29" s="177"/>
      <c r="F29" s="177"/>
      <c r="G29" s="178"/>
      <c r="H29" s="106">
        <v>34.5</v>
      </c>
      <c r="I29" s="106"/>
      <c r="J29" s="114"/>
      <c r="K29" s="114"/>
      <c r="L29" s="114"/>
      <c r="M29" s="114"/>
      <c r="N29" s="114"/>
      <c r="O29" s="114"/>
      <c r="P29" s="114">
        <v>34.94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36"/>
    </row>
    <row r="30" spans="1:40" ht="30" customHeight="1">
      <c r="A30" s="24"/>
      <c r="B30" s="114" t="s">
        <v>165</v>
      </c>
      <c r="C30" s="114"/>
      <c r="D30" s="176" t="s">
        <v>193</v>
      </c>
      <c r="E30" s="177"/>
      <c r="F30" s="177"/>
      <c r="G30" s="178"/>
      <c r="H30" s="106">
        <v>34.5</v>
      </c>
      <c r="I30" s="106"/>
      <c r="J30" s="114"/>
      <c r="K30" s="114"/>
      <c r="L30" s="114"/>
      <c r="M30" s="114"/>
      <c r="N30" s="114"/>
      <c r="O30" s="114"/>
      <c r="P30" s="114">
        <v>34.68</v>
      </c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36"/>
    </row>
    <row r="31" spans="1:40" ht="30" customHeight="1">
      <c r="A31" s="24"/>
      <c r="B31" s="114" t="s">
        <v>166</v>
      </c>
      <c r="C31" s="114"/>
      <c r="D31" s="176" t="s">
        <v>193</v>
      </c>
      <c r="E31" s="177"/>
      <c r="F31" s="177"/>
      <c r="G31" s="178"/>
      <c r="H31" s="106">
        <v>34.5</v>
      </c>
      <c r="I31" s="106"/>
      <c r="J31" s="114"/>
      <c r="K31" s="114"/>
      <c r="L31" s="114"/>
      <c r="M31" s="114"/>
      <c r="N31" s="114"/>
      <c r="O31" s="114"/>
      <c r="P31" s="114">
        <v>34.840000000000003</v>
      </c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36"/>
    </row>
    <row r="32" spans="1:40" ht="30" customHeight="1">
      <c r="A32" s="24"/>
      <c r="B32" s="114"/>
      <c r="C32" s="114"/>
      <c r="D32" s="176"/>
      <c r="E32" s="177"/>
      <c r="F32" s="177"/>
      <c r="G32" s="178"/>
      <c r="H32" s="173"/>
      <c r="I32" s="173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36"/>
    </row>
    <row r="33" spans="1:42" ht="30" customHeight="1">
      <c r="A33" s="24"/>
      <c r="B33" s="114"/>
      <c r="C33" s="114"/>
      <c r="D33" s="176"/>
      <c r="E33" s="177"/>
      <c r="F33" s="177"/>
      <c r="G33" s="178"/>
      <c r="H33" s="173"/>
      <c r="I33" s="173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36"/>
    </row>
    <row r="34" spans="1:42" ht="30" customHeight="1">
      <c r="A34" s="24"/>
      <c r="B34" s="114"/>
      <c r="C34" s="114"/>
      <c r="D34" s="176"/>
      <c r="E34" s="177"/>
      <c r="F34" s="177"/>
      <c r="G34" s="178"/>
      <c r="H34" s="173"/>
      <c r="I34" s="173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36"/>
    </row>
    <row r="35" spans="1:42" ht="20.100000000000001" customHeight="1" thickBot="1">
      <c r="A35" s="25"/>
      <c r="B35" s="26"/>
      <c r="C35" s="26"/>
      <c r="D35" s="27"/>
      <c r="E35" s="27"/>
      <c r="F35" s="28"/>
      <c r="G35" s="28"/>
      <c r="H35" s="28"/>
      <c r="I35" s="28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8"/>
      <c r="AI35" s="28"/>
      <c r="AJ35" s="37"/>
      <c r="AK35" s="37"/>
      <c r="AL35" s="27"/>
      <c r="AM35" s="27"/>
      <c r="AN35" s="38"/>
      <c r="AO35" s="40"/>
      <c r="AP35" s="40"/>
    </row>
  </sheetData>
  <mergeCells count="464">
    <mergeCell ref="AL34:AM34"/>
    <mergeCell ref="Z34:AA34"/>
    <mergeCell ref="AB34:AC34"/>
    <mergeCell ref="AD34:AE34"/>
    <mergeCell ref="AF34:AG34"/>
    <mergeCell ref="AH34:AI34"/>
    <mergeCell ref="AJ34:AK34"/>
    <mergeCell ref="N34:O34"/>
    <mergeCell ref="P34:Q34"/>
    <mergeCell ref="R34:S34"/>
    <mergeCell ref="T34:U34"/>
    <mergeCell ref="V34:W34"/>
    <mergeCell ref="X34:Y34"/>
    <mergeCell ref="B34:C34"/>
    <mergeCell ref="D34:G34"/>
    <mergeCell ref="H34:I34"/>
    <mergeCell ref="J34:K34"/>
    <mergeCell ref="L34:M34"/>
    <mergeCell ref="R33:S33"/>
    <mergeCell ref="T33:U33"/>
    <mergeCell ref="V33:W33"/>
    <mergeCell ref="X33:Y33"/>
    <mergeCell ref="AL32:AM32"/>
    <mergeCell ref="B33:C33"/>
    <mergeCell ref="D33:G33"/>
    <mergeCell ref="H33:I33"/>
    <mergeCell ref="J33:K33"/>
    <mergeCell ref="L33:M33"/>
    <mergeCell ref="N33:O33"/>
    <mergeCell ref="P33:Q33"/>
    <mergeCell ref="V32:W32"/>
    <mergeCell ref="X32:Y32"/>
    <mergeCell ref="Z32:AA32"/>
    <mergeCell ref="AB32:AC32"/>
    <mergeCell ref="AD32:AE32"/>
    <mergeCell ref="AF32:AG32"/>
    <mergeCell ref="AD33:AE33"/>
    <mergeCell ref="AF33:AG33"/>
    <mergeCell ref="AH33:AI33"/>
    <mergeCell ref="AJ33:AK33"/>
    <mergeCell ref="AL33:AM33"/>
    <mergeCell ref="Z33:AA33"/>
    <mergeCell ref="AB33:AC33"/>
    <mergeCell ref="AL31:AM31"/>
    <mergeCell ref="B32:C32"/>
    <mergeCell ref="D32:G32"/>
    <mergeCell ref="H32:I32"/>
    <mergeCell ref="J32:K32"/>
    <mergeCell ref="L32:M32"/>
    <mergeCell ref="N32:O32"/>
    <mergeCell ref="P32:Q32"/>
    <mergeCell ref="R32:S32"/>
    <mergeCell ref="T32:U32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H32:AI32"/>
    <mergeCell ref="AJ32:AK32"/>
    <mergeCell ref="B31:C31"/>
    <mergeCell ref="D31:G31"/>
    <mergeCell ref="H31:I31"/>
    <mergeCell ref="J31:K31"/>
    <mergeCell ref="L31:M31"/>
    <mergeCell ref="R30:S30"/>
    <mergeCell ref="T30:U30"/>
    <mergeCell ref="V30:W30"/>
    <mergeCell ref="X30:Y30"/>
    <mergeCell ref="AL29:AM29"/>
    <mergeCell ref="B30:C30"/>
    <mergeCell ref="D30:G30"/>
    <mergeCell ref="H30:I30"/>
    <mergeCell ref="J30:K30"/>
    <mergeCell ref="L30:M30"/>
    <mergeCell ref="N30:O30"/>
    <mergeCell ref="P30:Q30"/>
    <mergeCell ref="V29:W29"/>
    <mergeCell ref="X29:Y29"/>
    <mergeCell ref="Z29:AA29"/>
    <mergeCell ref="AB29:AC29"/>
    <mergeCell ref="AD29:AE29"/>
    <mergeCell ref="AF29:AG29"/>
    <mergeCell ref="AD30:AE30"/>
    <mergeCell ref="AF30:AG30"/>
    <mergeCell ref="AH30:AI30"/>
    <mergeCell ref="AJ30:AK30"/>
    <mergeCell ref="AL30:AM30"/>
    <mergeCell ref="Z30:AA30"/>
    <mergeCell ref="AB30:AC30"/>
    <mergeCell ref="AL28:AM28"/>
    <mergeCell ref="B29:C29"/>
    <mergeCell ref="D29:G29"/>
    <mergeCell ref="H29:I29"/>
    <mergeCell ref="J29:K29"/>
    <mergeCell ref="L29:M29"/>
    <mergeCell ref="N29:O29"/>
    <mergeCell ref="P29:Q29"/>
    <mergeCell ref="R29:S29"/>
    <mergeCell ref="T29:U29"/>
    <mergeCell ref="Z28:AA28"/>
    <mergeCell ref="AB28:AC28"/>
    <mergeCell ref="AD28:AE28"/>
    <mergeCell ref="AF28:AG28"/>
    <mergeCell ref="AH28:AI28"/>
    <mergeCell ref="AJ28:AK28"/>
    <mergeCell ref="N28:O28"/>
    <mergeCell ref="P28:Q28"/>
    <mergeCell ref="R28:S28"/>
    <mergeCell ref="T28:U28"/>
    <mergeCell ref="V28:W28"/>
    <mergeCell ref="X28:Y28"/>
    <mergeCell ref="AH29:AI29"/>
    <mergeCell ref="AJ29:AK29"/>
    <mergeCell ref="B28:C28"/>
    <mergeCell ref="D28:G28"/>
    <mergeCell ref="H28:I28"/>
    <mergeCell ref="J28:K28"/>
    <mergeCell ref="L28:M28"/>
    <mergeCell ref="R27:S27"/>
    <mergeCell ref="T27:U27"/>
    <mergeCell ref="V27:W27"/>
    <mergeCell ref="X27:Y27"/>
    <mergeCell ref="AL26:AM26"/>
    <mergeCell ref="B27:C27"/>
    <mergeCell ref="D27:G27"/>
    <mergeCell ref="H27:I27"/>
    <mergeCell ref="J27:K27"/>
    <mergeCell ref="L27:M27"/>
    <mergeCell ref="N27:O27"/>
    <mergeCell ref="P27:Q27"/>
    <mergeCell ref="V26:W26"/>
    <mergeCell ref="X26:Y26"/>
    <mergeCell ref="Z26:AA26"/>
    <mergeCell ref="AB26:AC26"/>
    <mergeCell ref="AD26:AE26"/>
    <mergeCell ref="AF26:AG26"/>
    <mergeCell ref="AD27:AE27"/>
    <mergeCell ref="AF27:AG27"/>
    <mergeCell ref="AH27:AI27"/>
    <mergeCell ref="AJ27:AK27"/>
    <mergeCell ref="AL27:AM27"/>
    <mergeCell ref="Z27:AA27"/>
    <mergeCell ref="AB27:AC27"/>
    <mergeCell ref="AL25:AM25"/>
    <mergeCell ref="B26:C26"/>
    <mergeCell ref="D26:G26"/>
    <mergeCell ref="H26:I26"/>
    <mergeCell ref="J26:K26"/>
    <mergeCell ref="L26:M26"/>
    <mergeCell ref="N26:O26"/>
    <mergeCell ref="P26:Q26"/>
    <mergeCell ref="R26:S26"/>
    <mergeCell ref="T26:U26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AH26:AI26"/>
    <mergeCell ref="AJ26:AK26"/>
    <mergeCell ref="B25:C25"/>
    <mergeCell ref="D25:G25"/>
    <mergeCell ref="H25:I25"/>
    <mergeCell ref="J25:K25"/>
    <mergeCell ref="L25:M25"/>
    <mergeCell ref="R24:S24"/>
    <mergeCell ref="T24:U24"/>
    <mergeCell ref="V24:W24"/>
    <mergeCell ref="X24:Y24"/>
    <mergeCell ref="AL23:AM23"/>
    <mergeCell ref="B24:C24"/>
    <mergeCell ref="D24:G24"/>
    <mergeCell ref="H24:I24"/>
    <mergeCell ref="J24:K24"/>
    <mergeCell ref="L24:M24"/>
    <mergeCell ref="N24:O24"/>
    <mergeCell ref="P24:Q24"/>
    <mergeCell ref="V23:W23"/>
    <mergeCell ref="X23:Y23"/>
    <mergeCell ref="Z23:AA23"/>
    <mergeCell ref="AB23:AC23"/>
    <mergeCell ref="AD23:AE23"/>
    <mergeCell ref="AF23:AG23"/>
    <mergeCell ref="AD24:AE24"/>
    <mergeCell ref="AF24:AG24"/>
    <mergeCell ref="AH24:AI24"/>
    <mergeCell ref="AJ24:AK24"/>
    <mergeCell ref="AL24:AM24"/>
    <mergeCell ref="Z24:AA24"/>
    <mergeCell ref="AB24:AC24"/>
    <mergeCell ref="AL22:AM22"/>
    <mergeCell ref="B23:C23"/>
    <mergeCell ref="D23:G23"/>
    <mergeCell ref="H23:I23"/>
    <mergeCell ref="J23:K23"/>
    <mergeCell ref="L23:M23"/>
    <mergeCell ref="N23:O23"/>
    <mergeCell ref="P23:Q23"/>
    <mergeCell ref="R23:S23"/>
    <mergeCell ref="T23:U23"/>
    <mergeCell ref="Z22:AA22"/>
    <mergeCell ref="AB22:AC22"/>
    <mergeCell ref="AD22:AE22"/>
    <mergeCell ref="AF22:AG22"/>
    <mergeCell ref="AH22:AI22"/>
    <mergeCell ref="AJ22:AK22"/>
    <mergeCell ref="N22:O22"/>
    <mergeCell ref="P22:Q22"/>
    <mergeCell ref="R22:S22"/>
    <mergeCell ref="T22:U22"/>
    <mergeCell ref="V22:W22"/>
    <mergeCell ref="X22:Y22"/>
    <mergeCell ref="AH23:AI23"/>
    <mergeCell ref="AJ23:AK23"/>
    <mergeCell ref="B22:C22"/>
    <mergeCell ref="D22:G22"/>
    <mergeCell ref="H22:I22"/>
    <mergeCell ref="J22:K22"/>
    <mergeCell ref="L22:M22"/>
    <mergeCell ref="R21:S21"/>
    <mergeCell ref="T21:U21"/>
    <mergeCell ref="V21:W21"/>
    <mergeCell ref="X21:Y21"/>
    <mergeCell ref="AL20:AM20"/>
    <mergeCell ref="B21:C21"/>
    <mergeCell ref="D21:G21"/>
    <mergeCell ref="H21:I21"/>
    <mergeCell ref="J21:K21"/>
    <mergeCell ref="L21:M21"/>
    <mergeCell ref="N21:O21"/>
    <mergeCell ref="P21:Q21"/>
    <mergeCell ref="V20:W20"/>
    <mergeCell ref="X20:Y20"/>
    <mergeCell ref="Z20:AA20"/>
    <mergeCell ref="AB20:AC20"/>
    <mergeCell ref="AD20:AE20"/>
    <mergeCell ref="AF20:AG20"/>
    <mergeCell ref="AD21:AE21"/>
    <mergeCell ref="AF21:AG21"/>
    <mergeCell ref="AH21:AI21"/>
    <mergeCell ref="AJ21:AK21"/>
    <mergeCell ref="AL21:AM21"/>
    <mergeCell ref="Z21:AA21"/>
    <mergeCell ref="AB21:AC21"/>
    <mergeCell ref="AL19:AM19"/>
    <mergeCell ref="B20:C20"/>
    <mergeCell ref="D20:G20"/>
    <mergeCell ref="H20:I20"/>
    <mergeCell ref="J20:K20"/>
    <mergeCell ref="L20:M20"/>
    <mergeCell ref="N20:O20"/>
    <mergeCell ref="P20:Q20"/>
    <mergeCell ref="R20:S20"/>
    <mergeCell ref="T20:U20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H20:AI20"/>
    <mergeCell ref="AJ20:AK20"/>
    <mergeCell ref="B19:C19"/>
    <mergeCell ref="D19:G19"/>
    <mergeCell ref="H19:I19"/>
    <mergeCell ref="J19:K19"/>
    <mergeCell ref="L19:M19"/>
    <mergeCell ref="R18:S18"/>
    <mergeCell ref="T18:U18"/>
    <mergeCell ref="V18:W18"/>
    <mergeCell ref="X18:Y18"/>
    <mergeCell ref="AL17:AM17"/>
    <mergeCell ref="B18:C18"/>
    <mergeCell ref="D18:G18"/>
    <mergeCell ref="H18:I18"/>
    <mergeCell ref="J18:K18"/>
    <mergeCell ref="L18:M18"/>
    <mergeCell ref="N18:O18"/>
    <mergeCell ref="P18:Q18"/>
    <mergeCell ref="V17:W17"/>
    <mergeCell ref="X17:Y17"/>
    <mergeCell ref="Z17:AA17"/>
    <mergeCell ref="AB17:AC17"/>
    <mergeCell ref="AD17:AE17"/>
    <mergeCell ref="AF17:AG17"/>
    <mergeCell ref="AD18:AE18"/>
    <mergeCell ref="AF18:AG18"/>
    <mergeCell ref="AH18:AI18"/>
    <mergeCell ref="AJ18:AK18"/>
    <mergeCell ref="AL18:AM18"/>
    <mergeCell ref="Z18:AA18"/>
    <mergeCell ref="AB18:AC18"/>
    <mergeCell ref="AL16:AM16"/>
    <mergeCell ref="B17:C17"/>
    <mergeCell ref="D17:G17"/>
    <mergeCell ref="H17:I17"/>
    <mergeCell ref="J17:K17"/>
    <mergeCell ref="L17:M17"/>
    <mergeCell ref="N17:O17"/>
    <mergeCell ref="P17:Q17"/>
    <mergeCell ref="R17:S17"/>
    <mergeCell ref="T17:U17"/>
    <mergeCell ref="Z16:AA16"/>
    <mergeCell ref="AB16:AC16"/>
    <mergeCell ref="AD16:AE16"/>
    <mergeCell ref="AF16:AG16"/>
    <mergeCell ref="AH16:AI16"/>
    <mergeCell ref="AJ16:AK16"/>
    <mergeCell ref="N16:O16"/>
    <mergeCell ref="P16:Q16"/>
    <mergeCell ref="R16:S16"/>
    <mergeCell ref="T16:U16"/>
    <mergeCell ref="V16:W16"/>
    <mergeCell ref="X16:Y16"/>
    <mergeCell ref="AH17:AI17"/>
    <mergeCell ref="AJ17:AK17"/>
    <mergeCell ref="B16:C16"/>
    <mergeCell ref="D16:G16"/>
    <mergeCell ref="H16:I16"/>
    <mergeCell ref="J16:K16"/>
    <mergeCell ref="L16:M16"/>
    <mergeCell ref="R15:S15"/>
    <mergeCell ref="T15:U15"/>
    <mergeCell ref="V15:W15"/>
    <mergeCell ref="X15:Y15"/>
    <mergeCell ref="AL14:AM14"/>
    <mergeCell ref="B15:C15"/>
    <mergeCell ref="D15:G15"/>
    <mergeCell ref="H15:I15"/>
    <mergeCell ref="J15:K15"/>
    <mergeCell ref="L15:M15"/>
    <mergeCell ref="N15:O15"/>
    <mergeCell ref="P15:Q15"/>
    <mergeCell ref="V14:W14"/>
    <mergeCell ref="X14:Y14"/>
    <mergeCell ref="Z14:AA14"/>
    <mergeCell ref="AB14:AC14"/>
    <mergeCell ref="AD14:AE14"/>
    <mergeCell ref="AF14:AG14"/>
    <mergeCell ref="AD15:AE15"/>
    <mergeCell ref="AF15:AG15"/>
    <mergeCell ref="AH15:AI15"/>
    <mergeCell ref="AJ15:AK15"/>
    <mergeCell ref="AL15:AM15"/>
    <mergeCell ref="Z15:AA15"/>
    <mergeCell ref="AB15:AC15"/>
    <mergeCell ref="AL13:AM13"/>
    <mergeCell ref="B14:C14"/>
    <mergeCell ref="D14:G14"/>
    <mergeCell ref="H14:I14"/>
    <mergeCell ref="J14:K14"/>
    <mergeCell ref="L14:M14"/>
    <mergeCell ref="N14:O14"/>
    <mergeCell ref="P14:Q14"/>
    <mergeCell ref="R14:S14"/>
    <mergeCell ref="T14:U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AH14:AI14"/>
    <mergeCell ref="AJ14:AK14"/>
    <mergeCell ref="B13:C13"/>
    <mergeCell ref="D13:G13"/>
    <mergeCell ref="H13:I13"/>
    <mergeCell ref="J13:K13"/>
    <mergeCell ref="L13:M13"/>
    <mergeCell ref="R12:S12"/>
    <mergeCell ref="T12:U12"/>
    <mergeCell ref="V12:W12"/>
    <mergeCell ref="X12:Y12"/>
    <mergeCell ref="AH11:AI11"/>
    <mergeCell ref="AJ11:AK11"/>
    <mergeCell ref="AL11:AM11"/>
    <mergeCell ref="B12:C12"/>
    <mergeCell ref="D12:G12"/>
    <mergeCell ref="H12:I12"/>
    <mergeCell ref="J12:K12"/>
    <mergeCell ref="L12:M12"/>
    <mergeCell ref="N12:O12"/>
    <mergeCell ref="P12:Q12"/>
    <mergeCell ref="V11:W11"/>
    <mergeCell ref="X11:Y11"/>
    <mergeCell ref="Z11:AA11"/>
    <mergeCell ref="AB11:AC11"/>
    <mergeCell ref="AD11:AE11"/>
    <mergeCell ref="AF11:AG11"/>
    <mergeCell ref="AD12:AE12"/>
    <mergeCell ref="AF12:AG12"/>
    <mergeCell ref="AH12:AI12"/>
    <mergeCell ref="AJ12:AK12"/>
    <mergeCell ref="AL12:AM12"/>
    <mergeCell ref="Z12:AA12"/>
    <mergeCell ref="AB12:AC12"/>
    <mergeCell ref="B11:C11"/>
    <mergeCell ref="D11:G11"/>
    <mergeCell ref="H11:I11"/>
    <mergeCell ref="J11:K11"/>
    <mergeCell ref="L11:M11"/>
    <mergeCell ref="N11:O11"/>
    <mergeCell ref="P11:Q11"/>
    <mergeCell ref="R11:S11"/>
    <mergeCell ref="T11:U11"/>
    <mergeCell ref="A6:E6"/>
    <mergeCell ref="F6:T6"/>
    <mergeCell ref="U6:Y6"/>
    <mergeCell ref="Z6:AN6"/>
    <mergeCell ref="B8:C10"/>
    <mergeCell ref="D8:G10"/>
    <mergeCell ref="H8:I10"/>
    <mergeCell ref="J8:AM9"/>
    <mergeCell ref="J10:K10"/>
    <mergeCell ref="L10:M10"/>
    <mergeCell ref="AL10:AM10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S2:AN2"/>
    <mergeCell ref="A4:E4"/>
    <mergeCell ref="F4:T4"/>
    <mergeCell ref="U4:Y4"/>
    <mergeCell ref="Z4:AN4"/>
    <mergeCell ref="A5:E5"/>
    <mergeCell ref="F5:T5"/>
    <mergeCell ref="U5:Y5"/>
    <mergeCell ref="Z5:AN5"/>
  </mergeCells>
  <printOptions horizontalCentered="1" verticalCentered="1"/>
  <pageMargins left="0.59055118100000004" right="0.196850393700787" top="0.39370078740157499" bottom="0.39370078740157499" header="0" footer="0"/>
  <pageSetup paperSize="9" scale="79" orientation="portrait" horizontalDpi="360" verticalDpi="360" r:id="rId1"/>
  <headerFooter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4:AE55"/>
  <sheetViews>
    <sheetView zoomScale="70" zoomScaleNormal="70" zoomScaleSheetLayoutView="70" workbookViewId="0">
      <selection activeCell="Z12" sqref="Z12"/>
    </sheetView>
  </sheetViews>
  <sheetFormatPr defaultColWidth="8.88671875" defaultRowHeight="14.4"/>
  <cols>
    <col min="1" max="16384" width="8.88671875" style="1"/>
  </cols>
  <sheetData>
    <row r="4" spans="1:31">
      <c r="AE4" s="65"/>
    </row>
    <row r="6" spans="1:3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8"/>
    </row>
    <row r="7" spans="1:31" ht="14.4" customHeight="1">
      <c r="A7" s="4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9"/>
    </row>
    <row r="8" spans="1:31" ht="14.4" customHeight="1">
      <c r="A8" s="4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9"/>
    </row>
    <row r="9" spans="1:31" ht="14.4" customHeight="1">
      <c r="A9" s="4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9"/>
    </row>
    <row r="10" spans="1:31" ht="14.4" customHeight="1">
      <c r="A10" s="4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9"/>
    </row>
    <row r="11" spans="1:31" ht="14.4" customHeight="1">
      <c r="A11" s="4"/>
      <c r="B11" s="197" t="s">
        <v>4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9"/>
    </row>
    <row r="12" spans="1:31" ht="14.4" customHeight="1">
      <c r="A12" s="4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9"/>
    </row>
    <row r="13" spans="1:31" ht="14.4" customHeight="1">
      <c r="A13" s="4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9"/>
    </row>
    <row r="14" spans="1:31" ht="14.4" customHeight="1">
      <c r="A14" s="4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9"/>
    </row>
    <row r="15" spans="1:31">
      <c r="A15" s="4"/>
      <c r="Y15" s="9"/>
    </row>
    <row r="16" spans="1:31">
      <c r="A16" s="4"/>
      <c r="Y16" s="9"/>
    </row>
    <row r="17" spans="1:25">
      <c r="A17" s="4"/>
      <c r="Y17" s="9"/>
    </row>
    <row r="18" spans="1:25">
      <c r="A18" s="4"/>
      <c r="Y18" s="9"/>
    </row>
    <row r="19" spans="1:25">
      <c r="A19" s="4"/>
      <c r="Y19" s="9"/>
    </row>
    <row r="20" spans="1:25">
      <c r="A20" s="4"/>
      <c r="Y20" s="9"/>
    </row>
    <row r="21" spans="1:25">
      <c r="A21" s="4"/>
      <c r="Y21" s="9"/>
    </row>
    <row r="22" spans="1:25">
      <c r="A22" s="4"/>
      <c r="Y22" s="9"/>
    </row>
    <row r="23" spans="1:25">
      <c r="A23" s="4"/>
      <c r="Y23" s="9"/>
    </row>
    <row r="24" spans="1:25">
      <c r="A24" s="4"/>
      <c r="Y24" s="9"/>
    </row>
    <row r="25" spans="1:25">
      <c r="A25" s="4"/>
      <c r="Y25" s="9"/>
    </row>
    <row r="26" spans="1:25">
      <c r="A26" s="4"/>
      <c r="Y26" s="9"/>
    </row>
    <row r="27" spans="1:25">
      <c r="A27" s="4"/>
      <c r="Y27" s="9"/>
    </row>
    <row r="28" spans="1:25">
      <c r="A28" s="4"/>
      <c r="Y28" s="9"/>
    </row>
    <row r="29" spans="1:25">
      <c r="A29" s="4"/>
      <c r="Y29" s="9"/>
    </row>
    <row r="30" spans="1:25">
      <c r="A30" s="4"/>
      <c r="Y30" s="9"/>
    </row>
    <row r="31" spans="1:25">
      <c r="A31" s="4"/>
      <c r="Y31" s="9"/>
    </row>
    <row r="32" spans="1:25">
      <c r="A32" s="4"/>
      <c r="Y32" s="9"/>
    </row>
    <row r="33" spans="1:25">
      <c r="A33" s="4"/>
      <c r="Y33" s="9"/>
    </row>
    <row r="34" spans="1:25">
      <c r="A34" s="4"/>
      <c r="Y34" s="9"/>
    </row>
    <row r="35" spans="1:25">
      <c r="A35" s="4"/>
      <c r="Y35" s="9"/>
    </row>
    <row r="36" spans="1:25">
      <c r="A36" s="4"/>
      <c r="Y36" s="9"/>
    </row>
    <row r="37" spans="1:25">
      <c r="A37" s="4"/>
      <c r="Y37" s="9"/>
    </row>
    <row r="38" spans="1:25">
      <c r="A38" s="4"/>
      <c r="Y38" s="9"/>
    </row>
    <row r="39" spans="1:25">
      <c r="A39" s="4"/>
      <c r="Y39" s="9"/>
    </row>
    <row r="40" spans="1:25">
      <c r="A40" s="4"/>
      <c r="Y40" s="9"/>
    </row>
    <row r="41" spans="1:25">
      <c r="A41" s="4"/>
      <c r="Y41" s="9"/>
    </row>
    <row r="42" spans="1:25">
      <c r="A42" s="4"/>
      <c r="Y42" s="9"/>
    </row>
    <row r="43" spans="1:25">
      <c r="A43" s="4"/>
      <c r="Y43" s="9"/>
    </row>
    <row r="44" spans="1:25">
      <c r="A44" s="4"/>
      <c r="Y44" s="9"/>
    </row>
    <row r="45" spans="1:25">
      <c r="A45" s="4"/>
      <c r="Y45" s="9"/>
    </row>
    <row r="46" spans="1:25">
      <c r="A46" s="4"/>
      <c r="Y46" s="9"/>
    </row>
    <row r="47" spans="1:25">
      <c r="A47" s="4"/>
      <c r="Y47" s="9"/>
    </row>
    <row r="48" spans="1:25" ht="14.4" customHeight="1">
      <c r="A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Y48" s="9"/>
    </row>
    <row r="49" spans="1:25" ht="14.4" customHeight="1">
      <c r="A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Y49" s="9"/>
    </row>
    <row r="50" spans="1:25" ht="14.4" customHeight="1">
      <c r="A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Y50" s="9"/>
    </row>
    <row r="51" spans="1:25" ht="14.4" customHeight="1">
      <c r="A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Y51" s="9"/>
    </row>
    <row r="52" spans="1:25">
      <c r="A52" s="4"/>
      <c r="Y52" s="9"/>
    </row>
    <row r="53" spans="1:25">
      <c r="A53" s="4"/>
      <c r="Y53" s="9"/>
    </row>
    <row r="54" spans="1:25">
      <c r="A54" s="4"/>
      <c r="Y54" s="9"/>
    </row>
    <row r="55" spans="1: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0"/>
    </row>
  </sheetData>
  <mergeCells count="2">
    <mergeCell ref="B7:X10"/>
    <mergeCell ref="B11:X14"/>
  </mergeCells>
  <printOptions horizontalCentered="1" verticalCentered="1"/>
  <pageMargins left="0.59055118100000004" right="0.196850393700787" top="0.39370078740157499" bottom="0.39370078740157499" header="0" footer="0"/>
  <pageSetup paperSize="9" scale="62" orientation="landscape" horizontalDpi="300" verticalDpi="300" r:id="rId1"/>
  <headerFooter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AE55"/>
  <sheetViews>
    <sheetView zoomScale="55" zoomScaleNormal="55" zoomScaleSheetLayoutView="70" workbookViewId="0">
      <selection activeCell="AF18" sqref="AF18"/>
    </sheetView>
  </sheetViews>
  <sheetFormatPr defaultColWidth="8.88671875" defaultRowHeight="14.4"/>
  <cols>
    <col min="1" max="16384" width="8.88671875" style="1"/>
  </cols>
  <sheetData>
    <row r="4" spans="1:31">
      <c r="AE4" s="65"/>
    </row>
    <row r="6" spans="1:3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8"/>
    </row>
    <row r="7" spans="1:31" ht="14.4" customHeight="1">
      <c r="A7" s="4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9"/>
    </row>
    <row r="8" spans="1:31" ht="14.4" customHeight="1">
      <c r="A8" s="4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9"/>
    </row>
    <row r="9" spans="1:31" ht="14.4" customHeight="1">
      <c r="A9" s="4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9"/>
    </row>
    <row r="10" spans="1:31" ht="14.4" customHeight="1">
      <c r="A10" s="4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9"/>
    </row>
    <row r="11" spans="1:31" ht="14.4" customHeight="1">
      <c r="A11" s="4"/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9"/>
    </row>
    <row r="12" spans="1:31" ht="14.4" customHeight="1">
      <c r="A12" s="4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9"/>
    </row>
    <row r="13" spans="1:31" ht="14.4" customHeight="1">
      <c r="A13" s="4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9"/>
    </row>
    <row r="14" spans="1:31" ht="14.4" customHeight="1">
      <c r="A14" s="4"/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9"/>
    </row>
    <row r="15" spans="1:31">
      <c r="A15" s="4"/>
      <c r="Y15" s="9"/>
    </row>
    <row r="16" spans="1:31">
      <c r="A16" s="4"/>
      <c r="Y16" s="9"/>
    </row>
    <row r="17" spans="1:25">
      <c r="A17" s="4"/>
      <c r="Y17" s="9"/>
    </row>
    <row r="18" spans="1:25">
      <c r="A18" s="4"/>
      <c r="Y18" s="9"/>
    </row>
    <row r="19" spans="1:25">
      <c r="A19" s="4"/>
      <c r="Y19" s="9"/>
    </row>
    <row r="20" spans="1:25">
      <c r="A20" s="4"/>
      <c r="Y20" s="9"/>
    </row>
    <row r="21" spans="1:25">
      <c r="A21" s="4"/>
      <c r="Y21" s="9"/>
    </row>
    <row r="22" spans="1:25">
      <c r="A22" s="4"/>
      <c r="Y22" s="9"/>
    </row>
    <row r="23" spans="1:25">
      <c r="A23" s="4"/>
      <c r="Y23" s="9"/>
    </row>
    <row r="24" spans="1:25">
      <c r="A24" s="4"/>
      <c r="Y24" s="9"/>
    </row>
    <row r="25" spans="1:25">
      <c r="A25" s="4"/>
      <c r="Y25" s="9"/>
    </row>
    <row r="26" spans="1:25">
      <c r="A26" s="4"/>
      <c r="Y26" s="9"/>
    </row>
    <row r="27" spans="1:25">
      <c r="A27" s="4"/>
      <c r="Y27" s="9"/>
    </row>
    <row r="28" spans="1:25">
      <c r="A28" s="4"/>
      <c r="Y28" s="9"/>
    </row>
    <row r="29" spans="1:25">
      <c r="A29" s="4"/>
      <c r="Y29" s="9"/>
    </row>
    <row r="30" spans="1:25">
      <c r="A30" s="4"/>
      <c r="Y30" s="9"/>
    </row>
    <row r="31" spans="1:25">
      <c r="A31" s="4"/>
      <c r="Y31" s="9"/>
    </row>
    <row r="32" spans="1:25">
      <c r="A32" s="4"/>
      <c r="Y32" s="9"/>
    </row>
    <row r="33" spans="1:25">
      <c r="A33" s="4"/>
      <c r="Y33" s="9"/>
    </row>
    <row r="34" spans="1:25">
      <c r="A34" s="4"/>
      <c r="Y34" s="9"/>
    </row>
    <row r="35" spans="1:25">
      <c r="A35" s="4"/>
      <c r="Y35" s="9"/>
    </row>
    <row r="36" spans="1:25">
      <c r="A36" s="4"/>
      <c r="Y36" s="9"/>
    </row>
    <row r="37" spans="1:25">
      <c r="A37" s="4"/>
      <c r="Y37" s="9"/>
    </row>
    <row r="38" spans="1:25">
      <c r="A38" s="4"/>
      <c r="Y38" s="9"/>
    </row>
    <row r="39" spans="1:25">
      <c r="A39" s="4"/>
      <c r="Y39" s="9"/>
    </row>
    <row r="40" spans="1:25">
      <c r="A40" s="4"/>
      <c r="Y40" s="9"/>
    </row>
    <row r="41" spans="1:25">
      <c r="A41" s="4"/>
      <c r="Y41" s="9"/>
    </row>
    <row r="42" spans="1:25">
      <c r="A42" s="4"/>
      <c r="Y42" s="9"/>
    </row>
    <row r="43" spans="1:25">
      <c r="A43" s="4"/>
      <c r="Y43" s="9"/>
    </row>
    <row r="44" spans="1:25">
      <c r="A44" s="4"/>
      <c r="Y44" s="9"/>
    </row>
    <row r="45" spans="1:25">
      <c r="A45" s="4"/>
      <c r="Y45" s="9"/>
    </row>
    <row r="46" spans="1:25">
      <c r="A46" s="4"/>
      <c r="Y46" s="9"/>
    </row>
    <row r="47" spans="1:25">
      <c r="A47" s="4"/>
      <c r="Y47" s="9"/>
    </row>
    <row r="48" spans="1:25" ht="14.4" customHeight="1">
      <c r="A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Y48" s="9"/>
    </row>
    <row r="49" spans="1:25" ht="14.4" customHeight="1">
      <c r="A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Y49" s="9"/>
    </row>
    <row r="50" spans="1:25" ht="14.4" customHeight="1">
      <c r="A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Y50" s="9"/>
    </row>
    <row r="51" spans="1:25" ht="14.4" customHeight="1">
      <c r="A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Y51" s="9"/>
    </row>
    <row r="52" spans="1:25">
      <c r="A52" s="4"/>
      <c r="Y52" s="9"/>
    </row>
    <row r="53" spans="1:25">
      <c r="A53" s="4"/>
      <c r="Y53" s="9"/>
    </row>
    <row r="54" spans="1:25">
      <c r="A54" s="4"/>
      <c r="Y54" s="9"/>
    </row>
    <row r="55" spans="1: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0"/>
    </row>
  </sheetData>
  <mergeCells count="2">
    <mergeCell ref="B7:X10"/>
    <mergeCell ref="B11:X14"/>
  </mergeCells>
  <printOptions horizontalCentered="1" verticalCentered="1"/>
  <pageMargins left="0.59055118100000004" right="0.196850393700787" top="0.39370078740157499" bottom="0.39370078740157499" header="0" footer="0"/>
  <pageSetup paperSize="9" scale="62" orientation="landscape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Sample</vt:lpstr>
      <vt:lpstr>SHELL 1</vt:lpstr>
      <vt:lpstr>SHELL 1 (2)</vt:lpstr>
      <vt:lpstr>SHELL 1 (3)</vt:lpstr>
      <vt:lpstr>SHELL 1 (4)</vt:lpstr>
      <vt:lpstr>Sheet2</vt:lpstr>
      <vt:lpstr>Sheet2 (2)</vt:lpstr>
      <vt:lpstr>Sample!Print_Area</vt:lpstr>
      <vt:lpstr>'SHELL 1'!Print_Area</vt:lpstr>
      <vt:lpstr>'SHELL 1 (2)'!Print_Area</vt:lpstr>
      <vt:lpstr>'SHELL 1 (3)'!Print_Area</vt:lpstr>
      <vt:lpstr>'SHELL 1 (4)'!Print_Area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 03</dc:creator>
  <cp:lastModifiedBy>Andrew Ling</cp:lastModifiedBy>
  <cp:lastPrinted>2021-02-19T05:14:09Z</cp:lastPrinted>
  <dcterms:created xsi:type="dcterms:W3CDTF">2020-05-25T02:25:00Z</dcterms:created>
  <dcterms:modified xsi:type="dcterms:W3CDTF">2021-02-19T05:15:16Z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