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cob\Documents\"/>
    </mc:Choice>
  </mc:AlternateContent>
  <bookViews>
    <workbookView xWindow="0" yWindow="0" windowWidth="19170" windowHeight="9600"/>
  </bookViews>
  <sheets>
    <sheet name="simpsons.csv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<sst xmlns="http://schemas.openxmlformats.org/spreadsheetml/2006/main" count="2409" uniqueCount="2409">
  <si>
    <t>id</t>
  </si>
  <si>
    <t>image_url</t>
  </si>
  <si>
    <t>imdb_rating</t>
  </si>
  <si>
    <t>imdb_votes</t>
  </si>
  <si>
    <t>number_in_season</t>
  </si>
  <si>
    <t>number_in_series</t>
  </si>
  <si>
    <t>original_air_date</t>
  </si>
  <si>
    <t>original_air_year</t>
  </si>
  <si>
    <t>production_code</t>
  </si>
  <si>
    <t>season</t>
  </si>
  <si>
    <t>title</t>
  </si>
  <si>
    <t>us_viewers_in_millions</t>
  </si>
  <si>
    <t>video_url</t>
  </si>
  <si>
    <t>views</t>
  </si>
  <si>
    <t>http://static-media.fxx.com/img/FX_Networks_-_FXX/305/815/Simpsons_01_10.jpg</t>
  </si>
  <si>
    <t>7G10</t>
  </si>
  <si>
    <t>Homer's Night Out</t>
  </si>
  <si>
    <t>http://www.simpsonsworld.com/video/275197507879</t>
  </si>
  <si>
    <t>http://static-media.fxx.com/img/FX_Networks_-_FXX/245/843/Simpsons_01_12.jpg</t>
  </si>
  <si>
    <t>7G12</t>
  </si>
  <si>
    <t>Krusty Gets Busted</t>
  </si>
  <si>
    <t>http://www.simpsonsworld.com/video/288019523914</t>
  </si>
  <si>
    <t>http://static-media.fxx.com/img/FX_Networks_-_FXX/662/811/bart_gets_F.jpg</t>
  </si>
  <si>
    <t>7F03</t>
  </si>
  <si>
    <t>Bart Gets an "F"</t>
  </si>
  <si>
    <t>http://www.simpsonsworld.com/video/260539459671</t>
  </si>
  <si>
    <t>http://static-media.fxx.com/img/FX_Networks_-_FXX/660/859/Simpsons_02_01.jpg</t>
  </si>
  <si>
    <t>7F01</t>
  </si>
  <si>
    <t>Two Cars in Every Garage and Three Eyes on Every Fish</t>
  </si>
  <si>
    <t>http://www.simpsonsworld.com/video/260537411822</t>
  </si>
  <si>
    <t>http://static-media.fxx.com/img/FX_Networks_-_FXX/662/811/Simpsons_02_08.jpg</t>
  </si>
  <si>
    <t>7F08</t>
  </si>
  <si>
    <t>Dead Putting Society</t>
  </si>
  <si>
    <t>http://www.simpsonsworld.com/video/260539459670</t>
  </si>
  <si>
    <t>http://static-media.fxx.com/img/FX_Networks_-_FXX/662/811/Simpsons_02_06.jpg</t>
  </si>
  <si>
    <t>7F06</t>
  </si>
  <si>
    <t>Bart the Daredevil</t>
  </si>
  <si>
    <t>http://www.simpsonsworld.com/video/260539459702</t>
  </si>
  <si>
    <t>http://static-media.fxx.com/img/FX_Networks_-_FXX/673/547/bart_gets_hit_by_car.jpg</t>
  </si>
  <si>
    <t>7F10</t>
  </si>
  <si>
    <t>Bart Gets Hit by a Car</t>
  </si>
  <si>
    <t>http://www.simpsonsworld.com/video/260550723760</t>
  </si>
  <si>
    <t>http://static-media.fxx.com/img/FX_Networks_-_FXX/930/879/Simpsons_02_13.jpg</t>
  </si>
  <si>
    <t>7F13</t>
  </si>
  <si>
    <t>Homer vs. Lisa and the 8th Commandment</t>
  </si>
  <si>
    <t>http://www.simpsonsworld.com/video/260820547692</t>
  </si>
  <si>
    <t>http://static-media.fxx.com/img/FX_Networks_-_FXX/372/934/Simpsons_02_16.jpg</t>
  </si>
  <si>
    <t>7F16</t>
  </si>
  <si>
    <t>Oh Brother, Where Art Thou?</t>
  </si>
  <si>
    <t>http://www.simpsonsworld.com/video/272046659561</t>
  </si>
  <si>
    <t>http://static-media.fxx.com/img/FX_Networks_-_FXX/418/939/old_money.jpg</t>
  </si>
  <si>
    <t>7F17</t>
  </si>
  <si>
    <t>Old Money</t>
  </si>
  <si>
    <t>http://www.simpsonsworld.com/video/263504963955</t>
  </si>
  <si>
    <t>http://static-media.fxx.com/img/FX_Networks_-_FXX/238/11/Simpsons_02_19.jpg</t>
  </si>
  <si>
    <t>7F19</t>
  </si>
  <si>
    <t>Lisa's Substitute</t>
  </si>
  <si>
    <t>http://www.simpsonsworld.com/video/288011331912</t>
  </si>
  <si>
    <t>http://static-media.fxx.com/img/FX_Networks_-_FXX/368/31/Simpsons_02_22.jpg</t>
  </si>
  <si>
    <t>7F22</t>
  </si>
  <si>
    <t>Blood Feud</t>
  </si>
  <si>
    <t>http://www.simpsonsworld.com/video/272041539932</t>
  </si>
  <si>
    <t>http://static-media.fxx.com/img/FX_Networks_-_FXX/305/315/MrLisaGoestoWashington.jpg</t>
  </si>
  <si>
    <t>8F01</t>
  </si>
  <si>
    <t>Mr. Lisa Goes to Washington</t>
  </si>
  <si>
    <t>http://www.simpsonsworld.com/video/275196995796</t>
  </si>
  <si>
    <t>http://static-media.fxx.com/img/FX_Networks_-_FXX/241/939/BarttheMurderer.jpg</t>
  </si>
  <si>
    <t>8F03</t>
  </si>
  <si>
    <t>Bart the Murderer</t>
  </si>
  <si>
    <t>http://www.simpsonsworld.com/video/288015427922</t>
  </si>
  <si>
    <t>http://static-media.fxx.com/img/FX_Networks_-_FXX/239/191/Simpsons_03_07.jpg</t>
  </si>
  <si>
    <t>8F05</t>
  </si>
  <si>
    <t>Like Father, Like Clown</t>
  </si>
  <si>
    <t>http://www.simpsonsworld.com/video/256874051703</t>
  </si>
  <si>
    <t>http://static-media.fxx.com/img/FX_Networks_-_FXX/262/139/SaturdaysofThunder.jpg</t>
  </si>
  <si>
    <t>8F07</t>
  </si>
  <si>
    <t>Saturdays of Thunder</t>
  </si>
  <si>
    <t>http://www.simpsonsworld.com/video/256898115598</t>
  </si>
  <si>
    <t>http://static-media.fxx.com/img/FX_Networks_-_FXX/66/542/BURNS_DE_KRAFTWERK.jpg</t>
  </si>
  <si>
    <t>8F09</t>
  </si>
  <si>
    <t>Burns Verkaufen der Kraftwerk</t>
  </si>
  <si>
    <t>http://www.simpsonsworld.com/video/310380099512</t>
  </si>
  <si>
    <t>http://static-media.fxx.com/img/FX_Networks_-_FXX/378/791/RadioBart.jpg</t>
  </si>
  <si>
    <t>8F11</t>
  </si>
  <si>
    <t>Radio Bart</t>
  </si>
  <si>
    <t>http://www.simpsonsworld.com/video/272052803895</t>
  </si>
  <si>
    <t>http://static-media.fxx.com/img/FX_Networks_-_FXX/546/759/BarttheLover.jpg</t>
  </si>
  <si>
    <t>8F16</t>
  </si>
  <si>
    <t>Bart the Lover</t>
  </si>
  <si>
    <t>http://www.simpsonsworld.com/video/272228931984</t>
  </si>
  <si>
    <t>http://static-media.fxx.com/img/FX_Networks_-_FXX/426/747/SeparateVocations.jpg</t>
  </si>
  <si>
    <t>8F15</t>
  </si>
  <si>
    <t>Separate Vocations</t>
  </si>
  <si>
    <t>http://www.simpsonsworld.com/video/263513155607</t>
  </si>
  <si>
    <t>http://static-media.fxx.com/img/FX_Networks_-_FXX/534/47/ColonelHomer.jpg</t>
  </si>
  <si>
    <t>8F19</t>
  </si>
  <si>
    <t>Colonel Homer</t>
  </si>
  <si>
    <t>http://www.simpsonsworld.com/video/272215619762</t>
  </si>
  <si>
    <t>http://static-media.fxx.com/img/FX_Networks_-_FXX/140/895/BartsFriendFallsInLove.jpg</t>
  </si>
  <si>
    <t>8F22</t>
  </si>
  <si>
    <t>Bart's Friend Falls in Love</t>
  </si>
  <si>
    <t>http://www.simpsonsworld.com/video/280393283967</t>
  </si>
  <si>
    <t>http://static-media.fxx.com/img/FX_Networks_-_FXX/987/218/Simpsons_04_02.jpg</t>
  </si>
  <si>
    <t>8F24</t>
  </si>
  <si>
    <t>Kamp Krusty</t>
  </si>
  <si>
    <t>http://www.simpsonsworld.com/video/279133251579</t>
  </si>
  <si>
    <t>http://static-media.fxx.com/img/FX_Networks_-_FXX/672/279/Simpsons_04_05.jpg</t>
  </si>
  <si>
    <t>9F03</t>
  </si>
  <si>
    <t>Itchy &amp; Scratchy: The Movie</t>
  </si>
  <si>
    <t>http://www.simpsonsworld.com/video/278803011830</t>
  </si>
  <si>
    <t>http://static-media.fxx.com/img/FX_Networks_-_FXX/252/675/Simpsons_04_10.jpg</t>
  </si>
  <si>
    <t>9F08</t>
  </si>
  <si>
    <t>Lisa's First Word</t>
  </si>
  <si>
    <t>http://www.simpsonsworld.com/video/288026691837</t>
  </si>
  <si>
    <t>http://static-media.fxx.com/img/FX_Networks_-_FXX/72/899/Simpsons_04_13.jpg</t>
  </si>
  <si>
    <t>9F11</t>
  </si>
  <si>
    <t>Selma's Choice</t>
  </si>
  <si>
    <t>http://www.simpsonsworld.com/video/310386755912</t>
  </si>
  <si>
    <t>http://static-media.fxx.com/img/FX_Networks_-_FXX/636/523/Simpsons_01_09__827207.jpg</t>
  </si>
  <si>
    <t>7G09</t>
  </si>
  <si>
    <t>The Call of the Simpsons</t>
  </si>
  <si>
    <t>http://www.simpsonsworld.com/video/273396803837</t>
  </si>
  <si>
    <t>http://static-media.fxx.com/img/FX_Networks_-_FXX/671/595/Simpsons_02_11.jpg</t>
  </si>
  <si>
    <t>7F12</t>
  </si>
  <si>
    <t>One Fish, Two Fish, Blowfish, Blue Fish</t>
  </si>
  <si>
    <t>http://www.simpsonsworld.com/video/260548675839</t>
  </si>
  <si>
    <t>http://static-media.fxx.com/img/FX_Networks_-_FXX/32/119/Simpsons_04_22.jpg</t>
  </si>
  <si>
    <t>9F20</t>
  </si>
  <si>
    <t>Marge in Chains</t>
  </si>
  <si>
    <t>http://www.simpsonsworld.com/video/299606595657</t>
  </si>
  <si>
    <t>http://static-media.fxx.com/img/FX_Networks_-_FXX/698/755/Simpsons_05_01__100677.jpg</t>
  </si>
  <si>
    <t>9F21</t>
  </si>
  <si>
    <t>Homer's Barbershop Quartet</t>
  </si>
  <si>
    <t>http://www.simpsonsworld.com/video/305674307809</t>
  </si>
  <si>
    <t>http://static-media.fxx.com/img/FX_Networks_-_FXX/146/751/Simpsons_05_04.jpg</t>
  </si>
  <si>
    <t>1F02</t>
  </si>
  <si>
    <t>Homer Goes to College</t>
  </si>
  <si>
    <t>http://www.simpsonsworld.com/video/280399427649</t>
  </si>
  <si>
    <t>http://static-media.fxx.com/img/FX_Networks_-_FXX/546/662/Simpsons_05_05.jpg</t>
  </si>
  <si>
    <t>1F03</t>
  </si>
  <si>
    <t>Marge on the Lam</t>
  </si>
  <si>
    <t>http://www.simpsonsworld.com/video/294777411510</t>
  </si>
  <si>
    <t>http://static-media.fxx.com/img/FX_Networks_-_FXX/280/1003/Simpsons_05_08.jpg</t>
  </si>
  <si>
    <t>1F06</t>
  </si>
  <si>
    <t>Boy-Scoutz 'n the Hood</t>
  </si>
  <si>
    <t>http://www.simpsonsworld.com/video/288056387698</t>
  </si>
  <si>
    <t>http://static-media.fxx.com/img/FX_Networks_-_FXX/702/159/Simpsons_05_11.jpg</t>
  </si>
  <si>
    <t>1F09</t>
  </si>
  <si>
    <t>Homer the Vigilante</t>
  </si>
  <si>
    <t>http://www.simpsonsworld.com/video/305677891810</t>
  </si>
  <si>
    <t>http://static-media.fxx.com/img/FX_Networks_-_FXX/1019/279/Simpsons_05_13.jpg</t>
  </si>
  <si>
    <t>1F11</t>
  </si>
  <si>
    <t>Bart Gets Famous</t>
  </si>
  <si>
    <t>http://www.simpsonsworld.com/video/302789187885</t>
  </si>
  <si>
    <t>http://static-media.fxx.com/img/FX_Networks_-_FXX/435/771/Simpsons_05_14.jpg</t>
  </si>
  <si>
    <t>1F12</t>
  </si>
  <si>
    <t>Lisa vs. Malibu Stacy</t>
  </si>
  <si>
    <t>http://www.simpsonsworld.com/video/274260035625</t>
  </si>
  <si>
    <t>http://static-media.fxx.com/img/FX_Networks_-_FXX/810/195/Simpsons_05_17.jpg</t>
  </si>
  <si>
    <t>1F15</t>
  </si>
  <si>
    <t>Bart Gets an Elephant</t>
  </si>
  <si>
    <t>http://www.simpsonsworld.com/video/275726403611</t>
  </si>
  <si>
    <t>http://static-media.fxx.com/img/FX_Networks_-_FXX/706/62/Simpsons_05_22.jpg</t>
  </si>
  <si>
    <t>1F21</t>
  </si>
  <si>
    <t>Lady Bouvier's Lover</t>
  </si>
  <si>
    <t>http://www.simpsonsworld.com/video/305681987583</t>
  </si>
  <si>
    <t>http://static-media.fxx.com/img/FX_Networks_-_FXX/265/950/Bart_Darnkess.jpg</t>
  </si>
  <si>
    <t>1F22</t>
  </si>
  <si>
    <t>Bart of Darkness</t>
  </si>
  <si>
    <t>http://www.simpsonsworld.com/video/300925507538</t>
  </si>
  <si>
    <t>http://static-media.fxx.com/img/FX_Networks_-_FXX/271/1022/Simpsons_06_03__786954.jpg</t>
  </si>
  <si>
    <t>2F01</t>
  </si>
  <si>
    <t>Itchy &amp; Scratchy Land</t>
  </si>
  <si>
    <t>http://www.simpsonsworld.com/video/283752003577</t>
  </si>
  <si>
    <t>http://static-media.fxx.com/img/FX_Networks_-_FXX/829/238/Simpsons_06_07.jpg</t>
  </si>
  <si>
    <t>2F05</t>
  </si>
  <si>
    <t>Lisa on Ice</t>
  </si>
  <si>
    <t>http://www.simpsonsworld.com/video/275746371575</t>
  </si>
  <si>
    <t>http://static-media.fxx.com/img/FX_Networks_-_FXX/708/514/Simpsons_06_10.jpg</t>
  </si>
  <si>
    <t>2F08</t>
  </si>
  <si>
    <t>Fear of Flying</t>
  </si>
  <si>
    <t>http://www.simpsonsworld.com/video/305684547546</t>
  </si>
  <si>
    <t>http://static-media.fxx.com/img/FX_Networks_-_FXX/666/423/Simpsons_06_12.jpg</t>
  </si>
  <si>
    <t>2F10</t>
  </si>
  <si>
    <t>And Maggie Makes Three</t>
  </si>
  <si>
    <t>http://www.simpsonsworld.com/video/278796867754</t>
  </si>
  <si>
    <t>http://static-media.fxx.com/img/FX_Networks_-_FXX/526/207/Simpsons_06_14.jpg</t>
  </si>
  <si>
    <t>2F12</t>
  </si>
  <si>
    <t>Homie the Clown</t>
  </si>
  <si>
    <t>http://www.simpsonsworld.com/video/279723587611</t>
  </si>
  <si>
    <t>http://static-media.fxx.com/img/FX_Networks_-_FXX/709/990/Simpsons_06_16.jpg</t>
  </si>
  <si>
    <t>2F14</t>
  </si>
  <si>
    <t>Homer vs. Patty and Selma</t>
  </si>
  <si>
    <t>http://www.simpsonsworld.com/video/305686083529</t>
  </si>
  <si>
    <t>http://static-media.fxx.com/img/FX_Networks_-_FXX/676/183/Simpsons_06_19.jpg</t>
  </si>
  <si>
    <t>2F18</t>
  </si>
  <si>
    <t>Two Dozen and One Greyhounds</t>
  </si>
  <si>
    <t>http://www.simpsonsworld.com/video/278807107855</t>
  </si>
  <si>
    <t>http://static-media.fxx.com/img/FX_Networks_-_FXX/838/23/Simpsons_06_24__681923.jpg</t>
  </si>
  <si>
    <t>2F32</t>
  </si>
  <si>
    <t>'Round Springfield</t>
  </si>
  <si>
    <t>http://www.simpsonsworld.com/video/275755587777</t>
  </si>
  <si>
    <t>http://static-media.fxx.com/img/FX_Networks_-_FXX/445/31/Simpsons_06_22__554399.jpg</t>
  </si>
  <si>
    <t>2F22</t>
  </si>
  <si>
    <t>Lemon of Troy</t>
  </si>
  <si>
    <t>http://www.simpsonsworld.com/video/274269763684</t>
  </si>
  <si>
    <t>http://static-media.fxx.com/img/FX_Networks_-_FXX/716/823/Simpsons_07_01.jpg</t>
  </si>
  <si>
    <t>2F17</t>
  </si>
  <si>
    <t>Radioactive Man</t>
  </si>
  <si>
    <t>http://www.simpsonsworld.com/video/305693251940</t>
  </si>
  <si>
    <t>http://static-media.fxx.com/img/FX_Networks_-_FXX/974/183/Simpsons_07_04.jpg</t>
  </si>
  <si>
    <t>3F02</t>
  </si>
  <si>
    <t>Bart Sells His Soul</t>
  </si>
  <si>
    <t>http://www.simpsonsworld.com/video/276972099995</t>
  </si>
  <si>
    <t>http://static-media.fxx.com/img/FX_Networks_-_FXX/89/491/Simpsons_07_06.jpg</t>
  </si>
  <si>
    <t>3F04</t>
  </si>
  <si>
    <t>Treehouse of Horror VI</t>
  </si>
  <si>
    <t>http://www.simpsonsworld.com/video/310404163601</t>
  </si>
  <si>
    <t>http://static-media.fxx.com/img/FX_Networks_-_FXX/694/351/Simpsons_07_09.jpg</t>
  </si>
  <si>
    <t>3F07</t>
  </si>
  <si>
    <t>Marge Be Not Proud</t>
  </si>
  <si>
    <t>http://www.simpsonsworld.com/video/305669699710</t>
  </si>
  <si>
    <t>http://static-media.fxx.com/img/FX_Networks_-_FXX/1022/707/Simpsons_07_12.jpg</t>
  </si>
  <si>
    <t>3F10</t>
  </si>
  <si>
    <t>Team Homer</t>
  </si>
  <si>
    <t>http://www.simpsonsworld.com/video/302792771967</t>
  </si>
  <si>
    <t>http://static-media.fxx.com/img/FX_Networks_-_FXX/667/303/Simpsons_07_14.jpg</t>
  </si>
  <si>
    <t>3F12</t>
  </si>
  <si>
    <t>Bart the Fink</t>
  </si>
  <si>
    <t>http://www.simpsonsworld.com/video/301346371709</t>
  </si>
  <si>
    <t>http://static-media.fxx.com/img/FX_Networks_-_FXX/775/187/Simpsons_04_08.jpg</t>
  </si>
  <si>
    <t>9F06</t>
  </si>
  <si>
    <t>New Kid on the Block</t>
  </si>
  <si>
    <t>http://www.simpsonsworld.com/video/273542211871</t>
  </si>
  <si>
    <t>http://static-media.fxx.com/img/FX_Networks_-_FXX/14/551/Simpsons_07_20.jpg</t>
  </si>
  <si>
    <t>3F18</t>
  </si>
  <si>
    <t>22 Short Films About Springfield</t>
  </si>
  <si>
    <t>http://www.simpsonsworld.com/video/299588163608</t>
  </si>
  <si>
    <t>http://static-media.fxx.com/img/FX_Networks_-_FXX/89/991/Simpsons_07_22.jpg</t>
  </si>
  <si>
    <t>3F20</t>
  </si>
  <si>
    <t>Much Apu About Nothing</t>
  </si>
  <si>
    <t>http://www.simpsonsworld.com/video/310404675978</t>
  </si>
  <si>
    <t>http://static-media.fxx.com/img/FX_Networks_-_FXX/1013/746/Simpsons_07_24.jpg</t>
  </si>
  <si>
    <t>3F22</t>
  </si>
  <si>
    <t>Summer of 4 Ft. 2</t>
  </si>
  <si>
    <t>http://www.simpsonsworld.com/video/277013571573</t>
  </si>
  <si>
    <t>http://static-media.fxx.com/img/FX_Networks_-_FXX/47/258/Simpsons_08_09.jpg</t>
  </si>
  <si>
    <t>4F05</t>
  </si>
  <si>
    <t>Burns, Baby Burns</t>
  </si>
  <si>
    <t>http://www.simpsonsworld.com/video/299622467514</t>
  </si>
  <si>
    <t>http://static-media.fxx.com/img/FX_Networks_-_FXX/361/767/Simpsons_08_05__410383.jpg</t>
  </si>
  <si>
    <t>4F01</t>
  </si>
  <si>
    <t>Lisa's Date with Density</t>
  </si>
  <si>
    <t>http://www.simpsonsworld.com/video/306394691862</t>
  </si>
  <si>
    <t>http://static-media.fxx.com/img/FX_Networks_-_FXX/306/391/Simpsons_08_03__677111.jpg</t>
  </si>
  <si>
    <t>3G01</t>
  </si>
  <si>
    <t>The Springfield Files</t>
  </si>
  <si>
    <t>http://www.simpsonsworld.com/video/436259395954</t>
  </si>
  <si>
    <t>http://static-media.fxx.com/img/FX_Networks_-_FXX/311/271/Simpsons_08_12.jpg</t>
  </si>
  <si>
    <t>4F08</t>
  </si>
  <si>
    <t>The Twisted World of Marge Simpson</t>
  </si>
  <si>
    <t>http://www.simpsonsworld.com/video/436264515927</t>
  </si>
  <si>
    <t>http://static-media.fxx.com/img/FX_Networks_-_FXX/324/459/Simpsons_08_16.jpg</t>
  </si>
  <si>
    <t>4F12</t>
  </si>
  <si>
    <t>The Itchy &amp; Scratchy &amp; Poochie Show</t>
  </si>
  <si>
    <t>http://www.simpsonsworld.com/video/436278339668</t>
  </si>
  <si>
    <t>http://static-media.fxx.com/img/FX_Networks_-_FXX/330/815/Simpsons_08_15.jpg</t>
  </si>
  <si>
    <t>4F11</t>
  </si>
  <si>
    <t>Homer's Phobia</t>
  </si>
  <si>
    <t>http://www.simpsonsworld.com/video/436284995621</t>
  </si>
  <si>
    <t>http://static-media.fxx.com/img/FX_Networks_-_FXX/443/103/Simpsons_08_19.jpg</t>
  </si>
  <si>
    <t>4F15</t>
  </si>
  <si>
    <t>Homer vs. the Eighteenth Amendment</t>
  </si>
  <si>
    <t>http://www.simpsonsworld.com/video/436402755605</t>
  </si>
  <si>
    <t>http://static-media.fxx.com/img/FX_Networks_-_FXX/412/347/Simpsons_08_20.jpg</t>
  </si>
  <si>
    <t>4F16</t>
  </si>
  <si>
    <t>The Canine Mutiny</t>
  </si>
  <si>
    <t>http://www.simpsonsworld.com/video/436370499586</t>
  </si>
  <si>
    <t>http://static-media.fxx.com/img/FX_Networks_-_FXX/477/287/Simpsons_08_22__537898.jpg</t>
  </si>
  <si>
    <t>4F18</t>
  </si>
  <si>
    <t>In Marge We Trust</t>
  </si>
  <si>
    <t>http://www.simpsonsworld.com/video/436438595644</t>
  </si>
  <si>
    <t>http://static-media.fxx.com/img/FX_Networks_-_FXX/530/1014/Simpsons_08_25__334287.jpg</t>
  </si>
  <si>
    <t>4F21</t>
  </si>
  <si>
    <t>The Secret War of Lisa Simpson</t>
  </si>
  <si>
    <t>http://www.simpsonsworld.com/video/436494915559</t>
  </si>
  <si>
    <t>http://static-media.fxx.com/img/FX_Networks_-_FXX/540/775/Simpsons_09_04.jpg</t>
  </si>
  <si>
    <t>4F23</t>
  </si>
  <si>
    <t>The Principal and the Pauper</t>
  </si>
  <si>
    <t>http://www.simpsonsworld.com/video/436505155662</t>
  </si>
  <si>
    <t>http://static-media.fxx.com/img/FX_Networks_-_FXX/518/967/Simpsons_09_08.jpg</t>
  </si>
  <si>
    <t>5F03</t>
  </si>
  <si>
    <t>Bart Star</t>
  </si>
  <si>
    <t>http://www.simpsonsworld.com/video/448293443714</t>
  </si>
  <si>
    <t>http://static-media.fxx.com/img/FX_Networks_-_FXX/8/138/Simpsons_09_10.jpg</t>
  </si>
  <si>
    <t>5F05</t>
  </si>
  <si>
    <t>Lisa the Skeptic</t>
  </si>
  <si>
    <t>http://www.simpsonsworld.com/video/279180355540</t>
  </si>
  <si>
    <t>http://static-media.fxx.com/img/FX_Networks_-_FXX/575/966/Simpsons_09_25.jpg</t>
  </si>
  <si>
    <t>5F24</t>
  </si>
  <si>
    <t>All Singing, All Dancing</t>
  </si>
  <si>
    <t>http://www.simpsonsworld.com/video/294808131518</t>
  </si>
  <si>
    <t>http://static-media.fxx.com/img/FX_Networks_-_FXX/51/663/Simpsons_09_24.jpg</t>
  </si>
  <si>
    <t>5F23</t>
  </si>
  <si>
    <t>The Joy of Sect</t>
  </si>
  <si>
    <t>http://www.simpsonsworld.com/video/299627075941</t>
  </si>
  <si>
    <t>http://static-media.fxx.com/img/FX_Networks_-_FXX/63/875/Simpsons_09_18.jpg</t>
  </si>
  <si>
    <t>5F13</t>
  </si>
  <si>
    <t>This Little Wiggy</t>
  </si>
  <si>
    <t>http://www.simpsonsworld.com/video/299639875678</t>
  </si>
  <si>
    <t>http://static-media.fxx.com/img/FX_Networks_-_FXX/68/255/Simpsons_09_19.jpg</t>
  </si>
  <si>
    <t>5F14</t>
  </si>
  <si>
    <t>The Trouble with Trillions</t>
  </si>
  <si>
    <t>http://www.simpsonsworld.com/video/299644483816</t>
  </si>
  <si>
    <t>http://static-media.fxx.com/img/FX_Networks_-_FXX/12/67/Simpsons_09_14.jpg</t>
  </si>
  <si>
    <t>5F09</t>
  </si>
  <si>
    <t>Trash of the Titans</t>
  </si>
  <si>
    <t>http://www.simpsonsworld.com/video/307101763818</t>
  </si>
  <si>
    <t>http://static-media.fxx.com/img/FX_Networks_-_FXX/499/55/Simpsons_09_23.jpg</t>
  </si>
  <si>
    <t>5F18</t>
  </si>
  <si>
    <t>Natural Born Kissers</t>
  </si>
  <si>
    <t>http://www.simpsonsworld.com/video/467599939876</t>
  </si>
  <si>
    <t>http://static-media.fxx.com/img/FX_Networks_-_FXX/641/266/Simpsons_10_03.jpg</t>
  </si>
  <si>
    <t>5F21</t>
  </si>
  <si>
    <t>The Wizard of Evergreen Terrace</t>
  </si>
  <si>
    <t>http://www.simpsonsworld.com/video/473117763575</t>
  </si>
  <si>
    <t>http://static-media.fxx.com/img/FX_Networks_-_FXX/652/1003/Simpsons_10_05__447850.jpg</t>
  </si>
  <si>
    <t>AABF01</t>
  </si>
  <si>
    <t>Treehouse of Horror IX</t>
  </si>
  <si>
    <t>http://www.simpsonsworld.com/video/473130051681</t>
  </si>
  <si>
    <t>http://static-media.fxx.com/img/FX_Networks_-_FXX/685/211/Simpsons_10_09.jpg</t>
  </si>
  <si>
    <t>AABF05</t>
  </si>
  <si>
    <t>Mayored to the Mob</t>
  </si>
  <si>
    <t>http://www.simpsonsworld.com/video/473163843671</t>
  </si>
  <si>
    <t>http://static-media.fxx.com/img/FX_Networks_-_FXX/677/402/Simpsons_10_11.jpg</t>
  </si>
  <si>
    <t>AABF07</t>
  </si>
  <si>
    <t>Wild Barts Can't Be Broken</t>
  </si>
  <si>
    <t>http://www.simpsonsworld.com/video/473155651508</t>
  </si>
  <si>
    <t>http://static-media.fxx.com/img/FX_Networks_-_FXX/617/843/Simpsons_10_16.jpg</t>
  </si>
  <si>
    <t>AABF12</t>
  </si>
  <si>
    <t>Make Room for Lisa</t>
  </si>
  <si>
    <t>http://www.simpsonsworld.com/video/473093187636</t>
  </si>
  <si>
    <t>http://static-media.fxx.com/img/FX_Networks_-_FXX/140/267/Simpsons_10_19.jpg</t>
  </si>
  <si>
    <t>AABF15</t>
  </si>
  <si>
    <t>Mom and Pop Art</t>
  </si>
  <si>
    <t>http://www.simpsonsworld.com/video/310457411688</t>
  </si>
  <si>
    <t>http://static-media.fxx.com/img/FX_Networks_-_FXX/111/463/Simpsons_10_21.jpg</t>
  </si>
  <si>
    <t>AABF17</t>
  </si>
  <si>
    <t>Monty Can't Buy Me Love</t>
  </si>
  <si>
    <t>http://www.simpsonsworld.com/video/310427203648</t>
  </si>
  <si>
    <t>http://static-media.fxx.com/img/FX_Networks_-_FXX/845/151/Simpsons_10_23.jpg</t>
  </si>
  <si>
    <t>AABF20</t>
  </si>
  <si>
    <t>Thirty Minutes over Tokyo</t>
  </si>
  <si>
    <t>http://www.simpsonsworld.com/video/306901571847</t>
  </si>
  <si>
    <t>http://static-media.fxx.com/img/FX_Networks_-_FXX/854/935/Simpsons_11_02__034371.jpg</t>
  </si>
  <si>
    <t>AABF21</t>
  </si>
  <si>
    <t>Guess Who's Coming to Criticize Dinner?</t>
  </si>
  <si>
    <t>http://www.simpsonsworld.com/video/306911811691</t>
  </si>
  <si>
    <t>http://static-media.fxx.com/img/FX_Networks_-_FXX/50/959/Simpsons_11_01.jpg</t>
  </si>
  <si>
    <t>AABF19</t>
  </si>
  <si>
    <t>E-I-E-I-(Annoyed Grunt)</t>
  </si>
  <si>
    <t>http://www.simpsonsworld.com/video/302847555697</t>
  </si>
  <si>
    <t>http://static-media.fxx.com/img/FX_Networks_-_FXX/862/743/Simpsons_11_07.jpg</t>
  </si>
  <si>
    <t>BABF03</t>
  </si>
  <si>
    <t>Eight Misbehavin'</t>
  </si>
  <si>
    <t>http://www.simpsonsworld.com/video/306920003903</t>
  </si>
  <si>
    <t>http://static-media.fxx.com/img/FX_Networks_-_FXX/549/155/Simpsons_11_12.jpg</t>
  </si>
  <si>
    <t>BABF08</t>
  </si>
  <si>
    <t>The Mansion Family</t>
  </si>
  <si>
    <t>http://www.simpsonsworld.com/video/279747651734</t>
  </si>
  <si>
    <t>http://static-media.fxx.com/img/FX_Networks_-_FXX/301/499/Simpsons_11_14.jpg</t>
  </si>
  <si>
    <t>BABF11</t>
  </si>
  <si>
    <t>Alone Again, Natura-diddily</t>
  </si>
  <si>
    <t>http://www.simpsonsworld.com/video/288077891629</t>
  </si>
  <si>
    <t>http://static-media.fxx.com/img/FX_Networks_-_FXX/528/595/Simpsons_11_16.jpg</t>
  </si>
  <si>
    <t>BABF12</t>
  </si>
  <si>
    <t>Pygmoelian</t>
  </si>
  <si>
    <t>http://www.simpsonsworld.com/video/294758467783</t>
  </si>
  <si>
    <t>http://static-media.fxx.com/img/FX_Networks_-_FXX/838/307/Simpsons_11_20.jpg</t>
  </si>
  <si>
    <t>BABF16</t>
  </si>
  <si>
    <t>Kill the Alligator and Run</t>
  </si>
  <si>
    <t>http://www.simpsonsworld.com/video/292935747924</t>
  </si>
  <si>
    <t>http://static-media.fxx.com/img/FX_Networks_-_FXX/989/75/Simpsons_11_21.jpg</t>
  </si>
  <si>
    <t>BABF18</t>
  </si>
  <si>
    <t>It's a Mad, Mad, Mad, Mad Marge</t>
  </si>
  <si>
    <t>http://www.simpsonsworld.com/video/301683779737</t>
  </si>
  <si>
    <t>http://static-media.fxx.com/img/FX_Networks_-_FXX/534/951/Simpsons_12_03__536295.jpg</t>
  </si>
  <si>
    <t>BABF21</t>
  </si>
  <si>
    <t>Treehouse of Horror XI</t>
  </si>
  <si>
    <t>http://www.simpsonsworld.com/video/294765123660</t>
  </si>
  <si>
    <t>http://static-media.fxx.com/img/FX_Networks_-_FXX/876/906/Simpsons_12_01.jpg</t>
  </si>
  <si>
    <t>BABF17</t>
  </si>
  <si>
    <t>Insane Clown Poppy</t>
  </si>
  <si>
    <t>http://www.simpsonsworld.com/video/306934851515</t>
  </si>
  <si>
    <t>http://static-media.fxx.com/img/FX_Networks_-_FXX/47/531/Simpsons_12_06.jpg</t>
  </si>
  <si>
    <t>CABF02</t>
  </si>
  <si>
    <t>The Computer Wore Menace Shoes</t>
  </si>
  <si>
    <t>http://www.simpsonsworld.com/video/302843971598</t>
  </si>
  <si>
    <t>http://static-media.fxx.com/img/FX_Networks_-_FXX/48/507/Simpsons_12_09.jpg</t>
  </si>
  <si>
    <t>CABF05</t>
  </si>
  <si>
    <t>Pokey Mom</t>
  </si>
  <si>
    <t>http://www.simpsonsworld.com/video/302844995961</t>
  </si>
  <si>
    <t>http://static-media.fxx.com/img/FX_Networks_-_FXX/16/971/Simpsons_12_14__355949.jpg</t>
  </si>
  <si>
    <t>CABF10</t>
  </si>
  <si>
    <t>Day of the Jackanapes</t>
  </si>
  <si>
    <t>http://www.simpsonsworld.com/video/307106883649</t>
  </si>
  <si>
    <t>http://static-media.fxx.com/img/FX_Networks_-_FXX/726/431/Simpsons_12_13.jpg</t>
  </si>
  <si>
    <t>CABF09</t>
  </si>
  <si>
    <t>Hungry, Hungry Homer</t>
  </si>
  <si>
    <t>http://www.simpsonsworld.com/video/307850819931</t>
  </si>
  <si>
    <t>http://static-media.fxx.com/img/FX_Networks_-_FXX/48/1007/Simpsons_12_17.jpg</t>
  </si>
  <si>
    <t>CABF13</t>
  </si>
  <si>
    <t>Simpson Safari</t>
  </si>
  <si>
    <t>http://www.simpsonsworld.com/video/302845507908</t>
  </si>
  <si>
    <t>http://static-media.fxx.com/img/FX_Networks_-_FXX/959/294/Simpsons_12_20.jpg</t>
  </si>
  <si>
    <t>CABF16</t>
  </si>
  <si>
    <t>Children of a Lesser Clod</t>
  </si>
  <si>
    <t>http://www.simpsonsworld.com/video/301652547508</t>
  </si>
  <si>
    <t>http://static-media.fxx.com/img/FX_Networks_-_FXX/24/779/treehouse.jpg</t>
  </si>
  <si>
    <t>CABF19</t>
  </si>
  <si>
    <t>Treehouse of Horror XII</t>
  </si>
  <si>
    <t>http://www.simpsonsworld.com/video/307115075729</t>
  </si>
  <si>
    <t>http://static-media.fxx.com/img/FX_Networks_-_FXX/258/619/homer_the_moe.jpg</t>
  </si>
  <si>
    <t>CABF20</t>
  </si>
  <si>
    <t>Homer the Moe</t>
  </si>
  <si>
    <t>http://www.simpsonsworld.com/video/300917827935</t>
  </si>
  <si>
    <t>http://static-media.fxx.com/img/FX_Networks_-_FXX/99/783/the_blunder_eyars.jpg</t>
  </si>
  <si>
    <t>CABF21</t>
  </si>
  <si>
    <t>The Blunder Years</t>
  </si>
  <si>
    <t>http://www.simpsonsworld.com/video/302898755902</t>
  </si>
  <si>
    <t>http://static-media.fxx.com/img/FX_Networks_-_FXX/990/51/half_decent.jpg</t>
  </si>
  <si>
    <t>DABF04</t>
  </si>
  <si>
    <t>Half-Decent Proposal</t>
  </si>
  <si>
    <t>http://www.simpsonsworld.com/video/301684803770</t>
  </si>
  <si>
    <t>http://static-media.fxx.com/img/FX_Networks_-_FXX/100/258/the_lastest_gun.jpg</t>
  </si>
  <si>
    <t>DABF07</t>
  </si>
  <si>
    <t>The Lastest Gun in the West</t>
  </si>
  <si>
    <t>http://www.simpsonsworld.com/video/302899267542</t>
  </si>
  <si>
    <t>http://static-media.fxx.com/img/FX_Networks_-_FXX/971/507/blame_it_on_lisa.jpg</t>
  </si>
  <si>
    <t>DABF10</t>
  </si>
  <si>
    <t>Blame It on Lisa</t>
  </si>
  <si>
    <t>http://www.simpsonsworld.com/video/301665347899</t>
  </si>
  <si>
    <t>http://static-media.fxx.com/img/FX_Networks_-_FXX/89/1023/gump_roast.jpg</t>
  </si>
  <si>
    <t>DABF12</t>
  </si>
  <si>
    <t>Gump Roast</t>
  </si>
  <si>
    <t>http://www.simpsonsworld.com/video/302888515845</t>
  </si>
  <si>
    <t>http://static-media.fxx.com/img/FX_Networks_-_FXX/781/42/Simpsons_04_11.jpg</t>
  </si>
  <si>
    <t>9F09</t>
  </si>
  <si>
    <t>Homer's Triple Bypass</t>
  </si>
  <si>
    <t>http://www.simpsonsworld.com/video/273548355538</t>
  </si>
  <si>
    <t>http://static-media.fxx.com/img/FX_Networks_-_FXX/150/335/Simpsons_Bart_vsLisa_vs3rd_Grade.jpg</t>
  </si>
  <si>
    <t>DABF20</t>
  </si>
  <si>
    <t>Bart vs. Lisa vs. the Third Grade</t>
  </si>
  <si>
    <t>http://www.simpsonsworld.com/video/221347395722</t>
  </si>
  <si>
    <t>http://static-media.fxx.com/img/FX_Networks_-_FXX/264/598/Simpsons_The_Great_Louse_Detective.jpg</t>
  </si>
  <si>
    <t>EABF01</t>
  </si>
  <si>
    <t>The Great Louse Detective</t>
  </si>
  <si>
    <t>http://www.simpsonsworld.com/video/221467203550</t>
  </si>
  <si>
    <t>http://static-media.fxx.com/img/FX_Networks_-_FXX/326/110/Simpsons_14_08.jpg</t>
  </si>
  <si>
    <t>EABF03</t>
  </si>
  <si>
    <t>The Dad Who Knew Too Little</t>
  </si>
  <si>
    <t>http://www.simpsonsworld.com/video/221531715548</t>
  </si>
  <si>
    <t>http://static-media.fxx.com/img/FX_Networks_-_FXX/321/231/Simpsons_Pray_Anything.jpg</t>
  </si>
  <si>
    <t>EABF06</t>
  </si>
  <si>
    <t>Pray Anything</t>
  </si>
  <si>
    <t>http://www.simpsonsworld.com/video/221526595805</t>
  </si>
  <si>
    <t>http://static-media.fxx.com/img/FX_Networks_-_FXX/482/867/Simpsons_14_15.jpg</t>
  </si>
  <si>
    <t>EABF10</t>
  </si>
  <si>
    <t>C.E.D'oh</t>
  </si>
  <si>
    <t>http://www.simpsonsworld.com/video/221696067982</t>
  </si>
  <si>
    <t>http://static-media.fxx.com/img/FX_Networks_-_FXX/485/795/Simpsons_Three_Gays_of_the_Condo.jpg</t>
  </si>
  <si>
    <t>EABF12</t>
  </si>
  <si>
    <t>Three Gays of the Condo</t>
  </si>
  <si>
    <t>http://www.simpsonsworld.com/video/221699139984</t>
  </si>
  <si>
    <t>http://static-media.fxx.com/img/FX_Networks_-_FXX/971/99/Simpsons_Brake_My_Wife.jpg</t>
  </si>
  <si>
    <t>EABF15</t>
  </si>
  <si>
    <t>Brake My Wife, Please</t>
  </si>
  <si>
    <t>http://www.simpsonsworld.com/video/229724227970</t>
  </si>
  <si>
    <t>http://static-media.fxx.com/img/FX_Networks_-_FXX/744/123/Simpsons_Moe_Baby_Blues.jpg</t>
  </si>
  <si>
    <t>EABF17</t>
  </si>
  <si>
    <t>Moe Baby Blues</t>
  </si>
  <si>
    <t>http://www.simpsonsworld.com/video/228412483812</t>
  </si>
  <si>
    <t>http://static-media.fxx.com/img/FX_Networks_-_FXX/745/175/My_Mother_the_Carjacker.jpg</t>
  </si>
  <si>
    <t>EABF18</t>
  </si>
  <si>
    <t>My Mother the Carjacker</t>
  </si>
  <si>
    <t>http://www.simpsonsworld.com/video/227339843917</t>
  </si>
  <si>
    <t>http://static-media.fxx.com/img/FX_Networks_-_FXX/760/314/The_Fat_and_the_Furriest.jpg</t>
  </si>
  <si>
    <t>EABF19</t>
  </si>
  <si>
    <t>The Fat and the Furriest</t>
  </si>
  <si>
    <t>http://www.simpsonsworld.com/video/227355715580</t>
  </si>
  <si>
    <t>http://static-media.fxx.com/img/FX_Networks_-_FXX/769/99/Simpsons_15_07.jpg</t>
  </si>
  <si>
    <t>FABF02</t>
  </si>
  <si>
    <t>'Tis the Fifteenth Season</t>
  </si>
  <si>
    <t>http://www.simpsonsworld.com/video/227364931670</t>
  </si>
  <si>
    <t>http://static-media.fxx.com/img/FX_Networks_-_FXX/780/334/I_Annoyed_Grunt_Bot.jpg</t>
  </si>
  <si>
    <t>FABF04</t>
  </si>
  <si>
    <t>I, (Annoyed Grunt)-bot</t>
  </si>
  <si>
    <t>http://www.simpsonsworld.com/video/227376707538</t>
  </si>
  <si>
    <t>http://static-media.fxx.com/img/FX_Networks_-_FXX/596/599/Simpsons_15_14.jpg</t>
  </si>
  <si>
    <t>FABF09</t>
  </si>
  <si>
    <t>Smart &amp; Smarter</t>
  </si>
  <si>
    <t>http://www.simpsonsworld.com/video/229331523584</t>
  </si>
  <si>
    <t>http://static-media.fxx.com/img/FX_Networks_-_FXX/801/831/Co_Dependents_Day.jpg</t>
  </si>
  <si>
    <t>FABF10</t>
  </si>
  <si>
    <t>Co-Dependents' Day</t>
  </si>
  <si>
    <t>http://www.simpsonsworld.com/video/227399235673</t>
  </si>
  <si>
    <t>http://static-media.fxx.com/img/FX_Networks_-_FXX/817/447/Simpsons_15_19.jpg</t>
  </si>
  <si>
    <t>FABF14</t>
  </si>
  <si>
    <t>Catch 'Em If You Can</t>
  </si>
  <si>
    <t>http://www.simpsonsworld.com/video/227415619717</t>
  </si>
  <si>
    <t>http://static-media.fxx.com/img/FX_Networks_-_FXX/735/915/The_Way_We_Werent.jpg</t>
  </si>
  <si>
    <t>FABF13</t>
  </si>
  <si>
    <t>The Way We Weren't</t>
  </si>
  <si>
    <t>http://www.simpsonsworld.com/video/227330115859</t>
  </si>
  <si>
    <t>http://static-media.fxx.com/img/FX_Networks_-_FXX/807/687/Fraudcast_News.jpg</t>
  </si>
  <si>
    <t>FABF18</t>
  </si>
  <si>
    <t>Fraudcast News</t>
  </si>
  <si>
    <t>http://www.simpsonsworld.com/video/227405379707</t>
  </si>
  <si>
    <t>http://static-media.fxx.com/img/FX_Networks_-_FXX/135/187/Sleeping_with_the_Enemy.jpg</t>
  </si>
  <si>
    <t>FABF19</t>
  </si>
  <si>
    <t>Sleeping with the Enemy</t>
  </si>
  <si>
    <t>http://www.simpsonsworld.com/video/256764995911</t>
  </si>
  <si>
    <t>http://static-media.fxx.com/img/FX_Networks_-_FXX/129/831/Fat_Man_and_Little_Roy.jpg</t>
  </si>
  <si>
    <t>FABF21</t>
  </si>
  <si>
    <t>Fat Man and Little Boy</t>
  </si>
  <si>
    <t>http://www.simpsonsworld.com/video/256759363799</t>
  </si>
  <si>
    <t>http://static-media.fxx.com/img/FX_Networks_-_FXX/175/726/Mommie_Beerest.jpg</t>
  </si>
  <si>
    <t>GABF01</t>
  </si>
  <si>
    <t>Mommie Beerest</t>
  </si>
  <si>
    <t>http://www.simpsonsworld.com/video/256807491582</t>
  </si>
  <si>
    <t>http://static-media.fxx.com/img/FX_Networks_-_FXX/189/891/Theres_Something_About_Marrying.jpg</t>
  </si>
  <si>
    <t>GABF04</t>
  </si>
  <si>
    <t>There's Something About Marrying</t>
  </si>
  <si>
    <t>http://www.simpsonsworld.com/video/256822339660</t>
  </si>
  <si>
    <t>http://static-media.fxx.com/img/FX_Networks_-_FXX/279/698/Simpsons_16_12.jpg</t>
  </si>
  <si>
    <t>GABF06</t>
  </si>
  <si>
    <t>Goo Goo Gai Pan</t>
  </si>
  <si>
    <t>http://www.simpsonsworld.com/video/264432707575</t>
  </si>
  <si>
    <t>http://static-media.fxx.com/img/FX_Networks_-_FXX/953/827/The_Seven_Beer_Snitch.jpg</t>
  </si>
  <si>
    <t>GABF08</t>
  </si>
  <si>
    <t>The Seven-Beer Snitch</t>
  </si>
  <si>
    <t>http://www.simpsonsworld.com/video/260844611804</t>
  </si>
  <si>
    <t>http://static-media.fxx.com/img/FX_Networks_-_FXX/64/859/The_Heartbroke_Kid.jpg</t>
  </si>
  <si>
    <t>GABF11</t>
  </si>
  <si>
    <t>The Heartbroke Kid</t>
  </si>
  <si>
    <t>http://www.simpsonsworld.com/video/264207427808</t>
  </si>
  <si>
    <t>http://static-media.fxx.com/img/FX_Networks_-_FXX/74/119/Thank_God_Its_Doomsday.jpg</t>
  </si>
  <si>
    <t>GABF14</t>
  </si>
  <si>
    <t>Thank God It's Doomsday</t>
  </si>
  <si>
    <t>http://www.simpsonsworld.com/video/264217155650</t>
  </si>
  <si>
    <t>http://static-media.fxx.com/img/FX_Networks_-_FXX/737/99/bonfire_manatees.jpg</t>
  </si>
  <si>
    <t>GABF18</t>
  </si>
  <si>
    <t>The Bonfire of the Manatees</t>
  </si>
  <si>
    <t>http://www.simpsonsworld.com/video/273502275982</t>
  </si>
  <si>
    <t>http://static-media.fxx.com/img/FX_Networks_-_FXX/214/847/Simpsons_04_16_Duffless.jpg</t>
  </si>
  <si>
    <t>9F14</t>
  </si>
  <si>
    <t>Duffless</t>
  </si>
  <si>
    <t>http://www.simpsonsworld.com/video/277249603926</t>
  </si>
  <si>
    <t>http://static-media.fxx.com/img/FX_Networks_-_FXX/570/651/the_last_of_red_hat.jpg</t>
  </si>
  <si>
    <t>GABF22</t>
  </si>
  <si>
    <t>The Last of the Red Hat Mamas</t>
  </si>
  <si>
    <t>http://www.simpsonsworld.com/video/279770179721</t>
  </si>
  <si>
    <t>http://static-media.fxx.com/img/FX_Networks_-_FXX/249/951/simpsons_christmas.jpg</t>
  </si>
  <si>
    <t>HABF01</t>
  </si>
  <si>
    <t>Simpsons Christmas Stories</t>
  </si>
  <si>
    <t>http://www.simpsonsworld.com/video/256885315702</t>
  </si>
  <si>
    <t>http://static-media.fxx.com/img/FX_Networks_-_FXX/78/982/Simpsons_17_12.jpg</t>
  </si>
  <si>
    <t>HABF05</t>
  </si>
  <si>
    <t>My Fair Laddy</t>
  </si>
  <si>
    <t>http://www.simpsonsworld.com/video/307171907536</t>
  </si>
  <si>
    <t>http://static-media.fxx.com/img/FX_Networks_-_FXX/84/966/bart_has_two_mommies.jpg</t>
  </si>
  <si>
    <t>HABF07</t>
  </si>
  <si>
    <t>Bart Has Two Mommies</t>
  </si>
  <si>
    <t>http://www.simpsonsworld.com/video/277113411511</t>
  </si>
  <si>
    <t>http://static-media.fxx.com/img/FX_Networks_-_FXX/851/995/million_dollar_abie.jpg</t>
  </si>
  <si>
    <t>HABF09</t>
  </si>
  <si>
    <t>Million-Dollar Abie</t>
  </si>
  <si>
    <t>http://www.simpsonsworld.com/video/292950083730</t>
  </si>
  <si>
    <t>http://static-media.fxx.com/img/FX_Networks_-_FXX/96/178/regardgin_marge.jpg</t>
  </si>
  <si>
    <t>HABF13</t>
  </si>
  <si>
    <t>Regarding Margie</t>
  </si>
  <si>
    <t>http://www.simpsonsworld.com/video/277125187506</t>
  </si>
  <si>
    <t>http://static-media.fxx.com/img/FX_Networks_-_FXX/860/778/the_mook_the_chef.jpg</t>
  </si>
  <si>
    <t>HABF15</t>
  </si>
  <si>
    <t>The Mook, the Chef, the Wife and Her Homer</t>
  </si>
  <si>
    <t>http://www.simpsonsworld.com/video/292959299559</t>
  </si>
  <si>
    <t>http://static-media.fxx.com/img/FX_Networks_-_FXX/280/307/please_homer_dont_hammer.jpg</t>
  </si>
  <si>
    <t>HABF20</t>
  </si>
  <si>
    <t>Please Homer, Don't Hammer 'Em</t>
  </si>
  <si>
    <t>http://www.simpsonsworld.com/video/283760707876</t>
  </si>
  <si>
    <t>http://static-media.fxx.com/img/FX_Networks_-_FXX/655/383/G.I..jpg</t>
  </si>
  <si>
    <t>HABF21</t>
  </si>
  <si>
    <t>G.I. (Annoyed Grunt)</t>
  </si>
  <si>
    <t>http://www.simpsonsworld.com/video/283080259896</t>
  </si>
  <si>
    <t>http://static-media.fxx.com/img/FX_Networks_-_FXX/843/686/ice_cream_of_margie.jpg</t>
  </si>
  <si>
    <t>HABF22</t>
  </si>
  <si>
    <t>Ice Cream of Margie (with the Light Blue Hair)</t>
  </si>
  <si>
    <t>http://www.simpsonsworld.com/video/292941379558</t>
  </si>
  <si>
    <t>http://static-media.fxx.com/img/FX_Networks_-_FXX/593/99/kill_gil.jpg</t>
  </si>
  <si>
    <t>JABF01</t>
  </si>
  <si>
    <t>Kill Gil, Volumes I &amp; II</t>
  </si>
  <si>
    <t>http://www.simpsonsworld.com/video/279793731867</t>
  </si>
  <si>
    <t>http://static-media.fxx.com/img/FX_Networks_-_FXX/145/147/Simpsons_18_11_Little_Big_Girl.jpg</t>
  </si>
  <si>
    <t>JABF04</t>
  </si>
  <si>
    <t>Little Big Girl</t>
  </si>
  <si>
    <t>http://www.simpsonsworld.com/video/310462531619</t>
  </si>
  <si>
    <t>http://static-media.fxx.com/img/FX_Networks_-_FXX/82/386/Simpsons_18_16_Yokel_Cords.jpg</t>
  </si>
  <si>
    <t>JABF09</t>
  </si>
  <si>
    <t>Yokel Chords</t>
  </si>
  <si>
    <t>http://www.simpsonsworld.com/video/307175491532</t>
  </si>
  <si>
    <t>http://static-media.fxx.com/img/FX_Networks_-_FXX/863/707/homerazzi.jpg</t>
  </si>
  <si>
    <t>JABF06</t>
  </si>
  <si>
    <t>Homerazzi</t>
  </si>
  <si>
    <t>http://www.simpsonsworld.com/video/292962371807</t>
  </si>
  <si>
    <t>http://static-media.fxx.com/img/FX_Networks_-_FXX/172/499/crook_and_ladder.jpg</t>
  </si>
  <si>
    <t>JABF13</t>
  </si>
  <si>
    <t>Crook and Ladder</t>
  </si>
  <si>
    <t>http://www.simpsonsworld.com/video/310491203943</t>
  </si>
  <si>
    <t>http://static-media.fxx.com/img/FX_Networks_-_FXX/865/158/Simpsons_18_21_24_minutes_1280x720_335187523533.jpg</t>
  </si>
  <si>
    <t>JABF14</t>
  </si>
  <si>
    <t>24 Minutes</t>
  </si>
  <si>
    <t>http://www.simpsonsworld.com/video/292963907577</t>
  </si>
  <si>
    <t>http://static-media.fxx.com/img/FX_Networks_-_FXX/584/299/the_homner_of_seville.jpg</t>
  </si>
  <si>
    <t>JABF18</t>
  </si>
  <si>
    <t>The Homer of Seville</t>
  </si>
  <si>
    <t>http://www.simpsonsworld.com/video/350651459856</t>
  </si>
  <si>
    <t>http://static-media.fxx.com/img/FX_Networks_-_FXX/58/767/little_orphan_millie.jpg</t>
  </si>
  <si>
    <t>JABF22</t>
  </si>
  <si>
    <t>Little Orphan Millie</t>
  </si>
  <si>
    <t>http://www.simpsonsworld.com/video/302855747799</t>
  </si>
  <si>
    <t>http://static-media.fxx.com/img/FX_Networks_-_FXX/141/743/funeral_for_a_fiend.jpg</t>
  </si>
  <si>
    <t>KABF01</t>
  </si>
  <si>
    <t>Funeral for a Fiend</t>
  </si>
  <si>
    <t>http://www.simpsonsworld.com/video/310458947589</t>
  </si>
  <si>
    <t>http://static-media.fxx.com/img/FX_Networks_-_FXX/85/814/E_pluribis_wiggum.jpg</t>
  </si>
  <si>
    <t>KABF03</t>
  </si>
  <si>
    <t>E Pluribus Wiggum</t>
  </si>
  <si>
    <t>http://www.simpsonsworld.com/video/307179075535</t>
  </si>
  <si>
    <t>http://static-media.fxx.com/img/FX_Networks_-_FXX/52/911/the_debarted.jpg</t>
  </si>
  <si>
    <t>KABF06</t>
  </si>
  <si>
    <t>The Debarted</t>
  </si>
  <si>
    <t>http://www.simpsonsworld.com/video/302849603730</t>
  </si>
  <si>
    <t>http://static-media.fxx.com/img/FX_Networks_-_FXX/159/310/smoke_on_the_daughter.jpg</t>
  </si>
  <si>
    <t>KABF08</t>
  </si>
  <si>
    <t>Smoke on the Daughter</t>
  </si>
  <si>
    <t>http://www.simpsonsworld.com/video/310477379554</t>
  </si>
  <si>
    <t>http://static-media.fxx.com/img/FX_Networks_-_FXX/50/959/apocalypse_cow.jpg</t>
  </si>
  <si>
    <t>KABF10</t>
  </si>
  <si>
    <t>Apocalypse Cow</t>
  </si>
  <si>
    <t>http://www.simpsonsworld.com/video/302847555768</t>
  </si>
  <si>
    <t>http://static-media.fxx.com/img/FX_Networks_-_FXX/92/678/Simpsons_19_19.jpg</t>
  </si>
  <si>
    <t>KABF12</t>
  </si>
  <si>
    <t>Mona Leaves-a</t>
  </si>
  <si>
    <t>http://www.simpsonsworld.com/video/299670083511</t>
  </si>
  <si>
    <t>http://static-media.fxx.com/img/FX_Networks_-_FXX/563/71/lost_verizon.jpg</t>
  </si>
  <si>
    <t>KABF15</t>
  </si>
  <si>
    <t>Lost Verizon</t>
  </si>
  <si>
    <t>http://www.simpsonsworld.com/video/304458307742</t>
  </si>
  <si>
    <t>http://static-media.fxx.com/img/FX_Networks_-_FXX/387/859/treehouse.jpg</t>
  </si>
  <si>
    <t>KABF16</t>
  </si>
  <si>
    <t>Treehouse of Horror XIX</t>
  </si>
  <si>
    <t>http://www.simpsonsworld.com/video/691895363987</t>
  </si>
  <si>
    <t>http://static-media.fxx.com/img/FX_Networks_-_FXX/695/327/Simpsons_04_19.jpg</t>
  </si>
  <si>
    <t>9F17</t>
  </si>
  <si>
    <t>So It's Come to This: A Simpsons Clip Show</t>
  </si>
  <si>
    <t>http://www.simpsonsworld.com/video/305670723781</t>
  </si>
  <si>
    <t>http://static-media.fxx.com/img/FX_Networks_-_FXX/286/923/gone_maggie_gone.jpg</t>
  </si>
  <si>
    <t>LABF04</t>
  </si>
  <si>
    <t>Gone Maggie Gone</t>
  </si>
  <si>
    <t>http://www.simpsonsworld.com/video/273030211958</t>
  </si>
  <si>
    <t>http://static-media.fxx.com/img/FX_Networks_-_FXX/325/487/father_knows_worst.jpg</t>
  </si>
  <si>
    <t>LABF08</t>
  </si>
  <si>
    <t>Father Knows Worst</t>
  </si>
  <si>
    <t>http://www.simpsonsworld.com/video/273070659848</t>
  </si>
  <si>
    <t>http://static-media.fxx.com/img/FX_Networks_-_FXX/956/343/four_great_women_and_manicure.jpg</t>
  </si>
  <si>
    <t>LABF09</t>
  </si>
  <si>
    <t>Four Great Women and a Manicure</t>
  </si>
  <si>
    <t>http://www.simpsonsworld.com/video/273732163923</t>
  </si>
  <si>
    <t>http://static-media.fxx.com/img/FX_Networks_-_FXX/111/719/Simpsons_21_01.jpg</t>
  </si>
  <si>
    <t>LABF13</t>
  </si>
  <si>
    <t>Homer the Whopper</t>
  </si>
  <si>
    <t>http://www.simpsonsworld.com/video/250297923589</t>
  </si>
  <si>
    <t>http://static-media.fxx.com/img/FX_Networks_-_FXX/120/503/Simpsons_21_07.jpg</t>
  </si>
  <si>
    <t>LABF19</t>
  </si>
  <si>
    <t>Rednecks and Broomsticks</t>
  </si>
  <si>
    <t>http://www.simpsonsworld.com/video/250307139830</t>
  </si>
  <si>
    <t>http://static-media.fxx.com/img/FX_Networks_-_FXX/180/63/Thursdays_with_Abie.jpg</t>
  </si>
  <si>
    <t>MABF02</t>
  </si>
  <si>
    <t>Thursdays with Abie</t>
  </si>
  <si>
    <t>http://www.simpsonsworld.com/video/250369603964</t>
  </si>
  <si>
    <t>http://static-media.fxx.com/img/FX_Networks_-_FXX/603/859/Simpsons_21_11.jpg</t>
  </si>
  <si>
    <t>MABF03</t>
  </si>
  <si>
    <t>Million Dollar Maybe</t>
  </si>
  <si>
    <t>http://www.simpsonsworld.com/video/279804995696</t>
  </si>
  <si>
    <t>http://static-media.fxx.com/img/FX_Networks_-_FXX/200/83/Postcards_from_the_Wedge.jpg</t>
  </si>
  <si>
    <t>MABF04</t>
  </si>
  <si>
    <t>Postcards from the Wedge</t>
  </si>
  <si>
    <t>http://www.simpsonsworld.com/video/250390595937</t>
  </si>
  <si>
    <t>http://static-media.fxx.com/img/FX_Networks_-_FXX/607/763/The_Greatest_Story_Ever_D_Ohed.jpg</t>
  </si>
  <si>
    <t>MABF10</t>
  </si>
  <si>
    <t>The Greatest Story Ever D'ohed</t>
  </si>
  <si>
    <t>http://www.simpsonsworld.com/video/279809091713</t>
  </si>
  <si>
    <t>http://static-media.fxx.com/img/FX_Networks_-_FXX/392/474/Simpsons_21_21.jpg</t>
  </si>
  <si>
    <t>MABF13</t>
  </si>
  <si>
    <t>Moe Letter Blues</t>
  </si>
  <si>
    <t>http://www.simpsonsworld.com/video/250592323527</t>
  </si>
  <si>
    <t>http://static-media.fxx.com/img/FX_Networks_-_FXX/571/375/Simpsons_21_23.jpg</t>
  </si>
  <si>
    <t>MABF15</t>
  </si>
  <si>
    <t>Judge Me Tender</t>
  </si>
  <si>
    <t>http://www.simpsonsworld.com/video/255074883631</t>
  </si>
  <si>
    <t>http://static-media.fxx.com/img/FX_Networks_-_FXX/438/959/Simpsons_22_02.jpg</t>
  </si>
  <si>
    <t>MABF17</t>
  </si>
  <si>
    <t>Loan-a Lisa</t>
  </si>
  <si>
    <t>http://www.simpsonsworld.com/video/263525955686</t>
  </si>
  <si>
    <t>http://static-media.fxx.com/img/FX_Networks_-_FXX/452/622/Simpsons_22_05.jpg</t>
  </si>
  <si>
    <t>MABF20</t>
  </si>
  <si>
    <t>Lisa Simpson, This Isn't Your Life</t>
  </si>
  <si>
    <t>http://www.simpsonsworld.com/video/263540291528</t>
  </si>
  <si>
    <t>http://static-media.fxx.com/img/FX_Networks_-_FXX/462/883/TheFightBeforeChristmas.jpg</t>
  </si>
  <si>
    <t>MABF22</t>
  </si>
  <si>
    <t>The Fight Before Christmas</t>
  </si>
  <si>
    <t>http://www.simpsonsworld.com/video/263551043814</t>
  </si>
  <si>
    <t>http://static-media.fxx.com/img/FX_Networks_-_FXX/482/903/DonnieFatso.jpg</t>
  </si>
  <si>
    <t>MABF19</t>
  </si>
  <si>
    <t>Donnie Fatso</t>
  </si>
  <si>
    <t>http://www.simpsonsworld.com/video/263572035826</t>
  </si>
  <si>
    <t>http://static-media.fxx.com/img/FX_Networks_-_FXX/217/719/Simpsons_22_12.jpg</t>
  </si>
  <si>
    <t>NABF05</t>
  </si>
  <si>
    <t>Homer the Father</t>
  </si>
  <si>
    <t>http://www.simpsonsworld.com/video/256851523744</t>
  </si>
  <si>
    <t>http://static-media.fxx.com/img/FX_Networks_-_FXX/322/851/Simpsons_22_14.jpg</t>
  </si>
  <si>
    <t>NABF07</t>
  </si>
  <si>
    <t>Angry Dad: The Movie</t>
  </si>
  <si>
    <t>http://www.simpsonsworld.com/video/254814275630</t>
  </si>
  <si>
    <t>http://static-media.fxx.com/img/FX_Networks_-_FXX/330/159/Simpsons_22_16.jpg</t>
  </si>
  <si>
    <t>NABF09</t>
  </si>
  <si>
    <t>A Midsummer's Nice Dream</t>
  </si>
  <si>
    <t>http://www.simpsonsworld.com/video/254821955889</t>
  </si>
  <si>
    <t>http://static-media.fxx.com/img/FX_Networks_-_FXX/372/651/Simpsons_22_18.jpg</t>
  </si>
  <si>
    <t>NABF11</t>
  </si>
  <si>
    <t>The Great Simpsina</t>
  </si>
  <si>
    <t>http://www.simpsonsworld.com/video/254866499808</t>
  </si>
  <si>
    <t>http://static-media.fxx.com/img/FX_Networks_-_FXX/386/315/Simpsons_22_21.jpg</t>
  </si>
  <si>
    <t>NABF14</t>
  </si>
  <si>
    <t>500 Keys</t>
  </si>
  <si>
    <t>http://www.simpsonsworld.com/video/254880835816</t>
  </si>
  <si>
    <t>http://static-media.fxx.com/img/FX_Networks_-_FXX/751/263/TheFalconandtheDohman.jpg</t>
  </si>
  <si>
    <t>NABF16</t>
  </si>
  <si>
    <t>The Falcon and the D'ohman</t>
  </si>
  <si>
    <t>http://www.simpsonsworld.com/video/273517123847</t>
  </si>
  <si>
    <t>http://static-media.fxx.com/img/FX_Networks_-_FXX/680/507/reehouseofHorrorXXII.jpg</t>
  </si>
  <si>
    <t>NABF19</t>
  </si>
  <si>
    <t>Treehouse of Horror XXII</t>
  </si>
  <si>
    <t>http://www.simpsonsworld.com/video/230493251807</t>
  </si>
  <si>
    <t>http://static-media.fxx.com/img/FX_Networks_-_FXX/184/682/TheFoodWife.jpg</t>
  </si>
  <si>
    <t>NABF20</t>
  </si>
  <si>
    <t>The Food Wife</t>
  </si>
  <si>
    <t>http://www.simpsonsworld.com/video/233194563539</t>
  </si>
  <si>
    <t>http://static-media.fxx.com/img/FX_Networks_-_FXX/702/479/TheTenPerCentSolution.jpg</t>
  </si>
  <si>
    <t>PABF02</t>
  </si>
  <si>
    <t>The Ten-Per-Cent Solution</t>
  </si>
  <si>
    <t>http://www.simpsonsworld.com/video/230516291714</t>
  </si>
  <si>
    <t>http://static-media.fxx.com/img/FX_Networks_-_FXX/733/735/Simpsons_23_10.jpg</t>
  </si>
  <si>
    <t>PABF03</t>
  </si>
  <si>
    <t>Politically Inept, with Homer Simpson</t>
  </si>
  <si>
    <t>http://www.simpsonsworld.com/video/230549059731</t>
  </si>
  <si>
    <t>http://static-media.fxx.com/img/FX_Networks_-_FXX/738/115/Simpsons_23_12.jpg</t>
  </si>
  <si>
    <t>PABF05</t>
  </si>
  <si>
    <t>Moe Goes from Rags to Riches</t>
  </si>
  <si>
    <t>http://www.simpsonsworld.com/video/230553667901</t>
  </si>
  <si>
    <t>LABF18</t>
  </si>
  <si>
    <t>Pranks and Greens</t>
  </si>
  <si>
    <t>http://static-media.fxx.com/img/FX_Networks_-_FXX/684/590/Simpsons_05_10.jpg</t>
  </si>
  <si>
    <t>1F08</t>
  </si>
  <si>
    <t>$pringfield (or, How I Learned to Stop Worrying and Love Legalized Gambling)</t>
  </si>
  <si>
    <t>http://www.simpsonsworld.com/video/305659459565</t>
  </si>
  <si>
    <t>http://static-media.fxx.com/img/FX_Networks_-_FXX/838/515/Beware_my_cheating.jpg</t>
  </si>
  <si>
    <t>PABF11</t>
  </si>
  <si>
    <t>Beware My Cheating Bart</t>
  </si>
  <si>
    <t>http://www.simpsonsworld.com/video/311189571768</t>
  </si>
  <si>
    <t>http://static-media.fxx.com/img/FX_Networks_-_FXX/771/823/TheSpyWhoLearnedMe.jpg</t>
  </si>
  <si>
    <t>PABF13</t>
  </si>
  <si>
    <t>The Spy Who Learned Me</t>
  </si>
  <si>
    <t>http://www.simpsonsworld.com/video/230588995967</t>
  </si>
  <si>
    <t>http://static-media.fxx.com/img/FX_Networks_-_FXX/180/779/LisaGoesGaga.jpg</t>
  </si>
  <si>
    <t>PABF14</t>
  </si>
  <si>
    <t>Lisa Goes Gaga</t>
  </si>
  <si>
    <t>http://www.simpsonsworld.com/video/233190467851</t>
  </si>
  <si>
    <t>http://static-media.fxx.com/img/FX_Networks_-_FXX/481/391/Penny_Wiseguys.jpg</t>
  </si>
  <si>
    <t>PABF19</t>
  </si>
  <si>
    <t>Penny-Wiseguys</t>
  </si>
  <si>
    <t>http://www.simpsonsworld.com/video/221694531617</t>
  </si>
  <si>
    <t>http://static-media.fxx.com/img/FX_Networks_-_FXX/217/651/To_Cur_with_Love.jpg</t>
  </si>
  <si>
    <t>RABF01</t>
  </si>
  <si>
    <t>To Cur with Love</t>
  </si>
  <si>
    <t>http://www.simpsonsworld.com/video/222491715618</t>
  </si>
  <si>
    <t>http://static-media.fxx.com/img/FX_Networks_-_FXX/119/3/A_Test_Before_Trying.jpg</t>
  </si>
  <si>
    <t>RABF03</t>
  </si>
  <si>
    <t>A Test Before Trying</t>
  </si>
  <si>
    <t>http://www.simpsonsworld.com/video/222388291945</t>
  </si>
  <si>
    <t>http://static-media.fxx.com/img/FX_Networks_-_FXX/1009/710/Love_is_a_Many_Splintered_Thing.jpg</t>
  </si>
  <si>
    <t>RABF07</t>
  </si>
  <si>
    <t>Love is a Many-Splintered Thing</t>
  </si>
  <si>
    <t>http://www.simpsonsworld.com/video/257681987573</t>
  </si>
  <si>
    <t>http://static-media.fxx.com/img/FX_Networks_-_FXX/1014/591/Gorgeous_Grampa.jpg</t>
  </si>
  <si>
    <t>RABF06</t>
  </si>
  <si>
    <t>Gorgeous Grampa</t>
  </si>
  <si>
    <t>http://www.simpsonsworld.com/video/257687107857</t>
  </si>
  <si>
    <t>http://static-media.fxx.com/img/FX_Networks_-_FXX/26/226/What_Animated_Women_Want.jpg</t>
  </si>
  <si>
    <t>RABF08</t>
  </si>
  <si>
    <t>What Animated Women Want</t>
  </si>
  <si>
    <t>http://www.simpsonsworld.com/video/257724483545</t>
  </si>
  <si>
    <t>http://static-media.fxx.com/img/FX_Networks_-_FXX/38/439/Whiskey_Business__009804.jpg</t>
  </si>
  <si>
    <t>RABF13</t>
  </si>
  <si>
    <t>Whiskey Business</t>
  </si>
  <si>
    <t>http://www.simpsonsworld.com/video/257737283653</t>
  </si>
  <si>
    <t>http://static-media.fxx.com/img/FX_Networks_-_FXX/98/3/homer_land.jpg</t>
  </si>
  <si>
    <t>RABF20</t>
  </si>
  <si>
    <t>Homerland</t>
  </si>
  <si>
    <t>http://www.simpsonsworld.com/video/307191875741</t>
  </si>
  <si>
    <t>http://static-media.fxx.com/img/FX_Networks_-_FXX/577/235/YOLO.jpg</t>
  </si>
  <si>
    <t>RABF22</t>
  </si>
  <si>
    <t>YOLO</t>
  </si>
  <si>
    <t>http://www.simpsonsworld.com/video/304473155645</t>
  </si>
  <si>
    <t>http://static-media.fxx.com/img/FX_Networks_-_FXX/203/755/The_Kid_is_all_right.jpg</t>
  </si>
  <si>
    <t>SABF02</t>
  </si>
  <si>
    <t>The Kid Is All Right</t>
  </si>
  <si>
    <t>http://www.simpsonsworld.com/video/310523971648</t>
  </si>
  <si>
    <t>http://static-media.fxx.com/img/FX_Networks_-_FXX/104/859/White%20Christmas%20Blues.jpg</t>
  </si>
  <si>
    <t>SABF01</t>
  </si>
  <si>
    <t>White Christmas Blues</t>
  </si>
  <si>
    <t>http://www.simpsonsworld.com/video/307199043880</t>
  </si>
  <si>
    <t>http://static-media.fxx.com/img/FX_Networks_-_FXX/109/739/Specs_and_the_city.jpg</t>
  </si>
  <si>
    <t>SABF06</t>
  </si>
  <si>
    <t>Specs and the City</t>
  </si>
  <si>
    <t>http://www.simpsonsworld.com/video/307204163997</t>
  </si>
  <si>
    <t>http://static-media.fxx.com/img/FX_Networks_-_FXX/112/667/Simpsons_25_13.jpg</t>
  </si>
  <si>
    <t>SABF07</t>
  </si>
  <si>
    <t>The Man Who Grew Too Much</t>
  </si>
  <si>
    <t>http://www.simpsonsworld.com/video/307207235909</t>
  </si>
  <si>
    <t>http://static-media.fxx.com/img/FX_Networks_-_FXX/770/147/Simpsons_25_16.jpg</t>
  </si>
  <si>
    <t>SABF10</t>
  </si>
  <si>
    <t>The War of Art</t>
  </si>
  <si>
    <t>http://www.simpsonsworld.com/video/311117891947</t>
  </si>
  <si>
    <t>http://static-media.fxx.com/img/FX_Networks_-_FXX/603/610/Simpsons_25_18.jpg</t>
  </si>
  <si>
    <t>SABF12</t>
  </si>
  <si>
    <t>Luca$</t>
  </si>
  <si>
    <t>http://www.simpsonsworld.com/video/304500803520</t>
  </si>
  <si>
    <t>http://static-media.fxx.com/img/FX_Networks_-_FXX/889/791/brick_like_me.jpg</t>
  </si>
  <si>
    <t>RABF21</t>
  </si>
  <si>
    <t>Brick Like Me</t>
  </si>
  <si>
    <t>http://www.simpsonsworld.com/video/311243331763</t>
  </si>
  <si>
    <t>http://static-media.fxx.com/img/FX_Networks_-_FXX/124/379/the_yellow_badge_of_cowardge.jpg</t>
  </si>
  <si>
    <t>SABF18</t>
  </si>
  <si>
    <t>The Yellow Badge of Cowardge</t>
  </si>
  <si>
    <t>http://www.simpsonsworld.com/video/307219523604</t>
  </si>
  <si>
    <t>http://static-media.fxx.com/img/FX_Networks_-_FXX/947/391/Simpsons_26_02.jpg</t>
  </si>
  <si>
    <t>SABF17</t>
  </si>
  <si>
    <t>The Wreck of the Relationship</t>
  </si>
  <si>
    <t>http://www.simpsonsworld.com/video/346737219924</t>
  </si>
  <si>
    <t>http://static-media.fxx.com/img/FX_Networks_-_FXX/309/823/TheSimpsons_SABF22_2500_1280x720_351438403698.jpg</t>
  </si>
  <si>
    <t>SABF22</t>
  </si>
  <si>
    <t>Opposites A-Frack</t>
  </si>
  <si>
    <t>http://www.simpsonsworld.com/video/351437379941</t>
  </si>
  <si>
    <t>http://static-media.fxx.com/img/FX_Networks_-_FXX/571/1003/Simpsons_26_07.jpg</t>
  </si>
  <si>
    <t>TABF01</t>
  </si>
  <si>
    <t>Blazed and Confused</t>
  </si>
  <si>
    <t>http://www.simpsonsworld.com/video/359228483622</t>
  </si>
  <si>
    <t>http://static-media.fxx.com/img/FX_Networks_-_FXX/752/215/TheSimpsons_RABF15_2500_1280x720_379818051609.jpg</t>
  </si>
  <si>
    <t>RABF15</t>
  </si>
  <si>
    <t>The Man Who Came to Be Dinner</t>
  </si>
  <si>
    <t>http://www.simpsonsworld.com/video/379818563729</t>
  </si>
  <si>
    <t>http://static-media.fxx.com/img/FX_Networks_-_FXX/76/255/TheSimpsons_TABF04_2500_1280x720_388772419542.jpg</t>
  </si>
  <si>
    <t>TABF04</t>
  </si>
  <si>
    <t>The Musk Who Fell to Earth</t>
  </si>
  <si>
    <t>http://www.simpsonsworld.com/video/388773443652</t>
  </si>
  <si>
    <t>http://static-media.fxx.com/img/FX_Networks_-_FXX/887/903/TheSimpsons_TABF11_1280x720_430425155986.jpg</t>
  </si>
  <si>
    <t>TABF11</t>
  </si>
  <si>
    <t>Peeping Mom</t>
  </si>
  <si>
    <t>http://www.simpsonsworld.com/video/430426691868</t>
  </si>
  <si>
    <t>http://static-media.fxx.com/img/FX_Networks_-_FXX/132/587/Simpsons_01_11.jpg</t>
  </si>
  <si>
    <t>7G11</t>
  </si>
  <si>
    <t>Life on the Fast Lane</t>
  </si>
  <si>
    <t>http://www.simpsonsworld.com/video/280384579592</t>
  </si>
  <si>
    <t>http://static-media.fxx.com/img/FX_Networks_-_FXX/350/31/Simpsons_01_13.jpg</t>
  </si>
  <si>
    <t>7G13</t>
  </si>
  <si>
    <t>The Crepes of Wrath</t>
  </si>
  <si>
    <t>http://www.simpsonsworld.com/video/306382403766</t>
  </si>
  <si>
    <t>http://static-media.fxx.com/img/FX_Networks_-_FXX/669/155/Simpsons_01_01.jpg</t>
  </si>
  <si>
    <t>7G01</t>
  </si>
  <si>
    <t>Some Enchanted Evening</t>
  </si>
  <si>
    <t>http://www.simpsonsworld.com/video/274504771647</t>
  </si>
  <si>
    <t>http://static-media.fxx.com/img/FX_Networks_-_FXX/663/286/Simpsons_02_02.jpg</t>
  </si>
  <si>
    <t>7F02</t>
  </si>
  <si>
    <t>Simpson and Delilah</t>
  </si>
  <si>
    <t>http://www.simpsonsworld.com/video/260539971564</t>
  </si>
  <si>
    <t>http://static-media.fxx.com/img/FX_Networks_-_FXX/661/835/Simpsons_02_04.jpg</t>
  </si>
  <si>
    <t>7F04</t>
  </si>
  <si>
    <t>Treehouse of Horror</t>
  </si>
  <si>
    <t>http://www.simpsonsworld.com/video/260538435884</t>
  </si>
  <si>
    <t>http://static-media.fxx.com/img/FX_Networks_-_FXX/661/835/Simpsons_02_05.jpg</t>
  </si>
  <si>
    <t>7F05</t>
  </si>
  <si>
    <t>Dancin' Homer</t>
  </si>
  <si>
    <t>http://www.simpsonsworld.com/video/260538435888</t>
  </si>
  <si>
    <t>http://static-media.fxx.com/img/FX_Networks_-_FXX/662/811/Simpsons_02_07.jpg</t>
  </si>
  <si>
    <t>7F07</t>
  </si>
  <si>
    <t>Bart vs. Thanksgiving</t>
  </si>
  <si>
    <t>http://www.simpsonsworld.com/video/260539459701</t>
  </si>
  <si>
    <t>http://static-media.fxx.com/img/FX_Networks_-_FXX/661/835/Simpsons_02_09.jpg</t>
  </si>
  <si>
    <t>7F09</t>
  </si>
  <si>
    <t>Itchy &amp; Scratchy &amp; Marge</t>
  </si>
  <si>
    <t>http://www.simpsonsworld.com/video/260538435885</t>
  </si>
  <si>
    <t>http://static-media.fxx.com/img/FX_Networks_-_FXX/672/71/Simpsons_02_12__377251.jpg</t>
  </si>
  <si>
    <t>7F11</t>
  </si>
  <si>
    <t>The Way We Was</t>
  </si>
  <si>
    <t>http://www.simpsonsworld.com/video/260549187876</t>
  </si>
  <si>
    <t>http://static-media.fxx.com/img/FX_Networks_-_FXX/411/107/Simpsons_02_15.jpg</t>
  </si>
  <si>
    <t>7F15</t>
  </si>
  <si>
    <t>Principal Charming</t>
  </si>
  <si>
    <t>http://www.simpsonsworld.com/video/263496771968</t>
  </si>
  <si>
    <t>http://static-media.fxx.com/img/FX_Networks_-_FXX/361/699/bart.jpg</t>
  </si>
  <si>
    <t>7F14</t>
  </si>
  <si>
    <t>Bart's Dog Gets an "F"</t>
  </si>
  <si>
    <t>http://www.simpsonsworld.com/video/272034883946</t>
  </si>
  <si>
    <t>http://static-media.fxx.com/img/FX_Networks_-_FXX/366/579/the_war_of_simpsons.jpg</t>
  </si>
  <si>
    <t>7F20</t>
  </si>
  <si>
    <t>The War of the Simpsons</t>
  </si>
  <si>
    <t>http://www.simpsonsworld.com/video/272040003661</t>
  </si>
  <si>
    <t>http://static-media.fxx.com/img/FX_Networks_-_FXX/475/879/TheSimpsons_TABF15_1280x720_442878531850.jpg</t>
  </si>
  <si>
    <t>TABF15</t>
  </si>
  <si>
    <t>Bull-E</t>
  </si>
  <si>
    <t>http://www.simpsonsworld.com/video/442879555692</t>
  </si>
  <si>
    <t>http://static-media.fxx.com/img/FX_Networks_-_FXX/690/39/TheSimpsons_TABF17_1280x720_538102339785.jpg</t>
  </si>
  <si>
    <t>TABF17</t>
  </si>
  <si>
    <t>Cue Detective</t>
  </si>
  <si>
    <t>http://www.simpsonsworld.com/video/770595395906</t>
  </si>
  <si>
    <t>http://static-media.fxx.com/img/FX_Networks_-_FXX/539/163/Simpsons_27_06.jpg</t>
  </si>
  <si>
    <t>TABF21</t>
  </si>
  <si>
    <t>Friend with Benefit</t>
  </si>
  <si>
    <t>http://www.simpsonsworld.com/video/770437187884</t>
  </si>
  <si>
    <t>http://static-media.fxx.com/img/FX_Networks_-_FXX/526/474/fox_TheSimpsons_VABF02_hulu.jpg</t>
  </si>
  <si>
    <t>VABF02</t>
  </si>
  <si>
    <t>Barthood</t>
  </si>
  <si>
    <t>http://www.simpsonsworld.com/video/770423875541</t>
  </si>
  <si>
    <t>http://static-media.fxx.com/img/FX_Networks_-_FXX/532/331/Simpsons_27_11.jpg</t>
  </si>
  <si>
    <t>VABF04</t>
  </si>
  <si>
    <t>Teenage Mutant Milk-Caused Hurdles</t>
  </si>
  <si>
    <t>http://www.simpsonsworld.com/video/770430019813</t>
  </si>
  <si>
    <t>VABF18</t>
  </si>
  <si>
    <t>Friends and Family"[203]</t>
  </si>
  <si>
    <t>VABF17</t>
  </si>
  <si>
    <t>The Town"[205]</t>
  </si>
  <si>
    <t>VABF16</t>
  </si>
  <si>
    <t>Treehouse of Horror XXVII"[207]</t>
  </si>
  <si>
    <t>http://static-media.fxx.com/img/FX_Networks_-_FXX/552/851/simp_Gal_of_Constant_Sorrow-VABF06Sc1117_hires2.jpg</t>
  </si>
  <si>
    <t>VABF06</t>
  </si>
  <si>
    <t>Gal of Constant Sorrow</t>
  </si>
  <si>
    <t>http://www.simpsonsworld.com/video/770451523845</t>
  </si>
  <si>
    <t>http://static-media.fxx.com/img/FX_Networks_-_FXX/972/271/simp_The_Marg-ian_Chronicles_VABF09-Sc3022_hires2.jpg</t>
  </si>
  <si>
    <t>VABF09</t>
  </si>
  <si>
    <t>The Marge-ian Chronicles</t>
  </si>
  <si>
    <t>http://www.simpsonsworld.com/video/770891331927</t>
  </si>
  <si>
    <t>http://static-media.fxx.com/img/FX_Networks_-_FXX/975/199/simp_Fland_Canyon_VABF12Sc2032_hires2.jpg</t>
  </si>
  <si>
    <t>VABF12</t>
  </si>
  <si>
    <t>Fland Canyon</t>
  </si>
  <si>
    <t>http://www.simpsonsworld.com/video/770894403718</t>
  </si>
  <si>
    <t>http://static-media.fxx.com/img/FX_Networks_-_FXX/973/247/fox_TheSimpsons_VABF13_hulu.jpg</t>
  </si>
  <si>
    <t>VABF13</t>
  </si>
  <si>
    <t>Simprovised</t>
  </si>
  <si>
    <t>http://www.simpsonsworld.com/video/770892355976</t>
  </si>
  <si>
    <t>http://static-media.fxx.com/img/FX_Networks_-_FXX/617/479/Simpsons_01_08.jpg</t>
  </si>
  <si>
    <t>7G08</t>
  </si>
  <si>
    <t>Simpsons Roasting on an Open Fire</t>
  </si>
  <si>
    <t>http://www.simpsonsworld.com/video/273376835817</t>
  </si>
  <si>
    <t>http://static-media.fxx.com/img/FX_Networks_-_FXX/265/167/Simpsons_01_02.jpg</t>
  </si>
  <si>
    <t>7G02</t>
  </si>
  <si>
    <t>Bart the Genius</t>
  </si>
  <si>
    <t>http://www.simpsonsworld.com/video/283744835990</t>
  </si>
  <si>
    <t>http://static-media.fxx.com/img/FX_Networks_-_FXX/632/119/Simpsons_01_04__343617.jpg</t>
  </si>
  <si>
    <t>7G04</t>
  </si>
  <si>
    <t>There's No Disgrace Like Home</t>
  </si>
  <si>
    <t>http://www.simpsonsworld.com/video/273392195780</t>
  </si>
  <si>
    <t>http://static-media.fxx.com/img/FX_Networks_-_FXX/631/642/Simpsons_01_06.jpg</t>
  </si>
  <si>
    <t>7G06</t>
  </si>
  <si>
    <t>Moaning Lisa</t>
  </si>
  <si>
    <t>http://www.simpsonsworld.com/video/273391683535</t>
  </si>
  <si>
    <t>http://static-media.fxx.com/img/FX_Networks_-_FXX/688/495/Simpsons_01_07__906920.jpg</t>
  </si>
  <si>
    <t>7G07</t>
  </si>
  <si>
    <t>The Telltale Head</t>
  </si>
  <si>
    <t>http://www.simpsonsworld.com/video/305663555641</t>
  </si>
  <si>
    <t>http://static-media.fxx.com/img/FX_Networks_-_FXX/55/807/Simpsons_02_21.jpg</t>
  </si>
  <si>
    <t>7F21</t>
  </si>
  <si>
    <t>Three Men and a Comic Book</t>
  </si>
  <si>
    <t>http://www.simpsonsworld.com/video/310368835964</t>
  </si>
  <si>
    <t>http://static-media.fxx.com/img/FX_Networks_-_FXX/551/639/Simpsons_03_02.jpg</t>
  </si>
  <si>
    <t>7F24</t>
  </si>
  <si>
    <t>Stark Raving Dad</t>
  </si>
  <si>
    <t>http://www.simpsonsworld.com/video/272234051980</t>
  </si>
  <si>
    <t>http://static-media.fxx.com/img/FX_Networks_-_FXX/377/314/WhenFlandersFailed.jpg</t>
  </si>
  <si>
    <t>7F23</t>
  </si>
  <si>
    <t>When Flanders Failed</t>
  </si>
  <si>
    <t>http://www.simpsonsworld.com/video/272051267562</t>
  </si>
  <si>
    <t>http://static-media.fxx.com/img/FX_Networks_-_FXX/210/387/HomerDefined.jpg</t>
  </si>
  <si>
    <t>8F04</t>
  </si>
  <si>
    <t>Homer Defined</t>
  </si>
  <si>
    <t>http://www.simpsonsworld.com/video/256843843704</t>
  </si>
  <si>
    <t>http://static-media.fxx.com/img/FX_Networks_-_FXX/255/603/Simpsons_04_18.jpg</t>
  </si>
  <si>
    <t>9F16</t>
  </si>
  <si>
    <t>The Front</t>
  </si>
  <si>
    <t>http://www.simpsonsworld.com/video/288029763650</t>
  </si>
  <si>
    <t>http://static-media.fxx.com/img/FX_Networks_-_FXX/286/347/Simpsons_04_14.jpg</t>
  </si>
  <si>
    <t>9F12</t>
  </si>
  <si>
    <t>Brother from the Same Planet</t>
  </si>
  <si>
    <t>http://www.simpsonsworld.com/video/274103363992</t>
  </si>
  <si>
    <t>http://static-media.fxx.com/img/FX_Networks_-_FXX/314/99/Simpsons_05_06.jpg</t>
  </si>
  <si>
    <t>1F04</t>
  </si>
  <si>
    <t>Treehouse of Horror IV</t>
  </si>
  <si>
    <t>http://www.simpsonsworld.com/video/275206211805</t>
  </si>
  <si>
    <t>http://static-media.fxx.com/img/FX_Networks_-_FXX/353/959/Simpsons_04_12.jpg</t>
  </si>
  <si>
    <t>9F10</t>
  </si>
  <si>
    <t>Marge vs. the Monorail</t>
  </si>
  <si>
    <t>http://www.simpsonsworld.com/video/306386499796</t>
  </si>
  <si>
    <t>http://static-media.fxx.com/img/FX_Networks_-_FXX/290/251/Simpsons_04_15.jpg</t>
  </si>
  <si>
    <t>9F13</t>
  </si>
  <si>
    <t>I Love Lisa</t>
  </si>
  <si>
    <t>http://www.simpsonsworld.com/video/274107459686</t>
  </si>
  <si>
    <t>http://static-media.fxx.com/img/FX_Networks_-_FXX/309/219/Simpsons_05_09.jpg</t>
  </si>
  <si>
    <t>1F07</t>
  </si>
  <si>
    <t>The Last Temptation of Homer</t>
  </si>
  <si>
    <t>http://www.simpsonsworld.com/video/275201091952</t>
  </si>
  <si>
    <t>http://static-media.fxx.com/img/FX_Networks_-_FXX/573/459/Simpsons_03_19.jpg</t>
  </si>
  <si>
    <t>8F17</t>
  </si>
  <si>
    <t>Dog of Death</t>
  </si>
  <si>
    <t>http://www.simpsonsworld.com/video/274404419620</t>
  </si>
  <si>
    <t>http://static-media.fxx.com/img/FX_Networks_-_FXX/380/243/Simpsons_03_04.jpg</t>
  </si>
  <si>
    <t>8F02</t>
  </si>
  <si>
    <t>Treehouse of Horror II</t>
  </si>
  <si>
    <t>http://www.simpsonsworld.com/video/272054339616</t>
  </si>
  <si>
    <t>http://static-media.fxx.com/img/FX_Networks_-_FXX/61/163/Simpsons_03_Lisas_Pony.jpg</t>
  </si>
  <si>
    <t>8F06</t>
  </si>
  <si>
    <t>Lisa's Pony</t>
  </si>
  <si>
    <t>http://www.simpsonsworld.com/video/310374467809</t>
  </si>
  <si>
    <t>http://static-media.fxx.com/img/FX_Networks_-_FXX/38/975/Simpsons_04_07.jpg</t>
  </si>
  <si>
    <t>9F05</t>
  </si>
  <si>
    <t>Marge Gets a Job</t>
  </si>
  <si>
    <t>http://www.simpsonsworld.com/video/299613763656</t>
  </si>
  <si>
    <t>http://static-media.fxx.com/img/FX_Networks_-_FXX/43/355/I_Married_Marge.jpg</t>
  </si>
  <si>
    <t>8F10</t>
  </si>
  <si>
    <t>I Married Marge</t>
  </si>
  <si>
    <t>http://www.simpsonsworld.com/video/299618371603</t>
  </si>
  <si>
    <t>http://static-media.fxx.com/img/FX_Networks_-_FXX/71/579/Simpsons_04_17_Last_Exit_to_Springfield.jpg</t>
  </si>
  <si>
    <t>9F15</t>
  </si>
  <si>
    <t>Last Exit to Springfield</t>
  </si>
  <si>
    <t>http://www.simpsonsworld.com/video/357630019692</t>
  </si>
  <si>
    <t>http://static-media.fxx.com/img/FX_Networks_-_FXX/643/854/LisatheGreek.jpg</t>
  </si>
  <si>
    <t>8F12</t>
  </si>
  <si>
    <t>Lisa the Greek</t>
  </si>
  <si>
    <t>http://www.simpsonsworld.com/video/273404483565</t>
  </si>
  <si>
    <t>http://static-media.fxx.com/img/FX_Networks_-_FXX/958/415/TheOttoShow.jpg</t>
  </si>
  <si>
    <t>8F21</t>
  </si>
  <si>
    <t>The Otto Show</t>
  </si>
  <si>
    <t>http://www.simpsonsworld.com/video/279103043694</t>
  </si>
  <si>
    <t>http://static-media.fxx.com/img/FX_Networks_-_FXX/517/423/Simpsons_05_03.jpg</t>
  </si>
  <si>
    <t>1F01</t>
  </si>
  <si>
    <t>Rosebud</t>
  </si>
  <si>
    <t>http://www.simpsonsworld.com/video/279714371653</t>
  </si>
  <si>
    <t>http://static-media.fxx.com/img/FX_Networks_-_FXX/542/855/HomerAlone.jpg</t>
  </si>
  <si>
    <t>8F14</t>
  </si>
  <si>
    <t>Homer Alone</t>
  </si>
  <si>
    <t>http://www.simpsonsworld.com/video/272224835795</t>
  </si>
  <si>
    <t>http://static-media.fxx.com/img/FX_Networks_-_FXX/66/543/HomerattheBat.jpg</t>
  </si>
  <si>
    <t>8F13</t>
  </si>
  <si>
    <t>Homer at the Bat</t>
  </si>
  <si>
    <t>http://www.simpsonsworld.com/video/310380099768</t>
  </si>
  <si>
    <t>http://static-media.fxx.com/img/FX_Networks_-_FXX/350/323/Simpsons_04_20.jpg</t>
  </si>
  <si>
    <t>9F18</t>
  </si>
  <si>
    <t>Whacking Day</t>
  </si>
  <si>
    <t>http://www.simpsonsworld.com/video/288129091929</t>
  </si>
  <si>
    <t>http://static-media.fxx.com/img/FX_Networks_-_FXX/770/807/Simpsons_04_04.jpg</t>
  </si>
  <si>
    <t>9F02</t>
  </si>
  <si>
    <t>Lisa the Beauty Queen</t>
  </si>
  <si>
    <t>http://www.simpsonsworld.com/video/273537603930</t>
  </si>
  <si>
    <t>http://static-media.fxx.com/img/FX_Networks_-_FXX/432/843/Simpsons_04_21.jpg</t>
  </si>
  <si>
    <t>9F19</t>
  </si>
  <si>
    <t>Krusty Gets Kancelled</t>
  </si>
  <si>
    <t>http://www.simpsonsworld.com/video/274256963874</t>
  </si>
  <si>
    <t>http://static-media.fxx.com/img/FX_Networks_-_FXX/539/427/BlackWidower.jpg</t>
  </si>
  <si>
    <t>8F20</t>
  </si>
  <si>
    <t>Black Widower</t>
  </si>
  <si>
    <t>http://www.simpsonsworld.com/video/272221251812</t>
  </si>
  <si>
    <t>http://static-media.fxx.com/img/FX_Networks_-_FXX/770/807/Simpsons_04_01__722726.jpg</t>
  </si>
  <si>
    <t>8F18</t>
  </si>
  <si>
    <t>A Streetcar Named Marge</t>
  </si>
  <si>
    <t>http://www.simpsonsworld.com/video/273537603751</t>
  </si>
  <si>
    <t>http://static-media.fxx.com/img/FX_Networks_-_FXX/693/375/Simpsons_04_06.jpg</t>
  </si>
  <si>
    <t>9F04</t>
  </si>
  <si>
    <t>Treehouse of Horror III</t>
  </si>
  <si>
    <t>http://www.simpsonsworld.com/video/305668675610</t>
  </si>
  <si>
    <t>http://static-media.fxx.com/img/FX_Networks_-_FXX/777/139/Simpsons_04_09.jpg</t>
  </si>
  <si>
    <t>9F07</t>
  </si>
  <si>
    <t>Mr. Plow</t>
  </si>
  <si>
    <t>http://www.simpsonsworld.com/video/273544259768</t>
  </si>
  <si>
    <t>http://static-media.fxx.com/img/FX_Networks_-_FXX/519/875/Simpsons_05_12.jpg</t>
  </si>
  <si>
    <t>1F10</t>
  </si>
  <si>
    <t>Homer and Apu</t>
  </si>
  <si>
    <t>http://www.simpsonsworld.com/video/279716931614</t>
  </si>
  <si>
    <t>http://static-media.fxx.com/img/FX_Networks_-_FXX/83/635/Simpsons_05_16__340809.jpg</t>
  </si>
  <si>
    <t>1F14</t>
  </si>
  <si>
    <t>Homer Loves Flanders</t>
  </si>
  <si>
    <t>http://www.simpsonsworld.com/video/310398019629</t>
  </si>
  <si>
    <t>http://static-media.fxx.com/img/FX_Networks_-_FXX/267/619/Simpsons_05_18.jpg</t>
  </si>
  <si>
    <t>1F16</t>
  </si>
  <si>
    <t>Burns' Heir</t>
  </si>
  <si>
    <t>http://www.simpsonsworld.com/video/283747395787</t>
  </si>
  <si>
    <t>http://static-media.fxx.com/img/FX_Networks_-_FXX/1022/706/Simpsons_07_10.jpg</t>
  </si>
  <si>
    <t>3F08</t>
  </si>
  <si>
    <t>Sideshow Bob's Last Gleaming</t>
  </si>
  <si>
    <t>http://www.simpsonsworld.com/video/302792771516</t>
  </si>
  <si>
    <t>http://static-media.fxx.com/img/FX_Networks_-_FXX/440/151/Simpsons_06_09.jpg</t>
  </si>
  <si>
    <t>2F07</t>
  </si>
  <si>
    <t>Grampa vs. Sexual Inadequacy</t>
  </si>
  <si>
    <t>http://www.simpsonsworld.com/video/274264643876</t>
  </si>
  <si>
    <t>http://static-media.fxx.com/img/FX_Networks_-_FXX/275/210/Simpsons_07_17.jpg</t>
  </si>
  <si>
    <t>3F15</t>
  </si>
  <si>
    <t>A Fish Called Selma</t>
  </si>
  <si>
    <t>http://www.simpsonsworld.com/video/300935235544</t>
  </si>
  <si>
    <t>http://static-media.fxx.com/img/FX_Networks_-_FXX/829/739/Simpsons_06_13.jpg</t>
  </si>
  <si>
    <t>2F11</t>
  </si>
  <si>
    <t>Bart's Comet</t>
  </si>
  <si>
    <t>http://www.simpsonsworld.com/video/275746883888</t>
  </si>
  <si>
    <t>http://static-media.fxx.com/img/FX_Networks_-_FXX/151/307/Simpsons_07_03.jpg</t>
  </si>
  <si>
    <t>3F01</t>
  </si>
  <si>
    <t>Home Sweet Homediddly-Dum-Doodily</t>
  </si>
  <si>
    <t>http://www.simpsonsworld.com/video/306174019869</t>
  </si>
  <si>
    <t>http://static-media.fxx.com/img/FX_Networks_-_FXX/717/799/Simpsons_07_13.jpg</t>
  </si>
  <si>
    <t>3F11</t>
  </si>
  <si>
    <t>Scenes from the Class Struggle in Springfield</t>
  </si>
  <si>
    <t>http://www.simpsonsworld.com/video/305694276001</t>
  </si>
  <si>
    <t>http://static-media.fxx.com/img/FX_Networks_-_FXX/831/691/Simpsons_06_15.jpg</t>
  </si>
  <si>
    <t>2F13</t>
  </si>
  <si>
    <t>Bart vs. Australia</t>
  </si>
  <si>
    <t>http://www.simpsonsworld.com/video/275748931680</t>
  </si>
  <si>
    <t>http://static-media.fxx.com/img/FX_Networks_-_FXX/555/447/Simpsons_07_07.jpg</t>
  </si>
  <si>
    <t>3F05</t>
  </si>
  <si>
    <t>King-Size Homer</t>
  </si>
  <si>
    <t>http://www.simpsonsworld.com/video/294786627843</t>
  </si>
  <si>
    <t>http://static-media.fxx.com/img/FX_Networks_-_FXX/522/803/Simpsons_05_21__042261.jpg</t>
  </si>
  <si>
    <t>1F20</t>
  </si>
  <si>
    <t>Secrets of a Successful Marriage</t>
  </si>
  <si>
    <t>http://www.simpsonsworld.com/video/279720003973</t>
  </si>
  <si>
    <t>http://static-media.fxx.com/img/FX_Networks_-_FXX/678/635/Lisas_Rival.jpg</t>
  </si>
  <si>
    <t>1F17</t>
  </si>
  <si>
    <t>Lisa's Rival</t>
  </si>
  <si>
    <t>http://www.simpsonsworld.com/video/278809667691</t>
  </si>
  <si>
    <t>http://static-media.fxx.com/img/FX_Networks_-_FXX/273/474/Simpsons_06_23__719260.jpg</t>
  </si>
  <si>
    <t>2F31</t>
  </si>
  <si>
    <t>A Star Is Burns</t>
  </si>
  <si>
    <t>http://www.simpsonsworld.com/video/283753539580</t>
  </si>
  <si>
    <t>http://static-media.fxx.com/img/FX_Networks_-_FXX/834/118/Simpsons_06_17.jpg</t>
  </si>
  <si>
    <t>2F15</t>
  </si>
  <si>
    <t>Lisa's Wedding</t>
  </si>
  <si>
    <t>http://www.simpsonsworld.com/video/275751491511</t>
  </si>
  <si>
    <t>http://static-media.fxx.com/img/FX_Networks_-_FXX/268/379/Simpsons_06_25.jpg</t>
  </si>
  <si>
    <t>2F33</t>
  </si>
  <si>
    <t>Another Simpsons Clip Show</t>
  </si>
  <si>
    <t>http://www.simpsonsworld.com/video/300928067775</t>
  </si>
  <si>
    <t>http://static-media.fxx.com/img/FX_Networks_-_FXX/981/1015/Simpsons_07_05.jpg</t>
  </si>
  <si>
    <t>3F03</t>
  </si>
  <si>
    <t>Lisa the Vegetarian</t>
  </si>
  <si>
    <t>http://www.simpsonsworld.com/video/276980291592</t>
  </si>
  <si>
    <t>http://static-media.fxx.com/img/FX_Networks_-_FXX/550/67/Simpsons_06_20.jpg</t>
  </si>
  <si>
    <t>2F19</t>
  </si>
  <si>
    <t>The PTA Disbands</t>
  </si>
  <si>
    <t>http://www.simpsonsworld.com/video/294780995610</t>
  </si>
  <si>
    <t>http://static-media.fxx.com/img/FX_Networks_-_FXX/813/622/Simpsons_06_04.jpg</t>
  </si>
  <si>
    <t>2F02</t>
  </si>
  <si>
    <t>Sideshow Bob Roberts</t>
  </si>
  <si>
    <t>http://www.simpsonsworld.com/video/275729987504</t>
  </si>
  <si>
    <t>http://static-media.fxx.com/img/FX_Networks_-_FXX/827/287/Simpsons_06_06.jpg</t>
  </si>
  <si>
    <t>2F04</t>
  </si>
  <si>
    <t>Bart's Girlfriend</t>
  </si>
  <si>
    <t>http://www.simpsonsworld.com/video/275744323759</t>
  </si>
  <si>
    <t>http://static-media.fxx.com/img/FX_Networks_-_FXX/713/395/Simpsons_07_02.jpg</t>
  </si>
  <si>
    <t>2F20</t>
  </si>
  <si>
    <t>Who Shot Mr. Burns? (Part Two)</t>
  </si>
  <si>
    <t>http://www.simpsonsworld.com/video/305689667892</t>
  </si>
  <si>
    <t>http://static-media.fxx.com/img/FX_Networks_-_FXX/712/918/Simpsons_06_21.jpg</t>
  </si>
  <si>
    <t>2F21</t>
  </si>
  <si>
    <t>The Springfield Connection</t>
  </si>
  <si>
    <t>http://www.simpsonsworld.com/video/305689155572</t>
  </si>
  <si>
    <t>http://static-media.fxx.com/img/FX_Networks_-_FXX/213/871/Simpsons_07_16.jpg</t>
  </si>
  <si>
    <t>3F14</t>
  </si>
  <si>
    <t>Homer the Smithers</t>
  </si>
  <si>
    <t>http://www.simpsonsworld.com/video/277248579634</t>
  </si>
  <si>
    <t>http://static-media.fxx.com/img/FX_Networks_-_FXX/829/739/homner_badman.jpg</t>
  </si>
  <si>
    <t>2F06</t>
  </si>
  <si>
    <t>Homer Badman</t>
  </si>
  <si>
    <t>http://www.simpsonsworld.com/video/275746883653</t>
  </si>
  <si>
    <t>http://static-media.fxx.com/img/FX_Networks_-_FXX/828/763/Simpsons_06_11__977485.jpg</t>
  </si>
  <si>
    <t>2F09</t>
  </si>
  <si>
    <t>Homer the Great</t>
  </si>
  <si>
    <t>http://www.simpsonsworld.com/video/275745859881</t>
  </si>
  <si>
    <t>http://static-media.fxx.com/img/FX_Networks_-_FXX/173/987/Simpsons_07_25_Spectacular.jpg</t>
  </si>
  <si>
    <t>3F31</t>
  </si>
  <si>
    <t>The Simpsons 138th Episode Spectacular</t>
  </si>
  <si>
    <t>http://www.simpsonsworld.com/video/324451395934</t>
  </si>
  <si>
    <t>http://static-media.fxx.com/img/FX_Networks_-_FXX/995/179/Simpsons_07_11.jpg</t>
  </si>
  <si>
    <t>3F09</t>
  </si>
  <si>
    <t>Two Bad Neighbors</t>
  </si>
  <si>
    <t>http://www.simpsonsworld.com/video/276994115834</t>
  </si>
  <si>
    <t>http://static-media.fxx.com/img/FX_Networks_-_FXX/2/111/Simpsons_07_15.jpg</t>
  </si>
  <si>
    <t>3F13</t>
  </si>
  <si>
    <t>Lisa the Iconoclast</t>
  </si>
  <si>
    <t>http://www.simpsonsworld.com/video/302796355658</t>
  </si>
  <si>
    <t>http://static-media.fxx.com/img/FX_Networks_-_FXX/985/419/Simpsons_07_08.jpg</t>
  </si>
  <si>
    <t>3F06</t>
  </si>
  <si>
    <t>Mother Simpson</t>
  </si>
  <si>
    <t>http://www.simpsonsworld.com/video/276983875726</t>
  </si>
  <si>
    <t>http://static-media.fxx.com/img/FX_Networks_-_FXX/531/87/Simpsons_07_21.jpg</t>
  </si>
  <si>
    <t>3F19</t>
  </si>
  <si>
    <t>Raging Abe Simpson and His Grumbling Grandson in "The Curse of the Flying Hellfish"</t>
  </si>
  <si>
    <t>http://www.simpsonsworld.com/video/279728707597</t>
  </si>
  <si>
    <t>http://static-media.fxx.com/img/FX_Networks_-_FXX/1008/867/Simpsons_07_23.jpg</t>
  </si>
  <si>
    <t>3F21</t>
  </si>
  <si>
    <t>Homerpalooza</t>
  </si>
  <si>
    <t>http://www.simpsonsworld.com/video/277008451637</t>
  </si>
  <si>
    <t>http://static-media.fxx.com/img/FX_Networks_-_FXX/545/251/Simpsons_09_01.jpg</t>
  </si>
  <si>
    <t>3G02</t>
  </si>
  <si>
    <t>Lisa's Sax</t>
  </si>
  <si>
    <t>http://www.simpsonsworld.com/video/279743555749</t>
  </si>
  <si>
    <t>http://static-media.fxx.com/img/FX_Networks_-_FXX/318/103/Simpsons_08_04.jpg</t>
  </si>
  <si>
    <t>3G03</t>
  </si>
  <si>
    <t>Simpsoncalifragilisticexpiala(Annoyed Grunt)cious</t>
  </si>
  <si>
    <t>http://www.simpsonsworld.com/video/436271683676</t>
  </si>
  <si>
    <t>http://static-media.fxx.com/img/FX_Networks_-_FXX/49/711/Simpsons_08_06__754432.jpg</t>
  </si>
  <si>
    <t>4F02</t>
  </si>
  <si>
    <t>Treehouse of Horror VII</t>
  </si>
  <si>
    <t>http://www.simpsonsworld.com/video/299625027835</t>
  </si>
  <si>
    <t>http://static-media.fxx.com/img/FX_Networks_-_FXX/341/551/Simpsons_08_18.jpg</t>
  </si>
  <si>
    <t>4F14</t>
  </si>
  <si>
    <t>Brother from Another Series</t>
  </si>
  <si>
    <t>http://www.simpsonsworld.com/video/436296259771</t>
  </si>
  <si>
    <t>http://static-media.fxx.com/img/FX_Networks_-_FXX/283/431/Simpsons_08_07__807077.jpg</t>
  </si>
  <si>
    <t>4F03</t>
  </si>
  <si>
    <t>The Homer They Fall</t>
  </si>
  <si>
    <t>http://www.simpsonsworld.com/video/288058947803</t>
  </si>
  <si>
    <t>http://static-media.fxx.com/img/FX_Networks_-_FXX/558/375/Simpsons_08_10.jpg</t>
  </si>
  <si>
    <t>4F06</t>
  </si>
  <si>
    <t>Bart After Dark</t>
  </si>
  <si>
    <t>http://www.simpsonsworld.com/video/294789699801</t>
  </si>
  <si>
    <t>http://static-media.fxx.com/img/FX_Networks_-_FXX/494/675/Simpsons_09_22__246040.jpg</t>
  </si>
  <si>
    <t>5F17</t>
  </si>
  <si>
    <t>Lost Our Lisa</t>
  </si>
  <si>
    <t>http://www.simpsonsworld.com/video/467595331852</t>
  </si>
  <si>
    <t>http://static-media.fxx.com/img/FX_Networks_-_FXX/94/631/Simpsons_09_20.jpg</t>
  </si>
  <si>
    <t>5F15</t>
  </si>
  <si>
    <t>Girly Edition</t>
  </si>
  <si>
    <t>http://www.simpsonsworld.com/video/299672131928</t>
  </si>
  <si>
    <t>http://static-media.fxx.com/img/FX_Networks_-_FXX/151/630/Simpsons_09_11.jpg</t>
  </si>
  <si>
    <t>5F06</t>
  </si>
  <si>
    <t>Realty Bites</t>
  </si>
  <si>
    <t>http://www.simpsonsworld.com/video/280404547525</t>
  </si>
  <si>
    <t>http://static-media.fxx.com/img/FX_Networks_-_FXX/425/35/Simpsons_08_21.jpg</t>
  </si>
  <si>
    <t>4F17</t>
  </si>
  <si>
    <t>The Old Man and the Lisa</t>
  </si>
  <si>
    <t>http://www.simpsonsworld.com/video/436383811985</t>
  </si>
  <si>
    <t>http://static-media.fxx.com/img/FX_Networks_-_FXX/1024/983/Simpsons_08_08.jpg</t>
  </si>
  <si>
    <t>4F04</t>
  </si>
  <si>
    <t>A Milhouse Divided</t>
  </si>
  <si>
    <t>http://www.simpsonsworld.com/video/277025347786</t>
  </si>
  <si>
    <t>http://static-media.fxx.com/img/FX_Networks_-_FXX/346/931/Simpsons_08_17.jpg</t>
  </si>
  <si>
    <t>4F13</t>
  </si>
  <si>
    <t>My Sister, My Sitter</t>
  </si>
  <si>
    <t>http://www.simpsonsworld.com/video/436301891875</t>
  </si>
  <si>
    <t>http://static-media.fxx.com/img/FX_Networks_-_FXX/580/347/Simpsons_09_15.jpg</t>
  </si>
  <si>
    <t>5F10</t>
  </si>
  <si>
    <t>The Last Temptation of Krust</t>
  </si>
  <si>
    <t>http://www.simpsonsworld.com/video/294812739638</t>
  </si>
  <si>
    <t>http://static-media.fxx.com/img/FX_Networks_-_FXX/18/227/Simpsons_09_06.jpg</t>
  </si>
  <si>
    <t>5F01</t>
  </si>
  <si>
    <t>The Cartridge Family</t>
  </si>
  <si>
    <t>http://www.simpsonsworld.com/video/302813251779</t>
  </si>
  <si>
    <t>http://static-media.fxx.com/img/FX_Networks_-_FXX/452/887/Simpsons_08_13.jpg</t>
  </si>
  <si>
    <t>4F09</t>
  </si>
  <si>
    <t>Grade School Confidential</t>
  </si>
  <si>
    <t>http://www.simpsonsworld.com/video/436412995642</t>
  </si>
  <si>
    <t>http://static-media.fxx.com/img/FX_Networks_-_FXX/297/607/Simpsons_08_11.jpg</t>
  </si>
  <si>
    <t>4F07</t>
  </si>
  <si>
    <t>Hurricane Neddy</t>
  </si>
  <si>
    <t>http://www.simpsonsworld.com/video/436250179702</t>
  </si>
  <si>
    <t>http://static-media.fxx.com/img/FX_Networks_-_FXX/14/823/Simpsons_09_02.jpg</t>
  </si>
  <si>
    <t>3G04</t>
  </si>
  <si>
    <t>Simpson Tide</t>
  </si>
  <si>
    <t>http://www.simpsonsworld.com/video/302809667837</t>
  </si>
  <si>
    <t>http://static-media.fxx.com/img/FX_Networks_-_FXX/517/827/Simpsons_08_24__923857.jpg</t>
  </si>
  <si>
    <t>4F20</t>
  </si>
  <si>
    <t>The Simpsons Spin-Off Showcase</t>
  </si>
  <si>
    <t>http://www.simpsonsworld.com/video/436481091875</t>
  </si>
  <si>
    <t>http://static-media.fxx.com/img/FX_Networks_-_FXX/551/1011/Simpsons_09_03.jpg</t>
  </si>
  <si>
    <t>4F22</t>
  </si>
  <si>
    <t>The City of New York vs. Homer Simpson</t>
  </si>
  <si>
    <t>http://www.simpsonsworld.com/video/436516931611</t>
  </si>
  <si>
    <t>http://static-media.fxx.com/img/FX_Networks_-_FXX/825/631/Simpsons_09_12__814973.jpg</t>
  </si>
  <si>
    <t>5F07</t>
  </si>
  <si>
    <t>Miracle on Evergreen Terrace</t>
  </si>
  <si>
    <t>http://www.simpsonsworld.com/video/306881091696</t>
  </si>
  <si>
    <t>http://static-media.fxx.com/img/FX_Networks_-_FXX/493/199/Simpsons_09_21.jpg</t>
  </si>
  <si>
    <t>5F16</t>
  </si>
  <si>
    <t>King of the Hill</t>
  </si>
  <si>
    <t>http://www.simpsonsworld.com/video/467593795648</t>
  </si>
  <si>
    <t>http://static-media.fxx.com/img/FX_Networks_-_FXX/579/503/Simpsons_09_16.jpg</t>
  </si>
  <si>
    <t>5F11</t>
  </si>
  <si>
    <t>Das Bus</t>
  </si>
  <si>
    <t>http://www.simpsonsworld.com/video/448356931860</t>
  </si>
  <si>
    <t>http://static-media.fxx.com/img/FX_Networks_-_FXX/835/878/Simpsons_10_02.jpg</t>
  </si>
  <si>
    <t>5F20</t>
  </si>
  <si>
    <t>Lard of the Dance</t>
  </si>
  <si>
    <t>http://www.simpsonsworld.com/video/292933187533</t>
  </si>
  <si>
    <t>http://static-media.fxx.com/img/FX_Networks_-_FXX/23/107/Simpsons_BartCarny.jpg</t>
  </si>
  <si>
    <t>5F08</t>
  </si>
  <si>
    <t>Bart Carny</t>
  </si>
  <si>
    <t>http://www.simpsonsworld.com/video/302818371931</t>
  </si>
  <si>
    <t>http://static-media.fxx.com/img/FX_Networks_-_FXX/74/611/Simpsons_09_05.jpg</t>
  </si>
  <si>
    <t>4F24</t>
  </si>
  <si>
    <t>Lisa the Simpson</t>
  </si>
  <si>
    <t>http://www.simpsonsworld.com/video/299651139676</t>
  </si>
  <si>
    <t>http://static-media.fxx.com/img/FX_Networks_-_FXX/974/935/Simpsons_07_18.jpg</t>
  </si>
  <si>
    <t>3F16</t>
  </si>
  <si>
    <t>The Day the Violence Died</t>
  </si>
  <si>
    <t>http://www.simpsonsworld.com/video/301668931982</t>
  </si>
  <si>
    <t>http://static-media.fxx.com/img/FX_Networks_-_FXX/669/595/Simpsons_10_01.jpg</t>
  </si>
  <si>
    <t>5F19</t>
  </si>
  <si>
    <t>When You Dish Upon a Star</t>
  </si>
  <si>
    <t>http://www.simpsonsworld.com/video/473147459674</t>
  </si>
  <si>
    <t>http://static-media.fxx.com/img/FX_Networks_-_FXX/674/475/Simpsons_10_07.jpg</t>
  </si>
  <si>
    <t>AABF03</t>
  </si>
  <si>
    <t>Lisa Gets an "A"</t>
  </si>
  <si>
    <t>http://www.simpsonsworld.com/video/473152579638</t>
  </si>
  <si>
    <t>http://static-media.fxx.com/img/FX_Networks_-_FXX/679/855/Simpsons_10_08.jpg</t>
  </si>
  <si>
    <t>AABF04</t>
  </si>
  <si>
    <t>Homer Simpson in: "Kidney Trouble"</t>
  </si>
  <si>
    <t>http://www.simpsonsworld.com/video/473158211896</t>
  </si>
  <si>
    <t>http://static-media.fxx.com/img/FX_Networks_-_FXX/881/786/Simpsons_12_05.jpg</t>
  </si>
  <si>
    <t>CABF01</t>
  </si>
  <si>
    <t>Lisa the Tree Hugger</t>
  </si>
  <si>
    <t>http://www.simpsonsworld.com/video/306939971530</t>
  </si>
  <si>
    <t>http://static-media.fxx.com/img/FX_Networks_-_FXX/655/431/Simpsons_10_12.jpg</t>
  </si>
  <si>
    <t>AABF08</t>
  </si>
  <si>
    <t>Sunday, Cruddy Sunday</t>
  </si>
  <si>
    <t>http://www.simpsonsworld.com/video/473132611959</t>
  </si>
  <si>
    <t>http://static-media.fxx.com/img/FX_Networks_-_FXX/619/795/Simpsons_10_17.jpg</t>
  </si>
  <si>
    <t>AABF13</t>
  </si>
  <si>
    <t>Maximum Homerdrive</t>
  </si>
  <si>
    <t>http://www.simpsonsworld.com/video/473095235738</t>
  </si>
  <si>
    <t>http://static-media.fxx.com/img/FX_Networks_-_FXX/532/499/Simpsons_11_06.jpg</t>
  </si>
  <si>
    <t>BABF02</t>
  </si>
  <si>
    <t>Hello Gutter, Hello Fadder</t>
  </si>
  <si>
    <t>http://www.simpsonsworld.com/video/294762563857</t>
  </si>
  <si>
    <t>http://static-media.fxx.com/img/FX_Networks_-_FXX/100/486/Simpsons_10_18.jpg</t>
  </si>
  <si>
    <t>AABF14</t>
  </si>
  <si>
    <t>Simpsons Bible Stories</t>
  </si>
  <si>
    <t>http://www.simpsonsworld.com/video/299678275566</t>
  </si>
  <si>
    <t>http://static-media.fxx.com/img/FX_Networks_-_FXX/257/143/Simpsons_12_11.jpg</t>
  </si>
  <si>
    <t>CABF07</t>
  </si>
  <si>
    <t>Tennis the Menace</t>
  </si>
  <si>
    <t>http://www.simpsonsworld.com/video/300916291603</t>
  </si>
  <si>
    <t>http://static-media.fxx.com/img/FX_Networks_-_FXX/638/839/Simpsons_10_10.jpg</t>
  </si>
  <si>
    <t>AABF06</t>
  </si>
  <si>
    <t>Viva Ned Flanders</t>
  </si>
  <si>
    <t>http://www.simpsonsworld.com/video/473115203586</t>
  </si>
  <si>
    <t>http://static-media.fxx.com/img/FX_Networks_-_FXX/727/407/Simpsons_11_05__484493.jpg</t>
  </si>
  <si>
    <t>BABF01</t>
  </si>
  <si>
    <t>Treehouse of Horror X</t>
  </si>
  <si>
    <t>http://www.simpsonsworld.com/video/307851843709</t>
  </si>
  <si>
    <t>http://static-media.fxx.com/img/FX_Networks_-_FXX/52/410/Simpsons_11_19.jpg</t>
  </si>
  <si>
    <t>BABF15</t>
  </si>
  <si>
    <t>Last Tap Dance in Springfield</t>
  </si>
  <si>
    <t>http://www.simpsonsworld.com/video/302849091512</t>
  </si>
  <si>
    <t>http://static-media.fxx.com/img/FX_Networks_-_FXX/37/271/Simpsons_11_03.jpg</t>
  </si>
  <si>
    <t>AABF22</t>
  </si>
  <si>
    <t>Brother's Little Helper</t>
  </si>
  <si>
    <t>http://www.simpsonsworld.com/video/302833219678</t>
  </si>
  <si>
    <t>http://static-media.fxx.com/img/FX_Networks_-_FXX/558/439/Simpsons_10_20.jpg</t>
  </si>
  <si>
    <t>AABF16</t>
  </si>
  <si>
    <t>The Old Man and the "C" Student</t>
  </si>
  <si>
    <t>http://www.simpsonsworld.com/video/279757379586</t>
  </si>
  <si>
    <t>http://static-media.fxx.com/img/FX_Networks_-_FXX/39/223/Simpsons_11_17.jpg</t>
  </si>
  <si>
    <t>BABF13</t>
  </si>
  <si>
    <t>Bart to the Future</t>
  </si>
  <si>
    <t>http://www.simpsonsworld.com/video/302835267686</t>
  </si>
  <si>
    <t>http://static-media.fxx.com/img/FX_Networks_-_FXX/849/555/Simpsons_11_04.jpg</t>
  </si>
  <si>
    <t>AABF23</t>
  </si>
  <si>
    <t>Beyond Blunderdome</t>
  </si>
  <si>
    <t>http://www.simpsonsworld.com/video/306906179700</t>
  </si>
  <si>
    <t>http://static-media.fxx.com/img/FX_Networks_-_FXX/813/919/Simpsons_10_22.jpg</t>
  </si>
  <si>
    <t>AABF18</t>
  </si>
  <si>
    <t>They Saved Lisa's Brain</t>
  </si>
  <si>
    <t>http://www.simpsonsworld.com/video/306868803826</t>
  </si>
  <si>
    <t>http://static-media.fxx.com/img/FX_Networks_-_FXX/663/239/Simpsons_10_13.jpg</t>
  </si>
  <si>
    <t>AABF09</t>
  </si>
  <si>
    <t>Homer to the Max</t>
  </si>
  <si>
    <t>http://www.simpsonsworld.com/video/473140803870</t>
  </si>
  <si>
    <t>http://static-media.fxx.com/img/FX_Networks_-_FXX/950/1010/Simpsons_11_09.jpg</t>
  </si>
  <si>
    <t>BABF05</t>
  </si>
  <si>
    <t>Take My Wife, Sleaze</t>
  </si>
  <si>
    <t>http://www.simpsonsworld.com/video/301643843522</t>
  </si>
  <si>
    <t>http://static-media.fxx.com/img/FX_Networks_-_FXX/244/955/Simpsons_11_08.jpg</t>
  </si>
  <si>
    <t>BABF04</t>
  </si>
  <si>
    <t>Little Big Mom</t>
  </si>
  <si>
    <t>http://www.simpsonsworld.com/video/300903491898</t>
  </si>
  <si>
    <t>http://static-media.fxx.com/img/FX_Networks_-_FXX/250/311/Simpsons_11_10.jpg</t>
  </si>
  <si>
    <t>BABF06</t>
  </si>
  <si>
    <t>Faith Off</t>
  </si>
  <si>
    <t>http://www.simpsonsworld.com/video/300909123775</t>
  </si>
  <si>
    <t>http://static-media.fxx.com/img/FX_Networks_-_FXX/142/718/Simpsons_12_12__493414.jpg</t>
  </si>
  <si>
    <t>CABF08</t>
  </si>
  <si>
    <t>Worst Episode Ever</t>
  </si>
  <si>
    <t>http://www.simpsonsworld.com/video/310459971509</t>
  </si>
  <si>
    <t>http://static-media.fxx.com/img/FX_Networks_-_FXX/869/74/Simpsons_11_13.jpg</t>
  </si>
  <si>
    <t>BABF09</t>
  </si>
  <si>
    <t>Saddlesore Galactica</t>
  </si>
  <si>
    <t>http://www.simpsonsworld.com/video/306926659533</t>
  </si>
  <si>
    <t>http://static-media.fxx.com/img/FX_Networks_-_FXX/553/59/Simpsons_11_22.jpg</t>
  </si>
  <si>
    <t>BABF19</t>
  </si>
  <si>
    <t>Behind the Laughter</t>
  </si>
  <si>
    <t>http://www.simpsonsworld.com/video/279751747780</t>
  </si>
  <si>
    <t>http://static-media.fxx.com/img/FX_Networks_-_FXX/561/119/Simpsons_12_07.jpg</t>
  </si>
  <si>
    <t>CABF03</t>
  </si>
  <si>
    <t>The Great Money Caper</t>
  </si>
  <si>
    <t>http://www.simpsonsworld.com/video/304456259863</t>
  </si>
  <si>
    <t>http://static-media.fxx.com/img/FX_Networks_-_FXX/141/243/Simpsons_11_15.jpg</t>
  </si>
  <si>
    <t>BABF10</t>
  </si>
  <si>
    <t>Missionary: Impossible</t>
  </si>
  <si>
    <t>http://www.simpsonsworld.com/video/310458435665</t>
  </si>
  <si>
    <t>http://static-media.fxx.com/img/FX_Networks_-_FXX/872/1003/Simpsons_11_18.jpg</t>
  </si>
  <si>
    <t>BABF14</t>
  </si>
  <si>
    <t>Days of Wine and D'oh'ses</t>
  </si>
  <si>
    <t>http://www.simpsonsworld.com/video/306930755636</t>
  </si>
  <si>
    <t>http://static-media.fxx.com/img/FX_Networks_-_FXX/1001/35/Simpsons_07_19.jpg</t>
  </si>
  <si>
    <t>3F17</t>
  </si>
  <si>
    <t>Bart on the Road</t>
  </si>
  <si>
    <t>http://www.simpsonsworld.com/video/277000259951</t>
  </si>
  <si>
    <t>http://static-media.fxx.com/img/FX_Networks_-_FXX/49/483/Simpsons_12_15__389134.jpg</t>
  </si>
  <si>
    <t>CABF11</t>
  </si>
  <si>
    <t>Bye, Bye, Nerdie</t>
  </si>
  <si>
    <t>http://www.simpsonsworld.com/video/302846019892</t>
  </si>
  <si>
    <t>http://static-media.fxx.com/img/FX_Networks_-_FXX/51/935/Simpsons_12_19.jpg</t>
  </si>
  <si>
    <t>CABF15</t>
  </si>
  <si>
    <t>I'm Goin' to Praiseland</t>
  </si>
  <si>
    <t>http://www.simpsonsworld.com/video/302848579632</t>
  </si>
  <si>
    <t>http://static-media.fxx.com/img/FX_Networks_-_FXX/990/551/Simpsons_12_21.jpg</t>
  </si>
  <si>
    <t>CABF17</t>
  </si>
  <si>
    <t>Simpsons Tall Tales</t>
  </si>
  <si>
    <t>http://www.simpsonsworld.com/video/301685315594</t>
  </si>
  <si>
    <t>http://static-media.fxx.com/img/FX_Networks_-_FXX/85/619/i_am_furious_yellow.jpg</t>
  </si>
  <si>
    <t>DABF13</t>
  </si>
  <si>
    <t>I Am Furious (Yellow)</t>
  </si>
  <si>
    <t>http://www.simpsonsworld.com/video/302883907921</t>
  </si>
  <si>
    <t>http://static-media.fxx.com/img/FX_Networks_-_FXX/352/275/the_sweetest_apu.jpg</t>
  </si>
  <si>
    <t>DABF14</t>
  </si>
  <si>
    <t>The Sweetest Apu</t>
  </si>
  <si>
    <t>http://www.simpsonsworld.com/video/288131139601</t>
  </si>
  <si>
    <t>http://static-media.fxx.com/img/FX_Networks_-_FXX/752/1007/The_President_Wore_Pearls.jpg</t>
  </si>
  <si>
    <t>EABF20</t>
  </si>
  <si>
    <t>The President Wore Pearls</t>
  </si>
  <si>
    <t>http://www.simpsonsworld.com/video/227348035643</t>
  </si>
  <si>
    <t>http://static-media.fxx.com/img/FX_Networks_-_FXX/25/755/Simpsons_13_05.jpg</t>
  </si>
  <si>
    <t>CABF22</t>
  </si>
  <si>
    <t>The Parent Rap</t>
  </si>
  <si>
    <t>http://www.simpsonsworld.com/video/307116099877</t>
  </si>
  <si>
    <t>http://static-media.fxx.com/img/FX_Networks_-_FXX/131/483/weekend_at_burnsies.jpg</t>
  </si>
  <si>
    <t>DABF11</t>
  </si>
  <si>
    <t>Weekend at Burnsie's</t>
  </si>
  <si>
    <t>http://www.simpsonsworld.com/video/310448195762</t>
  </si>
  <si>
    <t>http://static-media.fxx.com/img/FX_Networks_-_FXX/155/215/Simpsons_1404_HD_Clean_AUTH_movie_1280x720_223612995854.jpg</t>
  </si>
  <si>
    <t>DABF18</t>
  </si>
  <si>
    <t>Large Marge</t>
  </si>
  <si>
    <t>http://www.simpsonsworld.com/video/221352515586</t>
  </si>
  <si>
    <t>http://static-media.fxx.com/img/FX_Networks_-_FXX/32/87/the_bart_wants_what.jpg</t>
  </si>
  <si>
    <t>DABF06</t>
  </si>
  <si>
    <t>The Bart Wants What It Wants</t>
  </si>
  <si>
    <t>http://www.simpsonsworld.com/video/307122755675</t>
  </si>
  <si>
    <t>http://static-media.fxx.com/img/FX_Networks_-_FXX/486/271/Simpsons_14_14.jpg</t>
  </si>
  <si>
    <t>EABF09</t>
  </si>
  <si>
    <t>Mr. Spritz Goes to Washington</t>
  </si>
  <si>
    <t>http://www.simpsonsworld.com/video/221699651686</t>
  </si>
  <si>
    <t>http://static-media.fxx.com/img/FX_Networks_-_FXX/665/351/hunk_a_hunk.jpg</t>
  </si>
  <si>
    <t>CABF18</t>
  </si>
  <si>
    <t>A Hunka Hunka Burns in Love</t>
  </si>
  <si>
    <t>http://www.simpsonsworld.com/video/301344323882</t>
  </si>
  <si>
    <t>http://static-media.fxx.com/img/FX_Networks_-_FXX/98/583/Simpsons_14_05.jpg</t>
  </si>
  <si>
    <t>DABF22</t>
  </si>
  <si>
    <t>How I Spent My Strummer Vacation</t>
  </si>
  <si>
    <t>http://www.simpsonsworld.com/video/221293123693</t>
  </si>
  <si>
    <t>http://static-media.fxx.com/img/FX_Networks_-_FXX/342/515/she_of_little_faith.jpg</t>
  </si>
  <si>
    <t>DABF02</t>
  </si>
  <si>
    <t>She of Little Faith</t>
  </si>
  <si>
    <t>http://www.simpsonsworld.com/video/288120899968</t>
  </si>
  <si>
    <t>http://static-media.fxx.com/img/FX_Networks_-_FXX/189/399/Simpsons_1405_HD_Clean_AUTH_movie_1280x720_223620163549.jpg</t>
  </si>
  <si>
    <t>DABF21</t>
  </si>
  <si>
    <t>Helter Shelter</t>
  </si>
  <si>
    <t>http://www.simpsonsworld.com/video/221388355650</t>
  </si>
  <si>
    <t>http://static-media.fxx.com/img/FX_Networks_-_FXX/96/823/tales_from_public_domain.jpg</t>
  </si>
  <si>
    <t>DABF08</t>
  </si>
  <si>
    <t>Tales from the Public Domain</t>
  </si>
  <si>
    <t>http://www.simpsonsworld.com/video/310411843752</t>
  </si>
  <si>
    <t>http://static-media.fxx.com/img/FX_Networks_-_FXX/327/87/Simpsons_The_Strong_Arms_of_The_Ma.jpg</t>
  </si>
  <si>
    <t>EABF04</t>
  </si>
  <si>
    <t>The Strong Arms of the Ma</t>
  </si>
  <si>
    <t>http://www.simpsonsworld.com/video/221532739689</t>
  </si>
  <si>
    <t>http://static-media.fxx.com/img/FX_Networks_-_FXX/658/811/brawl_in_the_family.jpg</t>
  </si>
  <si>
    <t>DABF01</t>
  </si>
  <si>
    <t>Brawl in the Family</t>
  </si>
  <si>
    <t>http://www.simpsonsworld.com/video/283083843778</t>
  </si>
  <si>
    <t>http://static-media.fxx.com/img/FX_Networks_-_FXX/123/674/jaws_wired_shut.jpg</t>
  </si>
  <si>
    <t>DABF05</t>
  </si>
  <si>
    <t>Jaws Wired Shut</t>
  </si>
  <si>
    <t>http://www.simpsonsworld.com/video/310440003514</t>
  </si>
  <si>
    <t>http://static-media.fxx.com/img/FX_Networks_-_FXX/101/702/little_girl_in_the_big_ten.jpg</t>
  </si>
  <si>
    <t>DABF15</t>
  </si>
  <si>
    <t>Little Girl in the Big Ten</t>
  </si>
  <si>
    <t>http://www.simpsonsworld.com/video/310416963509</t>
  </si>
  <si>
    <t>http://static-media.fxx.com/img/FX_Networks_-_FXX/487/746/Simpsons_Old_YellerBelly.jpg</t>
  </si>
  <si>
    <t>EABF14</t>
  </si>
  <si>
    <t>Old Yeller-Belly</t>
  </si>
  <si>
    <t>http://www.simpsonsworld.com/video/221701187546</t>
  </si>
  <si>
    <t>http://static-media.fxx.com/img/FX_Networks_-_FXX/265/74/Simpsons_14_07.jpg</t>
  </si>
  <si>
    <t>EABF02</t>
  </si>
  <si>
    <t>Special Edna</t>
  </si>
  <si>
    <t>http://www.simpsonsworld.com/video/221467715532</t>
  </si>
  <si>
    <t>http://static-media.fxx.com/img/FX_Networks_-_FXX/482/867/Simpsons_Barting_Over.jpg</t>
  </si>
  <si>
    <t>EABF05</t>
  </si>
  <si>
    <t>Barting Over</t>
  </si>
  <si>
    <t>http://www.simpsonsworld.com/video/221696067841</t>
  </si>
  <si>
    <t>http://static-media.fxx.com/img/FX_Networks_-_FXX/486/770/Simpsons_14_18.jpg</t>
  </si>
  <si>
    <t>EABF13</t>
  </si>
  <si>
    <t>Dude, Where's My Ranch?</t>
  </si>
  <si>
    <t>http://www.simpsonsworld.com/video/221700163549</t>
  </si>
  <si>
    <t>http://static-media.fxx.com/img/FX_Networks_-_FXX/977/955/Simpsons_The_Bart_of_War.jpg</t>
  </si>
  <si>
    <t>EABF16</t>
  </si>
  <si>
    <t>The Bart of War</t>
  </si>
  <si>
    <t>http://www.simpsonsworld.com/video/229731395601</t>
  </si>
  <si>
    <t>http://static-media.fxx.com/img/FX_Networks_-_FXX/741/271/Treehouse_of_Horror_XIV.jpg</t>
  </si>
  <si>
    <t>EABF21</t>
  </si>
  <si>
    <t>Treehouse of Horror XIV</t>
  </si>
  <si>
    <t>http://www.simpsonsworld.com/video/227335747784</t>
  </si>
  <si>
    <t>http://static-media.fxx.com/img/FX_Networks_-_FXX/313/723/Simpsons_08_14.jpg</t>
  </si>
  <si>
    <t>4F10</t>
  </si>
  <si>
    <t>Mountain of Madness</t>
  </si>
  <si>
    <t>http://www.simpsonsworld.com/video/436267075791</t>
  </si>
  <si>
    <t>http://static-media.fxx.com/img/FX_Networks_-_FXX/764/718/Today_I_am_a_Clown.jpg</t>
  </si>
  <si>
    <t>FABF01</t>
  </si>
  <si>
    <t>Today I Am a Clown</t>
  </si>
  <si>
    <t>http://www.simpsonsworld.com/video/227360323557</t>
  </si>
  <si>
    <t>http://static-media.fxx.com/img/FX_Networks_-_FXX/773/3/Marge_vs.jpg</t>
  </si>
  <si>
    <t>FABF03</t>
  </si>
  <si>
    <t>Marge vs. Singles, Seniors, Childless Couples and Teens and Gays</t>
  </si>
  <si>
    <t>http://www.simpsonsworld.com/video/227369027832</t>
  </si>
  <si>
    <t>http://static-media.fxx.com/img/FX_Networks_-_FXX/782/287/Diatribe_of_a_Mad_Housewife.jpg</t>
  </si>
  <si>
    <t>FABF05</t>
  </si>
  <si>
    <t>Diatribe of a Mad Housewife</t>
  </si>
  <si>
    <t>http://www.simpsonsworld.com/video/227378755925</t>
  </si>
  <si>
    <t>http://static-media.fxx.com/img/FX_Networks_-_FXX/136/587/Alls_Fair_in_Oven_War.jpg</t>
  </si>
  <si>
    <t>FABF20</t>
  </si>
  <si>
    <t>All's Fair in Oven War</t>
  </si>
  <si>
    <t>http://www.simpsonsworld.com/video/257840195722</t>
  </si>
  <si>
    <t>http://static-media.fxx.com/img/FX_Networks_-_FXX/812/567/Bart_Mangled_Banner.jpg</t>
  </si>
  <si>
    <t>FABF17</t>
  </si>
  <si>
    <t>Bart-Mangled Banner</t>
  </si>
  <si>
    <t>http://www.simpsonsworld.com/video/227410499679</t>
  </si>
  <si>
    <t>http://static-media.fxx.com/img/FX_Networks_-_FXX/69/239/A_Star_is_Torn.jpg</t>
  </si>
  <si>
    <t>GABF13</t>
  </si>
  <si>
    <t>A Star Is Torn</t>
  </si>
  <si>
    <t>http://www.simpsonsworld.com/video/264212035982</t>
  </si>
  <si>
    <t>http://static-media.fxx.com/img/FX_Networks_-_FXX/746/382/See_homer_run.jpg</t>
  </si>
  <si>
    <t>GABF21</t>
  </si>
  <si>
    <t>See Homer Run</t>
  </si>
  <si>
    <t>http://www.simpsonsworld.com/video/273512003506</t>
  </si>
  <si>
    <t>http://static-media.fxx.com/img/FX_Networks_-_FXX/794/999/Milhouse_Doesn't_Live_Here_Anymore.jpg</t>
  </si>
  <si>
    <t>FABF07</t>
  </si>
  <si>
    <t>Milhouse Doesn't Live Here Anymore</t>
  </si>
  <si>
    <t>http://www.simpsonsworld.com/video/227392067706</t>
  </si>
  <si>
    <t>http://static-media.fxx.com/img/FX_Networks_-_FXX/827/707/The_Ziff_Who_Came_to_Dinner.jpg</t>
  </si>
  <si>
    <t>FABF08</t>
  </si>
  <si>
    <t>The Ziff Who Came to Dinner</t>
  </si>
  <si>
    <t>http://www.simpsonsworld.com/video/227426371786</t>
  </si>
  <si>
    <t>http://static-media.fxx.com/img/FX_Networks_-_FXX/181/583/Homer_and_Neds_Hail_Mary_Pass.jpg</t>
  </si>
  <si>
    <t>GABF02</t>
  </si>
  <si>
    <t>Homer and Ned's Hail Mary Pass</t>
  </si>
  <si>
    <t>http://www.simpsonsworld.com/video/256813635887</t>
  </si>
  <si>
    <t>http://static-media.fxx.com/img/FX_Networks_-_FXX/73/231/the_girl_slept.jpg</t>
  </si>
  <si>
    <t>GABF16</t>
  </si>
  <si>
    <t>The Girl Who Slept Too Little</t>
  </si>
  <si>
    <t>http://www.simpsonsworld.com/video/277101123962</t>
  </si>
  <si>
    <t>http://static-media.fxx.com/img/FX_Networks_-_FXX/804/759/The_Wandering_Juvie.jpg</t>
  </si>
  <si>
    <t>FABF11</t>
  </si>
  <si>
    <t>The Wandering Juvie</t>
  </si>
  <si>
    <t>http://www.simpsonsworld.com/video/227402307606</t>
  </si>
  <si>
    <t>http://static-media.fxx.com/img/FX_Networks_-_FXX/741/3/milhouse_sand_fog.jpg</t>
  </si>
  <si>
    <t>GABF19</t>
  </si>
  <si>
    <t>Milhouse of Sand and Fog</t>
  </si>
  <si>
    <t>http://www.simpsonsworld.com/video/273506371834</t>
  </si>
  <si>
    <t>http://static-media.fxx.com/img/FX_Networks_-_FXX/149/51/treehouse_horror.jpg</t>
  </si>
  <si>
    <t>GABF17</t>
  </si>
  <si>
    <t>Treehouse of Horror XVI</t>
  </si>
  <si>
    <t>http://www.simpsonsworld.com/video/310466627927</t>
  </si>
  <si>
    <t>http://static-media.fxx.com/img/FX_Networks_-_FXX/576/7/homers_paternity_coot.jpg</t>
  </si>
  <si>
    <t>HABF03</t>
  </si>
  <si>
    <t>Homer's Paternity Coot</t>
  </si>
  <si>
    <t>http://www.simpsonsworld.com/video/279775811924</t>
  </si>
  <si>
    <t>http://static-media.fxx.com/img/FX_Networks_-_FXX/124/450/She_Used_to_be_My_Girl.jpg</t>
  </si>
  <si>
    <t>FABF22</t>
  </si>
  <si>
    <t>She Used to Be My Girl</t>
  </si>
  <si>
    <t>http://www.simpsonsworld.com/video/256753731544</t>
  </si>
  <si>
    <t>http://static-media.fxx.com/img/FX_Networks_-_FXX/824/778/My_Big_Fat_Geek_Wedding.jpg</t>
  </si>
  <si>
    <t>FABF12</t>
  </si>
  <si>
    <t>My Big Fat Geek Wedding</t>
  </si>
  <si>
    <t>http://www.simpsonsworld.com/video/227423299561</t>
  </si>
  <si>
    <t>http://static-media.fxx.com/img/FX_Networks_-_FXX/950/399/Future_Drama.jpg</t>
  </si>
  <si>
    <t>GABF12</t>
  </si>
  <si>
    <t>Future-Drama</t>
  </si>
  <si>
    <t>http://www.simpsonsworld.com/video/260841027999</t>
  </si>
  <si>
    <t>http://static-media.fxx.com/img/FX_Networks_-_FXX/224/550/Simpsons_17_09.jpg</t>
  </si>
  <si>
    <t>HABF02</t>
  </si>
  <si>
    <t>The Italian Bob</t>
  </si>
  <si>
    <t>http://www.simpsonsworld.com/video/256858691577</t>
  </si>
  <si>
    <t>http://static-media.fxx.com/img/FX_Networks_-_FXX/733/463/Simple_Simpson.jpg</t>
  </si>
  <si>
    <t>FABF15</t>
  </si>
  <si>
    <t>Simple Simpson</t>
  </si>
  <si>
    <t>http://www.simpsonsworld.com/video/227327555884</t>
  </si>
  <si>
    <t>http://static-media.fxx.com/img/FX_Networks_-_FXX/165/167/were_on_the_road.jpg</t>
  </si>
  <si>
    <t>HABF04</t>
  </si>
  <si>
    <t>We're on the Road to D'ohwhere</t>
  </si>
  <si>
    <t>http://www.simpsonsworld.com/video/310483523720</t>
  </si>
  <si>
    <t>http://static-media.fxx.com/img/FX_Networks_-_FXX/193/295/Simpsons_16_11.jpg</t>
  </si>
  <si>
    <t>GABF05</t>
  </si>
  <si>
    <t>On a Clear Day I Can't See My Sister</t>
  </si>
  <si>
    <t>http://www.simpsonsworld.com/video/256825923849</t>
  </si>
  <si>
    <t>http://static-media.fxx.com/img/FX_Networks_-_FXX/401/771/Simpsons_16_21.jpg</t>
  </si>
  <si>
    <t>GABF15</t>
  </si>
  <si>
    <t>Home Away from Homer</t>
  </si>
  <si>
    <t>http://www.simpsonsworld.com/video/264560707993</t>
  </si>
  <si>
    <t>http://static-media.fxx.com/img/FX_Networks_-_FXX/113/215/Treehouse_of_Horror_XV.jpg</t>
  </si>
  <si>
    <t>FABF23</t>
  </si>
  <si>
    <t>Treehouse of Horror XV</t>
  </si>
  <si>
    <t>http://www.simpsonsworld.com/video/256741955834</t>
  </si>
  <si>
    <t>http://static-media.fxx.com/img/FX_Networks_-_FXX/138/115/Simpsons_16_01.jpg</t>
  </si>
  <si>
    <t>FABF16</t>
  </si>
  <si>
    <t>Midnight Rx</t>
  </si>
  <si>
    <t>http://www.simpsonsworld.com/video/256768067710</t>
  </si>
  <si>
    <t>http://static-media.fxx.com/img/FX_Networks_-_FXX/166/943/Pranksta_Rap.jpg</t>
  </si>
  <si>
    <t>GABF03</t>
  </si>
  <si>
    <t>Pranksta Rap</t>
  </si>
  <si>
    <t>http://www.simpsonsworld.com/video/256798275935</t>
  </si>
  <si>
    <t>http://static-media.fxx.com/img/FX_Networks_-_FXX/422/899/Simpsons_09_17.jpg</t>
  </si>
  <si>
    <t>5F12</t>
  </si>
  <si>
    <t>Dumbbell Indemnity</t>
  </si>
  <si>
    <t>http://www.simpsonsworld.com/video/283910211639</t>
  </si>
  <si>
    <t>http://static-media.fxx.com/img/FX_Networks_-_FXX/537/823/girls_just_want_to_have_sums.jpg</t>
  </si>
  <si>
    <t>HABF12</t>
  </si>
  <si>
    <t>Girls Just Want to Have Sums</t>
  </si>
  <si>
    <t>http://www.simpsonsworld.com/video/274367043639</t>
  </si>
  <si>
    <t>http://static-media.fxx.com/img/FX_Networks_-_FXX/98/131/the_monkey_suit.jpg</t>
  </si>
  <si>
    <t>HABF14</t>
  </si>
  <si>
    <t>The Monkey Suit</t>
  </si>
  <si>
    <t>http://www.simpsonsworld.com/video/277127235959</t>
  </si>
  <si>
    <t>http://static-media.fxx.com/img/FX_Networks_-_FXX/597/1003/the_boys_of_bummer.jpg</t>
  </si>
  <si>
    <t>JABF11</t>
  </si>
  <si>
    <t>The Boys of Bummer</t>
  </si>
  <si>
    <t>http://www.simpsonsworld.com/video/279798851587</t>
  </si>
  <si>
    <t>http://static-media.fxx.com/img/FX_Networks_-_FXX/55/339/treehouse.jpg</t>
  </si>
  <si>
    <t>JABF16</t>
  </si>
  <si>
    <t>Treehouse of Horror XVIII</t>
  </si>
  <si>
    <t>http://www.simpsonsworld.com/video/302852163741</t>
  </si>
  <si>
    <t>http://static-media.fxx.com/img/FX_Networks_-_FXX/70/479/rome_oh_and_julie_eh.jpg</t>
  </si>
  <si>
    <t>JABF08</t>
  </si>
  <si>
    <t>Rome-Old and Juli-Eh</t>
  </si>
  <si>
    <t>http://www.simpsonsworld.com/video/302868035943</t>
  </si>
  <si>
    <t>http://static-media.fxx.com/img/FX_Networks_-_FXX/287/639/papa_dont_leach.jpg</t>
  </si>
  <si>
    <t>KABF09</t>
  </si>
  <si>
    <t>Papa Don't Leech</t>
  </si>
  <si>
    <t>http://www.simpsonsworld.com/video/283768387739</t>
  </si>
  <si>
    <t>http://static-media.fxx.com/img/FX_Networks_-_FXX/856/874/Simpsons_17_22.jpg</t>
  </si>
  <si>
    <t>HABF16</t>
  </si>
  <si>
    <t>Marge and Homer Turn a Couple Play</t>
  </si>
  <si>
    <t>http://www.simpsonsworld.com/video/292955203576</t>
  </si>
  <si>
    <t>http://static-media.fxx.com/img/FX_Networks_-_FXX/284/210/the_wife_aquatic.jpg</t>
  </si>
  <si>
    <t>JABF03</t>
  </si>
  <si>
    <t>The Wife Aquatic</t>
  </si>
  <si>
    <t>http://www.simpsonsworld.com/video/283764803572</t>
  </si>
  <si>
    <t>http://static-media.fxx.com/img/FX_Networks_-_FXX/565/23/double_double.jpg</t>
  </si>
  <si>
    <t>KABF14</t>
  </si>
  <si>
    <t>Double, Double, Boy in Trouble</t>
  </si>
  <si>
    <t>http://www.simpsonsworld.com/video/304460355919</t>
  </si>
  <si>
    <t>http://static-media.fxx.com/img/FX_Networks_-_FXX/73/407/treehouse_horror.jpg</t>
  </si>
  <si>
    <t>HABF17</t>
  </si>
  <si>
    <t>Treehouse of Horror XVII</t>
  </si>
  <si>
    <t>http://www.simpsonsworld.com/video/302871107984</t>
  </si>
  <si>
    <t>http://static-media.fxx.com/img/FX_Networks_-_FXX/87/799/that_90s_show.jpg</t>
  </si>
  <si>
    <t>KABF04</t>
  </si>
  <si>
    <t>That '90s Show</t>
  </si>
  <si>
    <t>http://www.simpsonsworld.com/video/299664963588</t>
  </si>
  <si>
    <t>http://static-media.fxx.com/img/FX_Networks_-_FXX/186/663/the_burns_and_the_bees.jpg</t>
  </si>
  <si>
    <t>KABF21</t>
  </si>
  <si>
    <t>The Burns and the Bees</t>
  </si>
  <si>
    <t>http://www.simpsonsworld.com/video/310506051725</t>
  </si>
  <si>
    <t>http://static-media.fxx.com/img/FX_Networks_-_FXX/74/579/Simpsons_18_04.jpg</t>
  </si>
  <si>
    <t>HABF19</t>
  </si>
  <si>
    <t>Moe'N'a Lisa</t>
  </si>
  <si>
    <t>http://www.simpsonsworld.com/video/307167299594</t>
  </si>
  <si>
    <t>http://static-media.fxx.com/img/FX_Networks_-_FXX/584/815/the_haw_hawed.jpg</t>
  </si>
  <si>
    <t>JABF02</t>
  </si>
  <si>
    <t>The Haw-Hawed Couple</t>
  </si>
  <si>
    <t>http://www.simpsonsworld.com/video/279785027791</t>
  </si>
  <si>
    <t>http://static-media.fxx.com/img/FX_Networks_-_FXX/542/258/husbands_and_knives.jpg</t>
  </si>
  <si>
    <t>JABF17</t>
  </si>
  <si>
    <t>Husbands and Knives</t>
  </si>
  <si>
    <t>http://www.simpsonsworld.com/video/294772803561</t>
  </si>
  <si>
    <t>http://static-media.fxx.com/img/FX_Networks_-_FXX/544/211/all_about_lisa.jpg</t>
  </si>
  <si>
    <t>KABF13</t>
  </si>
  <si>
    <t>All About Lisa</t>
  </si>
  <si>
    <t>http://www.simpsonsworld.com/video/294774851723</t>
  </si>
  <si>
    <t>http://static-media.fxx.com/img/FX_Networks_-_FXX/62/671/you_kent_always_say.jpg</t>
  </si>
  <si>
    <t>JABF15</t>
  </si>
  <si>
    <t>You Kent Always Say What You Want</t>
  </si>
  <si>
    <t>http://www.simpsonsworld.com/video/302859843984</t>
  </si>
  <si>
    <t>http://static-media.fxx.com/img/FX_Networks_-_FXX/277/902/dangerous_curves.jpg</t>
  </si>
  <si>
    <t>KABF18</t>
  </si>
  <si>
    <t>Dangerous Curves</t>
  </si>
  <si>
    <t>http://www.simpsonsworld.com/video/311675459549</t>
  </si>
  <si>
    <t>http://static-media.fxx.com/img/FX_Networks_-_FXX/78/786/Simpsons_18_14.jpg</t>
  </si>
  <si>
    <t>JABF07</t>
  </si>
  <si>
    <t>Springfield Up</t>
  </si>
  <si>
    <t>http://www.simpsonsworld.com/video/302876739533</t>
  </si>
  <si>
    <t>http://static-media.fxx.com/img/FX_Networks_-_FXX/309/111/revenge_is_a_dish_best.jpg</t>
  </si>
  <si>
    <t>JABF05</t>
  </si>
  <si>
    <t>Revenge Is a Dish Best Served Three Times</t>
  </si>
  <si>
    <t>http://www.simpsonsworld.com/video/283790915851</t>
  </si>
  <si>
    <t>http://static-media.fxx.com/img/FX_Networks_-_FXX/11/219/Simpsons_18_17_Marge_Gamer_1280x720_335181891611.jpg</t>
  </si>
  <si>
    <t>JABF10</t>
  </si>
  <si>
    <t>Marge Gamer</t>
  </si>
  <si>
    <t>http://www.simpsonsworld.com/video/277036099916</t>
  </si>
  <si>
    <t>http://static-media.fxx.com/img/FX_Networks_-_FXX/68/527/stop_or_my_dog_will_shoot.jpg</t>
  </si>
  <si>
    <t>JABF12</t>
  </si>
  <si>
    <t>Stop! Or My Dog Will Shoot</t>
  </si>
  <si>
    <t>http://www.simpsonsworld.com/video/302865987860</t>
  </si>
  <si>
    <t>http://static-media.fxx.com/img/FX_Networks_-_FXX/52/411/dial_N_for_nuerder.jpg</t>
  </si>
  <si>
    <t>KABF07</t>
  </si>
  <si>
    <t>Dial 'N' for Nerder</t>
  </si>
  <si>
    <t>http://www.simpsonsworld.com/video/302849091724</t>
  </si>
  <si>
    <t>http://static-media.fxx.com/img/FX_Networks_-_FXX/153/455/love_springfield_style.jpg</t>
  </si>
  <si>
    <t>KABF05</t>
  </si>
  <si>
    <t>Love, Springfieldian Style</t>
  </si>
  <si>
    <t>http://www.simpsonsworld.com/video/310471235766</t>
  </si>
  <si>
    <t>http://static-media.fxx.com/img/FX_Networks_-_FXX/179/831/mypods_and_broomstick.jpg</t>
  </si>
  <si>
    <t>KABF20</t>
  </si>
  <si>
    <t>MyPods and Boomsticks</t>
  </si>
  <si>
    <t>http://www.simpsonsworld.com/video/310498883779</t>
  </si>
  <si>
    <t>http://static-media.fxx.com/img/FX_Networks_-_FXX/741/843/sex_pies.jpg</t>
  </si>
  <si>
    <t>KABF17</t>
  </si>
  <si>
    <t>Sex, Pies and Idiot Scrapes</t>
  </si>
  <si>
    <t>http://www.simpsonsworld.com/video/311088195682</t>
  </si>
  <si>
    <t>http://static-media.fxx.com/img/FX_Networks_-_FXX/289/91/any_given_sundance.jpg</t>
  </si>
  <si>
    <t>KABF11</t>
  </si>
  <si>
    <t>Any Given Sundance</t>
  </si>
  <si>
    <t>http://www.simpsonsworld.com/video/283769923976</t>
  </si>
  <si>
    <t>http://static-media.fxx.com/img/FX_Networks_-_FXX/633/458/Simpsons_10_04.jpg</t>
  </si>
  <si>
    <t>5F22</t>
  </si>
  <si>
    <t>Bart the Mother</t>
  </si>
  <si>
    <t>http://www.simpsonsworld.com/video/473109571557</t>
  </si>
  <si>
    <t>http://static-media.fxx.com/img/FX_Networks_-_FXX/952/439/Simpsons_20_10.jpg</t>
  </si>
  <si>
    <t>LABF01</t>
  </si>
  <si>
    <t>Take My Life, Please</t>
  </si>
  <si>
    <t>http://www.simpsonsworld.com/video/273728067781</t>
  </si>
  <si>
    <t>http://static-media.fxx.com/img/FX_Networks_-_FXX/286/423/no_loan_again_naturally.jpg</t>
  </si>
  <si>
    <t>LABF03</t>
  </si>
  <si>
    <t>No Loan Again, Naturally</t>
  </si>
  <si>
    <t>http://www.simpsonsworld.com/video/273029699673</t>
  </si>
  <si>
    <t>http://static-media.fxx.com/img/FX_Networks_-_FXX/433/79/ElementarySchoolMusical.jpg</t>
  </si>
  <si>
    <t>MABF21</t>
  </si>
  <si>
    <t>Elementary School Musical</t>
  </si>
  <si>
    <t>http://www.simpsonsworld.com/video/263519811935</t>
  </si>
  <si>
    <t>http://static-media.fxx.com/img/FX_Networks_-_FXX/151/763/waverly_hills.jpg</t>
  </si>
  <si>
    <t>LABF10</t>
  </si>
  <si>
    <t>Waverly Hills, 9-0-2-1-D'oh</t>
  </si>
  <si>
    <t>http://www.simpsonsworld.com/video/299732035764</t>
  </si>
  <si>
    <t>http://static-media.fxx.com/img/FX_Networks_-_FXX/334/867/The_Bob_Next_Door.jpg</t>
  </si>
  <si>
    <t>MABF11</t>
  </si>
  <si>
    <t>The Bob Next Door</t>
  </si>
  <si>
    <t>http://www.simpsonsworld.com/video/250531907855</t>
  </si>
  <si>
    <t>http://static-media.fxx.com/img/FX_Networks_-_FXX/312/799/the_good_sad_and_drugly.jpg</t>
  </si>
  <si>
    <t>LABF07</t>
  </si>
  <si>
    <t>The Good, the Sad and the Drugly</t>
  </si>
  <si>
    <t>http://www.simpsonsworld.com/video/273057347598</t>
  </si>
  <si>
    <t>http://static-media.fxx.com/img/FX_Networks_-_FXX/189/347/Once_Upon_a_Time_in_Springfield.jpg</t>
  </si>
  <si>
    <t>LABF20</t>
  </si>
  <si>
    <t>Once Upon a Time in Springfield</t>
  </si>
  <si>
    <t>http://www.simpsonsworld.com/video/250379331672</t>
  </si>
  <si>
    <t>http://static-media.fxx.com/img/FX_Networks_-_FXX/197/399/Bart_Gets_a_Z.jpg</t>
  </si>
  <si>
    <t>LABF15</t>
  </si>
  <si>
    <t>Bart Gets a 'Z'</t>
  </si>
  <si>
    <t>http://www.simpsonsworld.com/video/310517315862</t>
  </si>
  <si>
    <t>http://static-media.fxx.com/img/FX_Networks_-_FXX/321/83/eeny_teenie_maya_moe.jpg</t>
  </si>
  <si>
    <t>LABF06</t>
  </si>
  <si>
    <t>Eeny Teeny Maya Moe</t>
  </si>
  <si>
    <t>http://www.simpsonsworld.com/video/273066051746</t>
  </si>
  <si>
    <t>http://static-media.fxx.com/img/FX_Networks_-_FXX/319/227/Chief_of_Hearts.jpg</t>
  </si>
  <si>
    <t>MABF09</t>
  </si>
  <si>
    <t>Chief of Hearts</t>
  </si>
  <si>
    <t>http://www.simpsonsworld.com/video/250515523850</t>
  </si>
  <si>
    <t>http://static-media.fxx.com/img/FX_Networks_-_FXX/113/671/The_Great_Wife_Hope.jpg</t>
  </si>
  <si>
    <t>LABF16</t>
  </si>
  <si>
    <t>The Great Wife Hope</t>
  </si>
  <si>
    <t>http://www.simpsonsworld.com/video/250299971833</t>
  </si>
  <si>
    <t>http://static-media.fxx.com/img/FX_Networks_-_FXX/326/559/Simpsons_21_20.jpg</t>
  </si>
  <si>
    <t>MABF12</t>
  </si>
  <si>
    <t>To Surveil with Love</t>
  </si>
  <si>
    <t>http://www.simpsonsworld.com/video/250523203904</t>
  </si>
  <si>
    <t>http://static-media.fxx.com/img/FX_Networks_-_FXX/326/255/Simpsons_22_15.jpg</t>
  </si>
  <si>
    <t>NABF08</t>
  </si>
  <si>
    <t>The Scorpion's Tale</t>
  </si>
  <si>
    <t>http://www.simpsonsworld.com/video/254817859928</t>
  </si>
  <si>
    <t>http://static-media.fxx.com/img/FX_Networks_-_FXX/318/447/Simpsons_22_13.jpg</t>
  </si>
  <si>
    <t>NABF06</t>
  </si>
  <si>
    <t>The Blue and the Gray</t>
  </si>
  <si>
    <t>http://www.simpsonsworld.com/video/254809667917</t>
  </si>
  <si>
    <t>http://static-media.fxx.com/img/FX_Networks_-_FXX/595/799/The_Color_Yellow.jpg</t>
  </si>
  <si>
    <t>MABF06</t>
  </si>
  <si>
    <t>The Color Yellow</t>
  </si>
  <si>
    <t>http://www.simpsonsworld.com/video/255100483932</t>
  </si>
  <si>
    <t>http://static-media.fxx.com/img/FX_Networks_-_FXX/456/526/TheFoolMonty.jpg</t>
  </si>
  <si>
    <t>NABF01</t>
  </si>
  <si>
    <t>The Fool Monty</t>
  </si>
  <si>
    <t>http://www.simpsonsworld.com/video/263544387571</t>
  </si>
  <si>
    <t>http://static-media.fxx.com/img/FX_Networks_-_FXX/124/407/O_Brother_Where_Bart_Thou.jpg</t>
  </si>
  <si>
    <t>MABF01</t>
  </si>
  <si>
    <t>O Brother, Where Bart Thou?</t>
  </si>
  <si>
    <t>http://www.simpsonsworld.com/video/250311235599</t>
  </si>
  <si>
    <t>http://static-media.fxx.com/img/FX_Networks_-_FXX/195/203/Boy_Meets_Curl.jpg</t>
  </si>
  <si>
    <t>MABF05</t>
  </si>
  <si>
    <t>Boy Meets Curl</t>
  </si>
  <si>
    <t>http://www.simpsonsworld.com/video/250385475646</t>
  </si>
  <si>
    <t>http://static-media.fxx.com/img/FX_Networks_-_FXX/338/466/Simpsons_22_17.jpg</t>
  </si>
  <si>
    <t>NABF10</t>
  </si>
  <si>
    <t>Love Is a Many Strangled Thing</t>
  </si>
  <si>
    <t>http://www.simpsonsworld.com/video/254830659539</t>
  </si>
  <si>
    <t>http://static-media.fxx.com/img/FX_Networks_-_FXX/117/575/Simpsons_21_05.jpg</t>
  </si>
  <si>
    <t>LABF17</t>
  </si>
  <si>
    <t>The Devil Wears Nada</t>
  </si>
  <si>
    <t>http://www.simpsonsworld.com/video/250304067959</t>
  </si>
  <si>
    <t>http://static-media.fxx.com/img/FX_Networks_-_FXX/381/935/Simpsons_22_20.jpg</t>
  </si>
  <si>
    <t>NABF13</t>
  </si>
  <si>
    <t>Homer Scissorhands</t>
  </si>
  <si>
    <t>http://www.simpsonsworld.com/video/254876227684</t>
  </si>
  <si>
    <t>http://static-media.fxx.com/img/FX_Networks_-_FXX/206/439/Simpsons_21_15.jpg</t>
  </si>
  <si>
    <t>MABF07</t>
  </si>
  <si>
    <t>Stealing First Base</t>
  </si>
  <si>
    <t>http://www.simpsonsworld.com/video/250397251688</t>
  </si>
  <si>
    <t>http://static-media.fxx.com/img/FX_Networks_-_FXX/457/1003/HowMunchedisthatBirdie.jpg</t>
  </si>
  <si>
    <t>NABF02</t>
  </si>
  <si>
    <t>How Munched is That Birdie in the Window?</t>
  </si>
  <si>
    <t>http://www.simpsonsworld.com/video/263545923923</t>
  </si>
  <si>
    <t>http://static-media.fxx.com/img/FX_Networks_-_FXX/376/55/Simpsons_22_19.jpg</t>
  </si>
  <si>
    <t>NABF12</t>
  </si>
  <si>
    <t>The Real Housewives of Fat Tony</t>
  </si>
  <si>
    <t>http://www.simpsonsworld.com/video/254870083832</t>
  </si>
  <si>
    <t>http://static-media.fxx.com/img/FX_Networks_-_FXX/214/790/Simpsons_22_10.jpg</t>
  </si>
  <si>
    <t>NABF03</t>
  </si>
  <si>
    <t>Moms I'd Like to Forget</t>
  </si>
  <si>
    <t>http://www.simpsonsworld.com/video/256848451515</t>
  </si>
  <si>
    <t>http://static-media.fxx.com/img/FX_Networks_-_FXX/444/315/Simpsons_22_03.jpg</t>
  </si>
  <si>
    <t>MABF18</t>
  </si>
  <si>
    <t>MoneyBart</t>
  </si>
  <si>
    <t>http://www.simpsonsworld.com/video/263531587720</t>
  </si>
  <si>
    <t>http://static-media.fxx.com/img/FX_Networks_-_FXX/490/210/Simpsons_22_11.jpg</t>
  </si>
  <si>
    <t>NABF04</t>
  </si>
  <si>
    <t>Flaming Moe</t>
  </si>
  <si>
    <t>http://www.simpsonsworld.com/video/263579715535</t>
  </si>
  <si>
    <t>http://static-media.fxx.com/img/FX_Networks_-_FXX/629/55/Simpsons_10_15.jpg</t>
  </si>
  <si>
    <t>AABF11</t>
  </si>
  <si>
    <t>I'm with Cupid</t>
  </si>
  <si>
    <t>http://www.simpsonsworld.com/video/473104963819</t>
  </si>
  <si>
    <t>http://static-media.fxx.com/img/FX_Networks_-_FXX/752/739/BartStopstoSmelltheRoose.jpg</t>
  </si>
  <si>
    <t>NABF17</t>
  </si>
  <si>
    <t>Bart Stops to Smell the Roosevelts</t>
  </si>
  <si>
    <t>http://www.simpsonsworld.com/video/273518659843</t>
  </si>
  <si>
    <t>http://static-media.fxx.com/img/FX_Networks_-_FXX/960/747/ReplaceableYou.jpg</t>
  </si>
  <si>
    <t>NABF21</t>
  </si>
  <si>
    <t>Replaceable You</t>
  </si>
  <si>
    <t>http://www.simpsonsworld.com/video/273736771817</t>
  </si>
  <si>
    <t>http://static-media.fxx.com/img/FX_Networks_-_FXX/736/663/Simpsons_23_11.jpg</t>
  </si>
  <si>
    <t>PABF04</t>
  </si>
  <si>
    <t>The D'oh-cial Network</t>
  </si>
  <si>
    <t>http://www.simpsonsworld.com/video/230552131592</t>
  </si>
  <si>
    <t>http://static-media.fxx.com/img/FX_Networks_-_FXX/220/347/married_to_the_blob.jpg</t>
  </si>
  <si>
    <t>SABF03</t>
  </si>
  <si>
    <t>Married to the Blob</t>
  </si>
  <si>
    <t>http://www.simpsonsworld.com/video/310541379637</t>
  </si>
  <si>
    <t>http://static-media.fxx.com/img/FX_Networks_-_FXX/70/302/NednEdnasBlend.jpg</t>
  </si>
  <si>
    <t>PABF15</t>
  </si>
  <si>
    <t>Ned 'n Edna's Blend</t>
  </si>
  <si>
    <t>http://www.simpsonsworld.com/video/277098051530</t>
  </si>
  <si>
    <t>http://static-media.fxx.com/img/FX_Networks_-_FXX/476/11/Gone_Abie_Gone.jpg</t>
  </si>
  <si>
    <t>PABF16</t>
  </si>
  <si>
    <t>Gone Abie Gone</t>
  </si>
  <si>
    <t>http://www.simpsonsworld.com/video/221688899887</t>
  </si>
  <si>
    <t>http://static-media.fxx.com/img/FX_Networks_-_FXX/113/647/Homer_Goes_to_Prep_School.jpg</t>
  </si>
  <si>
    <t>RABF02</t>
  </si>
  <si>
    <t>Homer Goes to Prep School</t>
  </si>
  <si>
    <t>http://www.simpsonsworld.com/video/222382659887</t>
  </si>
  <si>
    <t>http://static-media.fxx.com/img/FX_Networks_-_FXX/290/90/Four_regrettings_and.jpg</t>
  </si>
  <si>
    <t>RABF18</t>
  </si>
  <si>
    <t>Four Regrettings and a Funeral</t>
  </si>
  <si>
    <t>http://www.simpsonsworld.com/video/311688259548</t>
  </si>
  <si>
    <t>http://static-media.fxx.com/img/FX_Networks_-_FXX/580/663/Simpsons_25_10.jpg</t>
  </si>
  <si>
    <t>SABF04</t>
  </si>
  <si>
    <t>Yellow Subterfuge</t>
  </si>
  <si>
    <t>http://www.simpsonsworld.com/video/304476739664</t>
  </si>
  <si>
    <t>http://static-media.fxx.com/img/FX_Networks_-_FXX/756/143/ATotallyFunThingThatBartWill.jpg</t>
  </si>
  <si>
    <t>PABF12</t>
  </si>
  <si>
    <t>A Totally Fun Thing That Bart Will Never Do Again</t>
  </si>
  <si>
    <t>http://www.simpsonsworld.com/video/273522243657</t>
  </si>
  <si>
    <t>http://static-media.fxx.com/img/FX_Networks_-_FXX/400/295/TheBookJob.jpg</t>
  </si>
  <si>
    <t>NABF22</t>
  </si>
  <si>
    <t>The Book Job</t>
  </si>
  <si>
    <t>http://www.simpsonsworld.com/video/264559171655</t>
  </si>
  <si>
    <t>http://static-media.fxx.com/img/FX_Networks_-_FXX/746/423/TheDaughterAlsoRises.jpg</t>
  </si>
  <si>
    <t>PABF06</t>
  </si>
  <si>
    <t>The Daughter Also Rises</t>
  </si>
  <si>
    <t>http://www.simpsonsworld.com/video/230562371905</t>
  </si>
  <si>
    <t>http://static-media.fxx.com/img/FX_Networks_-_FXX/203/255/Steal_this_Episode.jpg</t>
  </si>
  <si>
    <t>SABF05</t>
  </si>
  <si>
    <t>Steal This Episode</t>
  </si>
  <si>
    <t>http://www.simpsonsworld.com/video/310523459925</t>
  </si>
  <si>
    <t>http://static-media.fxx.com/img/FX_Networks_-_FXX/572/355/Exit%20through.jpg</t>
  </si>
  <si>
    <t>PABF09</t>
  </si>
  <si>
    <t>Exit Through the Kwik-E-Mart</t>
  </si>
  <si>
    <t>http://www.simpsonsworld.com/video/304468035701</t>
  </si>
  <si>
    <t>http://static-media.fxx.com/img/FX_Networks_-_FXX/1017/18/Black_Eyed_Please.jpg</t>
  </si>
  <si>
    <t>RABF09</t>
  </si>
  <si>
    <t>Black Eyed, Please</t>
  </si>
  <si>
    <t>http://www.simpsonsworld.com/video/257689667578</t>
  </si>
  <si>
    <t>http://static-media.fxx.com/img/FX_Networks_-_FXX/774/751/ThemRobot.jpg</t>
  </si>
  <si>
    <t>PABF10</t>
  </si>
  <si>
    <t>Them, Robot</t>
  </si>
  <si>
    <t>http://www.simpsonsworld.com/video/230592067926</t>
  </si>
  <si>
    <t>http://static-media.fxx.com/img/FX_Networks_-_FXX/975/803/Simpsons_25_01.jpg</t>
  </si>
  <si>
    <t>RABF16</t>
  </si>
  <si>
    <t>Treehouse of Horror XXIV</t>
  </si>
  <si>
    <t>http://www.simpsonsworld.com/video/310259779794</t>
  </si>
  <si>
    <t>http://static-media.fxx.com/img/FX_Networks_-_FXX/30/131/Pulpit_Friction.jpg</t>
  </si>
  <si>
    <t>RABF11</t>
  </si>
  <si>
    <t>Pulpit Friction</t>
  </si>
  <si>
    <t>http://www.simpsonsworld.com/video/257728579751</t>
  </si>
  <si>
    <t>http://static-media.fxx.com/img/FX_Networks_-_FXX/1011/663/The_Changing_of_the_Guardian.jpg</t>
  </si>
  <si>
    <t>RABF04</t>
  </si>
  <si>
    <t>The Changing of the Guardian</t>
  </si>
  <si>
    <t>http://www.simpsonsworld.com/video/257684035668</t>
  </si>
  <si>
    <t>http://static-media.fxx.com/img/FX_Networks_-_FXX/478/963/Moonshine_River.jpg</t>
  </si>
  <si>
    <t>PABF21</t>
  </si>
  <si>
    <t>Moonshine River</t>
  </si>
  <si>
    <t>http://www.simpsonsworld.com/video/221691971633</t>
  </si>
  <si>
    <t>http://static-media.fxx.com/img/FX_Networks_-_FXX/979/907/A_Tree_Grows_in_Springfield.jpg</t>
  </si>
  <si>
    <t>PABF22</t>
  </si>
  <si>
    <t>A Tree Grows in Springfield</t>
  </si>
  <si>
    <t>http://www.simpsonsworld.com/video/229733443727</t>
  </si>
  <si>
    <t>http://static-media.fxx.com/img/FX_Networks_-_FXX/482/367/Simpsons_24_02.jpg</t>
  </si>
  <si>
    <t>PABF17</t>
  </si>
  <si>
    <t>Treehouse of Horror XXIII</t>
  </si>
  <si>
    <t>http://www.simpsonsworld.com/video/221695555645</t>
  </si>
  <si>
    <t>http://static-media.fxx.com/img/FX_Networks_-_FXX/105/839/The_Day_the_Earth_Stood_Cool.jpg</t>
  </si>
  <si>
    <t>PABF20</t>
  </si>
  <si>
    <t>The Day the Earth Stood Cool</t>
  </si>
  <si>
    <t>http://www.simpsonsworld.com/video/222374467937</t>
  </si>
  <si>
    <t>http://static-media.fxx.com/img/FX_Networks_-_FXX/1014/91/Hardly_Kirking.jpg</t>
  </si>
  <si>
    <t>RABF05</t>
  </si>
  <si>
    <t>Hardly Kirk-ing</t>
  </si>
  <si>
    <t>http://www.simpsonsworld.com/video/257686595928</t>
  </si>
  <si>
    <t>http://static-media.fxx.com/img/FX_Networks_-_FXX/60/411/The_Fabulous_Faker_Boy.jpg</t>
  </si>
  <si>
    <t>RABF12</t>
  </si>
  <si>
    <t>The Fabulous Faker Boy</t>
  </si>
  <si>
    <t>http://www.simpsonsworld.com/video/257760323921</t>
  </si>
  <si>
    <t>http://static-media.fxx.com/img/FX_Networks_-_FXX/757/958/Labor_Pains.jpg</t>
  </si>
  <si>
    <t>RABF19</t>
  </si>
  <si>
    <t>Labor Pains</t>
  </si>
  <si>
    <t>http://www.simpsonsworld.com/video/311105091548</t>
  </si>
  <si>
    <t>http://static-media.fxx.com/img/FX_Networks_-_FXX/67/743/Dangers_on_a_Train.jpg</t>
  </si>
  <si>
    <t>RABF17</t>
  </si>
  <si>
    <t>Dangers on a Train</t>
  </si>
  <si>
    <t>http://www.simpsonsworld.com/video/257768003795</t>
  </si>
  <si>
    <t>http://static-media.fxx.com/img/FX_Networks_-_FXX/622/223/Simpsons_10_14.jpg</t>
  </si>
  <si>
    <t>AABF10</t>
  </si>
  <si>
    <t>Marge Simpson in: "Screaming Yellow Honkers"</t>
  </si>
  <si>
    <t>http://www.simpsonsworld.com/video/473097795997</t>
  </si>
  <si>
    <t>http://static-media.fxx.com/img/FX_Networks_-_FXX/114/619/Simpsons_25_15.jpg</t>
  </si>
  <si>
    <t>SABF09</t>
  </si>
  <si>
    <t>The Winter of His Content</t>
  </si>
  <si>
    <t>http://www.simpsonsworld.com/video/307209283970</t>
  </si>
  <si>
    <t>http://static-media.fxx.com/img/FX_Networks_-_FXX/119/499/what_to_expect_when_barts.jpg</t>
  </si>
  <si>
    <t>SABF14</t>
  </si>
  <si>
    <t>What to Expect When Bart's Expecting</t>
  </si>
  <si>
    <t>http://www.simpsonsworld.com/video/307214403888</t>
  </si>
  <si>
    <t>http://static-media.fxx.com/img/FX_Networks_-_FXX/371/575/TheSimpsons_TABF02_2500_1280x720_362237507766.jpg</t>
  </si>
  <si>
    <t>TABF02</t>
  </si>
  <si>
    <t>Covercraft</t>
  </si>
  <si>
    <t>http://www.simpsonsworld.com/video/362239555757</t>
  </si>
  <si>
    <t>http://static-media.fxx.com/img/FX_Networks_-_FXX/532/854/TheSimpsons_TABF06_2500_1280x720_395693635752.jpg</t>
  </si>
  <si>
    <t>TABF06</t>
  </si>
  <si>
    <t>Walking Big &amp; Tall</t>
  </si>
  <si>
    <t>http://www.simpsonsworld.com/video/395694659511</t>
  </si>
  <si>
    <t>http://static-media.fxx.com/img/FX_Networks_-_FXX/535/259/TheSimpsons_TABF18_1280x720_551644227791.jpg</t>
  </si>
  <si>
    <t>TABF18</t>
  </si>
  <si>
    <t>Treehouse of Horror XXVI</t>
  </si>
  <si>
    <t>http://www.simpsonsworld.com/video/770433091920</t>
  </si>
  <si>
    <t>http://static-media.fxx.com/img/FX_Networks_-_FXX/536/734/Simpsons_27_10.jpg</t>
  </si>
  <si>
    <t>VABF03</t>
  </si>
  <si>
    <t>The Girl Code</t>
  </si>
  <si>
    <t>http://www.simpsonsworld.com/video/770434627559</t>
  </si>
  <si>
    <t>http://static-media.fxx.com/img/FX_Networks_-_FXX/605/563/pay_pal.jpg</t>
  </si>
  <si>
    <t>SABF15</t>
  </si>
  <si>
    <t>Pay Pal</t>
  </si>
  <si>
    <t>http://www.simpsonsworld.com/video/304502851923</t>
  </si>
  <si>
    <t>http://static-media.fxx.com/img/FX_Networks_-_FXX/529/403/TheSimpsons_TABF14_1280x720_533027395692.jpg</t>
  </si>
  <si>
    <t>TABF14</t>
  </si>
  <si>
    <t>Every Man's Dream</t>
  </si>
  <si>
    <t>http://www.simpsonsworld.com/video/770426947744</t>
  </si>
  <si>
    <t>http://static-media.fxx.com/img/FX_Networks_-_FXX/307/715/TheSimpsons_TABF13_1280x720_438403139879.jpg</t>
  </si>
  <si>
    <t>TABF13</t>
  </si>
  <si>
    <t>Let's Go Fly a Coot</t>
  </si>
  <si>
    <t>http://www.simpsonsworld.com/video/438408259807</t>
  </si>
  <si>
    <t>http://static-media.fxx.com/img/FX_Networks_-_FXX/72/71/TheSimpsons_TABF10_b_1280x720_420421187988.jpg</t>
  </si>
  <si>
    <t>TABF10</t>
  </si>
  <si>
    <t>Waiting for Duffman</t>
  </si>
  <si>
    <t>http://www.simpsonsworld.com/video/420981315819</t>
  </si>
  <si>
    <t>http://static-media.fxx.com/img/FX_Networks_-_FXX/520/119/fox_TheSimpsons_TABF20_hulu.jpg</t>
  </si>
  <si>
    <t>TABF20</t>
  </si>
  <si>
    <t>Lisa with an 'S'</t>
  </si>
  <si>
    <t>http://www.simpsonsworld.com/video/770417219938</t>
  </si>
  <si>
    <t>http://static-media.fxx.com/img/FX_Networks_-_FXX/716/351/TheSimpsons_TABF05_2500_1280x720_383000643563.jpg</t>
  </si>
  <si>
    <t>TABF05</t>
  </si>
  <si>
    <t>Bart's New Friend</t>
  </si>
  <si>
    <t>http://www.simpsonsworld.com/video/383002179865</t>
  </si>
  <si>
    <t>http://static-media.fxx.com/img/FX_Networks_-_FXX/541/615/Simpsons_27_13.jpg</t>
  </si>
  <si>
    <t>VABF07</t>
  </si>
  <si>
    <t>Love Is in the N2-O2-Ar-CO2-Ne-He-CH4</t>
  </si>
  <si>
    <t>http://www.simpsonsworld.com/video/770439747712</t>
  </si>
  <si>
    <t>http://static-media.fxx.com/img/FX_Networks_-_FXX/850/987/TheSimpsons_TABF12_1280x720_434681923645.jpg</t>
  </si>
  <si>
    <t>TABF12</t>
  </si>
  <si>
    <t>The Kids Are All Fight</t>
  </si>
  <si>
    <t>http://www.simpsonsworld.com/video/434682947703</t>
  </si>
  <si>
    <t>http://static-media.fxx.com/img/FX_Networks_-_FXX/880/1014/TheSimpsons_TABF09_2500_1280x720_410016835657.jpg</t>
  </si>
  <si>
    <t>TABF09</t>
  </si>
  <si>
    <t>Sky Police</t>
  </si>
  <si>
    <t>http://www.simpsonsworld.com/video/410018371522</t>
  </si>
  <si>
    <t>http://static-media.fxx.com/img/FX_Networks_-_FXX/942/347/Simpsons_26_01.jpg</t>
  </si>
  <si>
    <t>SABF20</t>
  </si>
  <si>
    <t>Clown in the Dumps</t>
  </si>
  <si>
    <t>http://www.simpsonsworld.com/video/334920771636</t>
  </si>
  <si>
    <t>http://static-media.fxx.com/img/FX_Networks_-_FXX/154/303/Simpsons_26_03.jpg</t>
  </si>
  <si>
    <t>SABF19</t>
  </si>
  <si>
    <t>Super Franchise Me</t>
  </si>
  <si>
    <t>http://www.simpsonsworld.com/video/340536899599</t>
  </si>
  <si>
    <t>http://static-media.fxx.com/img/FX_Networks_-_FXX/550/898/Simpsons_27_12.jpg</t>
  </si>
  <si>
    <t>VABF05</t>
  </si>
  <si>
    <t>Much Apu About Something</t>
  </si>
  <si>
    <t>http://www.simpsonsworld.com/video/770449475567</t>
  </si>
  <si>
    <t>http://static-media.fxx.com/img/FX_Networks_-_FXX/947/871/TheSimpsons_TABF03_2500_1280x720_368211523850.jpg</t>
  </si>
  <si>
    <t>TABF03</t>
  </si>
  <si>
    <t>I Won't Be Home for Christmas</t>
  </si>
  <si>
    <t>http://www.simpsonsworld.com/video/368212547872</t>
  </si>
  <si>
    <t>http://static-media.fxx.com/img/FX_Networks_-_FXX/628/699/TheSimpsons_SABF21_2500_1280x720_344252483550.jpg</t>
  </si>
  <si>
    <t>SABF21</t>
  </si>
  <si>
    <t>Treehouse of Horror XXV</t>
  </si>
  <si>
    <t>http://www.simpsonsworld.com/video/344255555880</t>
  </si>
  <si>
    <t>http://static-media.fxx.com/img/FX_Networks_-_FXX/980/875/TheSimpsons_TABF07_2500_1280x720_399381571566.jpg</t>
  </si>
  <si>
    <t>TABF07</t>
  </si>
  <si>
    <t>My Fare Lady</t>
  </si>
  <si>
    <t>http://www.simpsonsworld.com/video/399385667625</t>
  </si>
  <si>
    <t>http://static-media.fxx.com/img/FX_Networks_-_FXX/974/722/Simpsons_27_17.jpg</t>
  </si>
  <si>
    <t>VABF10</t>
  </si>
  <si>
    <t>The Burns Cage</t>
  </si>
  <si>
    <t>http://www.simpsonsworld.com/video/770893891557</t>
  </si>
  <si>
    <t>http://static-media.fxx.com/img/FX_Networks_-_FXX/999/75/TheSimpsons_TABF16_1280x720_446647875723.jpg</t>
  </si>
  <si>
    <t>TABF16</t>
  </si>
  <si>
    <t>Mathlete's Feat</t>
  </si>
  <si>
    <t>http://www.simpsonsworld.com/video/446649411760</t>
  </si>
  <si>
    <t>http://static-media.fxx.com/img/FX_Networks_-_FXX/553/827/simp_VABF08_Sc_1043_hires2.jpg</t>
  </si>
  <si>
    <t>VABF08</t>
  </si>
  <si>
    <t>Lisa the Veterinarian</t>
  </si>
  <si>
    <t>http://www.simpsonsworld.com/video/770452547696</t>
  </si>
  <si>
    <t>http://static-media.fxx.com/img/FX_Networks_-_FXX/524/1022/Simpsons_27_08.jpg</t>
  </si>
  <si>
    <t>VABF01</t>
  </si>
  <si>
    <t>Paths of Glory</t>
  </si>
  <si>
    <t>http://www.simpsonsworld.com/video/770422339536</t>
  </si>
  <si>
    <t>http://static-media.fxx.com/img/FX_Networks_-_FXX/80/527/TheSimpsons_TABF19b_1280x720_546148419631.jpg</t>
  </si>
  <si>
    <t>TABF19</t>
  </si>
  <si>
    <t>Puffless</t>
  </si>
  <si>
    <t>http://www.simpsonsworld.com/video/772103747997</t>
  </si>
  <si>
    <t>http://static-media.fxx.com/img/FX_Networks_-_FXX/381/719/brush_w_greatness.jpg</t>
  </si>
  <si>
    <t>7F18</t>
  </si>
  <si>
    <t>Brush with Greatness</t>
  </si>
  <si>
    <t>http://www.simpsonsworld.com/video/272055875843</t>
  </si>
  <si>
    <t>http://static-media.fxx.com/img/FX_Networks_-_FXX/688/495/FlamingMoes.jpg</t>
  </si>
  <si>
    <t>8F08</t>
  </si>
  <si>
    <t>Flaming Moe's</t>
  </si>
  <si>
    <t>http://www.simpsonsworld.com/video/305663555961</t>
  </si>
  <si>
    <t>http://static-media.fxx.com/img/FX_Networks_-_FXX/274/735/Simpsons_01_05.jpg</t>
  </si>
  <si>
    <t>7G05</t>
  </si>
  <si>
    <t>Bart the General</t>
  </si>
  <si>
    <t>http://www.simpsonsworld.com/video/300934723994</t>
  </si>
  <si>
    <t>http://static-media.fxx.com/img/FX_Networks_-_FXX/954/11/BrotherCanYouSpare.jpg</t>
  </si>
  <si>
    <t>8F23</t>
  </si>
  <si>
    <t>Brother, Can You Spare Two Dimes?</t>
  </si>
  <si>
    <t>http://www.simpsonsworld.com/video/279098435798</t>
  </si>
  <si>
    <t>http://static-media.fxx.com/img/FX_Networks_-_FXX/991/623/Simpsons_04_03.jpg</t>
  </si>
  <si>
    <t>9F01</t>
  </si>
  <si>
    <t>Homer the Heretic</t>
  </si>
  <si>
    <t>http://www.simpsonsworld.com/video/279137859827</t>
  </si>
  <si>
    <t>http://static-media.fxx.com/img/FX_Networks_-_FXX/699/231/Simpsons_05_02__845470.jpg</t>
  </si>
  <si>
    <t>9F22</t>
  </si>
  <si>
    <t>Cape Feare</t>
  </si>
  <si>
    <t>http://www.simpsonsworld.com/video/305674819788</t>
  </si>
  <si>
    <t>http://static-media.fxx.com/img/FX_Networks_-_FXX/310/695/Simpsons_05_07.jpg</t>
  </si>
  <si>
    <t>1F05</t>
  </si>
  <si>
    <t>Bart's Inner Child</t>
  </si>
  <si>
    <t>http://www.simpsonsworld.com/video/275202627817</t>
  </si>
  <si>
    <t>http://static-media.fxx.com/img/FX_Networks_-_FXX/804/339/Simpsons_05_15__481014.jpg</t>
  </si>
  <si>
    <t>1F13</t>
  </si>
  <si>
    <t>Deep Space Homer</t>
  </si>
  <si>
    <t>http://www.simpsonsworld.com/video/275720259883</t>
  </si>
  <si>
    <t>http://static-media.fxx.com/img/FX_Networks_-_FXX/435/771/Simpsons_05_19.jpg</t>
  </si>
  <si>
    <t>1F18</t>
  </si>
  <si>
    <t>Sweet Seymour Skinner's Baadasssss Song</t>
  </si>
  <si>
    <t>http://www.simpsonsworld.com/video/274260035741</t>
  </si>
  <si>
    <t>http://static-media.fxx.com/img/FX_Networks_-_FXX/665/947/Simpsons_05_20.jpg</t>
  </si>
  <si>
    <t>1F19</t>
  </si>
  <si>
    <t>The Boy Who Knew Too Much</t>
  </si>
  <si>
    <t>http://www.simpsonsworld.com/video/278796355962</t>
  </si>
  <si>
    <t>http://static-media.fxx.com/img/FX_Networks_-_FXX/23/835/Simpsons_06_05.jpg</t>
  </si>
  <si>
    <t>2F03</t>
  </si>
  <si>
    <t>Treehouse of Horror V</t>
  </si>
  <si>
    <t>http://www.simpsonsworld.com/video/299597891663</t>
  </si>
  <si>
    <t>http://static-media.fxx.com/img/FX_Networks_-_FXX/550/567/Simpsons_06_18.jpg</t>
  </si>
  <si>
    <t>2F16</t>
  </si>
  <si>
    <t>Who Shot Mr. Burns? (Part One)</t>
  </si>
  <si>
    <t>http://www.simpsonsworld.com/video/294781507859</t>
  </si>
  <si>
    <t>http://static-media.fxx.com/img/FX_Networks_-_FXX/357/863/Simpsons_08_01__547424.jpg</t>
  </si>
  <si>
    <t>3F23</t>
  </si>
  <si>
    <t>You Only Move Twice</t>
  </si>
  <si>
    <t>http://www.simpsonsworld.com/video/306390595776</t>
  </si>
  <si>
    <t>http://static-media.fxx.com/img/FX_Networks_-_FXX/300/35/Simpsons_08_02.jpg</t>
  </si>
  <si>
    <t>3F24</t>
  </si>
  <si>
    <t>El Viaje Misterioso de Nuestro Jomer (The Mysterious Voyage of Homer)</t>
  </si>
  <si>
    <t>http://www.simpsonsworld.com/video/436252739905</t>
  </si>
  <si>
    <t>http://static-media.fxx.com/img/FX_Networks_-_FXX/504/139/Simpsons_08_23__999359.jpg</t>
  </si>
  <si>
    <t>4F19</t>
  </si>
  <si>
    <t>Homer's Enemy</t>
  </si>
  <si>
    <t>http://www.simpsonsworld.com/video/436466755640</t>
  </si>
  <si>
    <t>http://static-media.fxx.com/img/FX_Networks_-_FXX/1022/879/Simpsons_09_07__865868.jpg</t>
  </si>
  <si>
    <t>5F02</t>
  </si>
  <si>
    <t>Treehouse of Horror VIII</t>
  </si>
  <si>
    <t>http://www.simpsonsworld.com/video/279170627965</t>
  </si>
  <si>
    <t>http://static-media.fxx.com/img/FX_Networks_-_FXX/5/210/Simpsons_09_09.jpg</t>
  </si>
  <si>
    <t>5F04</t>
  </si>
  <si>
    <t>The Two Mrs. Nahasapeemapetilons</t>
  </si>
  <si>
    <t>http://www.simpsonsworld.com/video/279177283545</t>
  </si>
  <si>
    <t>http://static-media.fxx.com/img/FX_Networks_-_FXX/660/811/Simpsons_10_06.jpg</t>
  </si>
  <si>
    <t>AABF02</t>
  </si>
  <si>
    <t>D'oh-in' in the Wind</t>
  </si>
  <si>
    <t>http://www.simpsonsworld.com/video/473138243754</t>
  </si>
  <si>
    <t>http://static-media.fxx.com/img/FX_Networks_-_FXX/726/431/Simpsons_12_10.jpg</t>
  </si>
  <si>
    <t>CABF06</t>
  </si>
  <si>
    <t>Skinner's Sense of Snow</t>
  </si>
  <si>
    <t>http://www.simpsonsworld.com/video/307850819951</t>
  </si>
  <si>
    <t>http://static-media.fxx.com/img/FX_Networks_-_FXX/887/143/Simpsons_12_04.jpg</t>
  </si>
  <si>
    <t>BABF22</t>
  </si>
  <si>
    <t>HOMR</t>
  </si>
  <si>
    <t>http://www.simpsonsworld.com/video/306945603638</t>
  </si>
  <si>
    <t>http://static-media.fxx.com/img/FX_Networks_-_FXX/46/555/Simpsons_12_18.jpg</t>
  </si>
  <si>
    <t>CABF14</t>
  </si>
  <si>
    <t>Trilogy of Error</t>
  </si>
  <si>
    <t>http://www.simpsonsworld.com/video/302842947994</t>
  </si>
  <si>
    <t>http://static-media.fxx.com/img/FX_Networks_-_FXX/82/691/poppas_got_a_brand_new_badge.jpg</t>
  </si>
  <si>
    <t>DABF17</t>
  </si>
  <si>
    <t>Poppa's Got a Brand New Badge</t>
  </si>
  <si>
    <t>http://www.simpsonsworld.com/video/302880835773</t>
  </si>
  <si>
    <t>http://static-media.fxx.com/img/FX_Networks_-_FXX/106/391/Simpsons_Treehouse_of_Horror_XIII.jpg</t>
  </si>
  <si>
    <t>DABF19</t>
  </si>
  <si>
    <t>Treehouse of Horror XIII</t>
  </si>
  <si>
    <t>http://www.simpsonsworld.com/video/221301315863</t>
  </si>
  <si>
    <t>http://static-media.fxx.com/img/FX_Networks_-_FXX/702/979/HolidaysofFuturePassed.jpg</t>
  </si>
  <si>
    <t>NABF18</t>
  </si>
  <si>
    <t>Holidays of Future Passed</t>
  </si>
  <si>
    <t>http://www.simpsonsworld.com/video/230516803889</t>
  </si>
  <si>
    <t>http://static-media.fxx.com/img/FX_Networks_-_FXX/177/186/Simpsons_26_06.jpg</t>
  </si>
  <si>
    <t>SABF16</t>
  </si>
  <si>
    <t>Simpsorama</t>
  </si>
  <si>
    <t>http://www.simpsonsworld.com/video/355593283530</t>
  </si>
  <si>
    <t>http://static-media.fxx.com/img/FX_Networks_-_FXX/528/427/TheSimpsons_TABF22_1280x720_546469443783.jpg</t>
  </si>
  <si>
    <t>TABF22</t>
  </si>
  <si>
    <t>Halloween of Horror</t>
  </si>
  <si>
    <t>http://www.simpsonsworld.com/video/770425923947</t>
  </si>
  <si>
    <t>http://static-media.fxx.com/img/FX_Networks_-_FXX/79/51/fox_TheSimpsons_VABF14_hulu.jpg</t>
  </si>
  <si>
    <t>VABF14</t>
  </si>
  <si>
    <t>To Courier with Love</t>
  </si>
  <si>
    <t>http://www.simpsonsworld.com/video/772102211921</t>
  </si>
  <si>
    <t>http://static-media.fxx.com/img/FX_Networks_-_FXX/621/883/Simpsons_01_03.jpg</t>
  </si>
  <si>
    <t>7G03</t>
  </si>
  <si>
    <t>Homer's Odyssey</t>
  </si>
  <si>
    <t>http://www.simpsonsworld.com/video/273381443699</t>
  </si>
  <si>
    <t>http://static-media.fxx.com/img/FX_Networks_-_FXX/953/938/Simpsons_11_11__658839.jpg</t>
  </si>
  <si>
    <t>BABF07</t>
  </si>
  <si>
    <t>Grift of the Magi</t>
  </si>
  <si>
    <t>http://www.simpsonsworld.com/video/301646915513</t>
  </si>
  <si>
    <t>http://static-media.fxx.com/img/FX_Networks_-_FXX/252/263/Simpsons_12_02.jpg</t>
  </si>
  <si>
    <t>BABF20</t>
  </si>
  <si>
    <t>A Tale of Two Springfields</t>
  </si>
  <si>
    <t>http://www.simpsonsworld.com/video/300911171880</t>
  </si>
  <si>
    <t>http://static-media.fxx.com/img/FX_Networks_-_FXX/272/1023/Simpsons_12_08.jpg</t>
  </si>
  <si>
    <t>CABF04</t>
  </si>
  <si>
    <t>Homer vs. Dignity</t>
  </si>
  <si>
    <t>http://www.simpsonsworld.com/video/311670339999</t>
  </si>
  <si>
    <t>http://static-media.fxx.com/img/FX_Networks_-_FXX/965/651/the_old_man_and_the_key.jpg</t>
  </si>
  <si>
    <t>DABF09</t>
  </si>
  <si>
    <t>The Old Man and the Key</t>
  </si>
  <si>
    <t>http://www.simpsonsworld.com/video/301659203973</t>
  </si>
  <si>
    <t>http://static-media.fxx.com/img/FX_Networks_-_FXX/487/247/Simpsons_Scuse_Me_While_I_Miss_The_Sky.jpg</t>
  </si>
  <si>
    <t>EABF11</t>
  </si>
  <si>
    <t>'Scuse Me While I Miss the Sky</t>
  </si>
  <si>
    <t>http://www.simpsonsworld.com/video/221700675635</t>
  </si>
  <si>
    <t>http://static-media.fxx.com/img/FX_Networks_-_FXX/790/94/Margical_History_Tour.jpg</t>
  </si>
  <si>
    <t>FABF06</t>
  </si>
  <si>
    <t>Margical History Tour</t>
  </si>
  <si>
    <t>http://www.simpsonsworld.com/video/227386947567</t>
  </si>
  <si>
    <t>http://static-media.fxx.com/img/FX_Networks_-_FXX/279/699/Mobile_Homer.jpg</t>
  </si>
  <si>
    <t>GABF07</t>
  </si>
  <si>
    <t>Mobile Homer</t>
  </si>
  <si>
    <t>http://www.simpsonsworld.com/video/264432707841</t>
  </si>
  <si>
    <t>http://static-media.fxx.com/img/FX_Networks_-_FXX/945/19/Dont_Fear_the_Roofer.jpg</t>
  </si>
  <si>
    <t>GABF10</t>
  </si>
  <si>
    <t>Don't Fear the Roofer</t>
  </si>
  <si>
    <t>http://www.simpsonsworld.com/video/260835395771</t>
  </si>
  <si>
    <t>http://static-media.fxx.com/img/FX_Networks_-_FXX/79/87/the_seemingly_never_ending.jpg</t>
  </si>
  <si>
    <t>HABF06</t>
  </si>
  <si>
    <t>The Seemingly Never-Ending Story</t>
  </si>
  <si>
    <t>http://www.simpsonsworld.com/video/277107267767</t>
  </si>
  <si>
    <t>http://static-media.fxx.com/img/FX_Networks_-_FXX/90/322/homer_simpsons_this_is_your_wife.jpg</t>
  </si>
  <si>
    <t>HABF08</t>
  </si>
  <si>
    <t>Homer Simpson, This Is Your Wife</t>
  </si>
  <si>
    <t>http://www.simpsonsworld.com/video/277119043544</t>
  </si>
  <si>
    <t>http://static-media.fxx.com/img/FX_Networks_-_FXX/171/23/the_wettest_stories_ever_told.jpg</t>
  </si>
  <si>
    <t>HABF11</t>
  </si>
  <si>
    <t>The Wettest Stories Ever Told</t>
  </si>
  <si>
    <t>http://www.simpsonsworld.com/video/310489667660</t>
  </si>
  <si>
    <t>http://static-media.fxx.com/img/FX_Networks_-_FXX/869/63/midnight_towboy.jpg</t>
  </si>
  <si>
    <t>JABF21</t>
  </si>
  <si>
    <t>Midnight Towboy</t>
  </si>
  <si>
    <t>http://www.simpsonsworld.com/video/292968003585</t>
  </si>
  <si>
    <t>http://static-media.fxx.com/img/FX_Networks_-_FXX/220/846/homer_and_lisa_exchange.jpg</t>
  </si>
  <si>
    <t>KABF19</t>
  </si>
  <si>
    <t>Homer and Lisa Exchange Cross Words</t>
  </si>
  <si>
    <t>http://www.simpsonsworld.com/video/310541891517</t>
  </si>
  <si>
    <t>http://static-media.fxx.com/img/FX_Networks_-_FXX/743/155/coming_to_homerica.jpg</t>
  </si>
  <si>
    <t>LABF12</t>
  </si>
  <si>
    <t>Coming to Homerica</t>
  </si>
  <si>
    <t>http://www.simpsonsworld.com/video/729848899646</t>
  </si>
  <si>
    <t>http://static-media.fxx.com/img/FX_Networks_-_FXX/612/359/Treehouse_of_Horror_XX.jpg</t>
  </si>
  <si>
    <t>LABF14</t>
  </si>
  <si>
    <t>Treehouse of Horror XX</t>
  </si>
  <si>
    <t>http://www.simpsonsworld.com/video/262634051998</t>
  </si>
  <si>
    <t>http://static-media.fxx.com/img/FX_Networks_-_FXX/312/895/American_History_X-Cellent.jpg</t>
  </si>
  <si>
    <t>MABF08</t>
  </si>
  <si>
    <t>American History X-cellent</t>
  </si>
  <si>
    <t>http://www.simpsonsworld.com/video/250508867924</t>
  </si>
  <si>
    <t>http://static-media.fxx.com/img/FX_Networks_-_FXX/323/131/The_Squirt_and_the_Whale.jpg</t>
  </si>
  <si>
    <t>MABF14</t>
  </si>
  <si>
    <t>The Squirt and the Whale</t>
  </si>
  <si>
    <t>http://www.simpsonsworld.com/video/250519619700</t>
  </si>
  <si>
    <t>http://static-media.fxx.com/img/FX_Networks_-_FXX/487/783/Treehouse_of_Horror.jpg</t>
  </si>
  <si>
    <t>MABF16</t>
  </si>
  <si>
    <t>Treehouse of Horror XXI</t>
  </si>
  <si>
    <t>http://www.simpsonsworld.com/video/263577155794</t>
  </si>
  <si>
    <t>http://static-media.fxx.com/img/FX_Networks_-_FXX/182/731/TheManintheBlueFlannel.jpg</t>
  </si>
  <si>
    <t>PABF01</t>
  </si>
  <si>
    <t>The Man in the Blue Flannel Pants</t>
  </si>
  <si>
    <t>http://www.simpsonsworld.com/video/233192515983</t>
  </si>
  <si>
    <t>http://static-media.fxx.com/img/FX_Networks_-_FXX/16/467/Dark_Knight_Court.jpg</t>
  </si>
  <si>
    <t>RABF10</t>
  </si>
  <si>
    <t>Dark Knight Court</t>
  </si>
  <si>
    <t>http://www.simpsonsworld.com/video/257714243647</t>
  </si>
  <si>
    <t>http://static-media.fxx.com/img/FX_Networks_-_FXX/54/54/The_Saga_of_Carl.jpg</t>
  </si>
  <si>
    <t>RABF14</t>
  </si>
  <si>
    <t>The Saga of Carl</t>
  </si>
  <si>
    <t>http://www.simpsonsworld.com/video/257753667515</t>
  </si>
  <si>
    <t>http://static-media.fxx.com/img/FX_Networks_-_FXX/592/875/you_dont_have_to_live.jpg</t>
  </si>
  <si>
    <t>SABF11</t>
  </si>
  <si>
    <t>You Don't Have to Live Like a Referee</t>
  </si>
  <si>
    <t>http://www.simpsonsworld.com/video/304489539783</t>
  </si>
  <si>
    <t>http://static-media.fxx.com/img/FX_Networks_-_FXX/276/239/TheSimpsons_TABF08_2500_1280x720_406150723868.jpg</t>
  </si>
  <si>
    <t>TABF08</t>
  </si>
  <si>
    <t>The Princess Guide</t>
  </si>
  <si>
    <t>http://www.simpsonsworld.com/video/406163011894</t>
  </si>
  <si>
    <t>http://static-media.fxx.com/img/FX_Networks_-_FXX/974/723/fox_TheSimpsons_VABF11_hulu.jpg</t>
  </si>
  <si>
    <t>VABF11</t>
  </si>
  <si>
    <t>How Lisa Got Her Marge Back</t>
  </si>
  <si>
    <t>http://www.simpsonsworld.com/video/770893891750</t>
  </si>
  <si>
    <t>http://static-media.fxx.com/img/FX_Networks_-_FXX/88/335/fox_TheSimpsons_VABF15_hulu.jpg</t>
  </si>
  <si>
    <t>VABF15</t>
  </si>
  <si>
    <t>Orange Is the New Yellow</t>
  </si>
  <si>
    <t>http://www.simpsonsworld.com/video/772111939897</t>
  </si>
  <si>
    <t>http://static-media.fxx.com/img/FX_Networks_-_FXX/605/927/Simpsons_2720_MontyCircus_Sc1064_hires2_hires2_1280x720_772657731562.jpg</t>
  </si>
  <si>
    <t>VABF20</t>
  </si>
  <si>
    <t>Monty Burns' Fleeing Circus</t>
  </si>
  <si>
    <t>http://www.simpsonsworld.com/video/772654659902</t>
  </si>
  <si>
    <t>http://static-media.fxx.com/img/FX_Networks_-_FXX/121/223/Simpsons_12_16.jpg</t>
  </si>
  <si>
    <t>CABF12</t>
  </si>
  <si>
    <t>New Kids on the Blecch</t>
  </si>
  <si>
    <t>http://www.simpsonsworld.com/video/310437443723</t>
  </si>
  <si>
    <t>http://static-media.fxx.com/img/FX_Networks_-_FXX/94/902/sweet_and_sour_marge.jpg</t>
  </si>
  <si>
    <t>DABF03</t>
  </si>
  <si>
    <t>Sweets and Sour Marge</t>
  </si>
  <si>
    <t>http://www.simpsonsworld.com/video/302893635523</t>
  </si>
  <si>
    <t>http://static-media.fxx.com/img/FX_Networks_-_FXX/970/531/the_frying_game.jpg</t>
  </si>
  <si>
    <t>DABF16</t>
  </si>
  <si>
    <t>The Frying Game</t>
  </si>
  <si>
    <t>http://www.simpsonsworld.com/video/301664323751</t>
  </si>
  <si>
    <t>http://static-media.fxx.com/img/FX_Networks_-_FXX/485/295/Simpsons_Im_Spelling_as_Fast_as_I_Can.jpg</t>
  </si>
  <si>
    <t>EABF07</t>
  </si>
  <si>
    <t>I'm Spelling As Fast As I Can</t>
  </si>
  <si>
    <t>http://www.simpsonsworld.com/video/221698627830</t>
  </si>
  <si>
    <t>http://static-media.fxx.com/img/FX_Networks_-_FXX/481/891/Simpsons_A_Star_is_BornAgain.jpg</t>
  </si>
  <si>
    <t>EABF08</t>
  </si>
  <si>
    <t>A Star Is Born-Again</t>
  </si>
  <si>
    <t>http://www.simpsonsworld.com/video/221695043703</t>
  </si>
  <si>
    <t>http://static-media.fxx.com/img/FX_Networks_-_FXX/753/983/The_Regina_Monologues.jpg</t>
  </si>
  <si>
    <t>EABF22</t>
  </si>
  <si>
    <t>The Regina Monologues</t>
  </si>
  <si>
    <t>http://www.simpsonsworld.com/video/227349059824</t>
  </si>
  <si>
    <t>http://static-media.fxx.com/img/FX_Networks_-_FXX/301/171/The_Father_the_Son_and_the_Holy_Guest_Star.jpg</t>
  </si>
  <si>
    <t>GABF09</t>
  </si>
  <si>
    <t>The Father, the Son, and the Holy Guest Star</t>
  </si>
  <si>
    <t>http://www.simpsonsworld.com/video/264455235845</t>
  </si>
  <si>
    <t>http://static-media.fxx.com/img/FX_Networks_-_FXX/566/747/marges_son_poison.jpg</t>
  </si>
  <si>
    <t>GABF20</t>
  </si>
  <si>
    <t>Marge's Son Poisoning</t>
  </si>
  <si>
    <t>http://www.simpsonsworld.com/video/279766083701</t>
  </si>
  <si>
    <t>http://static-media.fxx.com/img/FX_Networks_-_FXX/276/903/kiss_kiss_bang_bangalore.jpg</t>
  </si>
  <si>
    <t>HABF10</t>
  </si>
  <si>
    <t>Kiss Kiss, Bang Bangalore</t>
  </si>
  <si>
    <t>http://www.simpsonsworld.com/video/283757123904</t>
  </si>
  <si>
    <t>http://static-media.fxx.com/img/FX_Networks_-_FXX/771/599/jazzy_and_the_pussycats.jpg</t>
  </si>
  <si>
    <t>HABF18</t>
  </si>
  <si>
    <t>Jazzy and the Pussycats</t>
  </si>
  <si>
    <t>http://www.simpsonsworld.com/video/283202115995</t>
  </si>
  <si>
    <t>http://static-media.fxx.com/img/FX_Networks_-_FXX/845/639/he_loves_to_fly_and_he_dohs.jpg</t>
  </si>
  <si>
    <t>JABF20</t>
  </si>
  <si>
    <t>He Loves to Fly and He D'ohs</t>
  </si>
  <si>
    <t>http://www.simpsonsworld.com/video/292943427892</t>
  </si>
  <si>
    <t>http://static-media.fxx.com/img/FX_Networks_-_FXX/138/815/i_dont_wana_know_why_cage.jpg</t>
  </si>
  <si>
    <t>JABF19</t>
  </si>
  <si>
    <t>I Don't Wanna Know Why the Caged Bird Sings</t>
  </si>
  <si>
    <t>http://www.simpsonsworld.com/video/310455875747</t>
  </si>
  <si>
    <t>http://static-media.fxx.com/img/FX_Networks_-_FXX/50/959/eternal_moonshine_of_simpsons_mind.jpg</t>
  </si>
  <si>
    <t>KABF02</t>
  </si>
  <si>
    <t>Eternal Moonshine of the Simpson Mind</t>
  </si>
  <si>
    <t>http://www.simpsonsworld.com/video/302847555877</t>
  </si>
  <si>
    <t>http://static-media.fxx.com/img/FX_Networks_-_FXX/847/91/lisa_the_drama_queen.jpg</t>
  </si>
  <si>
    <t>KABF22</t>
  </si>
  <si>
    <t>Lisa the Drama Queen</t>
  </si>
  <si>
    <t>http://www.simpsonsworld.com/video/292944963870</t>
  </si>
  <si>
    <t>http://static-media.fxx.com/img/FX_Networks_-_FXX/105/463/how_the_test_was_won.jpg</t>
  </si>
  <si>
    <t>LABF02</t>
  </si>
  <si>
    <t>How the Test Was Won</t>
  </si>
  <si>
    <t>http://www.simpsonsworld.com/video/277134915702</t>
  </si>
  <si>
    <t>http://static-media.fxx.com/img/FX_Networks_-_FXX/724/979/in_the_name_of_grandfather.jpg</t>
  </si>
  <si>
    <t>LABF11</t>
  </si>
  <si>
    <t>In the Name of the Grandfather</t>
  </si>
  <si>
    <t>http://www.simpsonsworld.com/video/307849283838</t>
  </si>
  <si>
    <t>http://static-media.fxx.com/img/FX_Networks_-_FXX/281/543/wedding_for_disaster.jpg</t>
  </si>
  <si>
    <t>LABF05</t>
  </si>
  <si>
    <t>Wedding for Disaster</t>
  </si>
  <si>
    <t>http://www.simpsonsworld.com/video/273024579646</t>
  </si>
  <si>
    <t>http://static-media.fxx.com/img/FX_Networks_-_FXX/596/775/Simpsons_22_22.jpg</t>
  </si>
  <si>
    <t>NABF15</t>
  </si>
  <si>
    <t>The Ned-Liest Catch</t>
  </si>
  <si>
    <t>http://www.simpsonsworld.com/video/255101507699</t>
  </si>
  <si>
    <t>http://static-media.fxx.com/img/FX_Networks_-_FXX/726/903/Simpsons_23_14_1280x720_279065667661.jpg</t>
  </si>
  <si>
    <t>PABF07</t>
  </si>
  <si>
    <t>At Long Last Leave</t>
  </si>
  <si>
    <t>http://www.simpsonsworld.com/video/230541891832</t>
  </si>
  <si>
    <t>http://static-media.fxx.com/img/FX_Networks_-_FXX/779/630/HowIWetYourMother.jpg</t>
  </si>
  <si>
    <t>PABF08</t>
  </si>
  <si>
    <t>How I Wet Your Mother</t>
  </si>
  <si>
    <t>http://www.simpsonsworld.com/video/230597187582</t>
  </si>
  <si>
    <t>http://static-media.fxx.com/img/FX_Networks_-_FXX/476/11/Adventures_in_Baby_Getting.jpg</t>
  </si>
  <si>
    <t>PABF18</t>
  </si>
  <si>
    <t>Adventures in Baby-Getting</t>
  </si>
  <si>
    <t>http://www.simpsonsworld.com/video/221688899646</t>
  </si>
  <si>
    <t>http://static-media.fxx.com/img/FX_Networks_-_FXX/208/635/Diggs.jpg</t>
  </si>
  <si>
    <t>SABF08</t>
  </si>
  <si>
    <t>Diggs</t>
  </si>
  <si>
    <t>http://www.simpsonsworld.com/video/310529091639</t>
  </si>
  <si>
    <t>http://static-media.fxx.com/img/FX_Networks_-_FXX/973/851/days_of_future_future.jpg</t>
  </si>
  <si>
    <t>SABF13</t>
  </si>
  <si>
    <t>Days of Future Future</t>
  </si>
  <si>
    <t>http://www.simpsonsworld.com/video/310257731892</t>
  </si>
  <si>
    <t>Good/Bad imdb above 5.5</t>
  </si>
  <si>
    <t>title length</t>
  </si>
  <si>
    <t>title long or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</si>
</sst>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topLeftCell="A40" workbookViewId="0">
      <selection activeCell="N2" sqref="N2:N6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2406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2407</v>
      </c>
      <c r="N1" t="s">
        <v>2408</v>
      </c>
      <c r="O1" t="s">
        <v>11</v>
      </c>
      <c r="P1" t="s">
        <v>12</v>
      </c>
      <c r="Q1" t="s">
        <v>13</v>
      </c>
    </row>
    <row r="2" spans="1:17" x14ac:dyDescent="0.25">
      <c r="A2">
        <v>10</v>
      </c>
      <c r="B2" t="s">
        <v>14</v>
      </c>
      <c r="C2">
        <v>7.4</v>
      </c>
      <c r="D2" t="str">
        <f>IF(C2&gt;5.5,"Good","Bad")</f>
        <v>Good</v>
      </c>
      <c r="E2">
        <v>1511</v>
      </c>
      <c r="F2">
        <v>10</v>
      </c>
      <c r="G2">
        <v>10</v>
      </c>
      <c r="H2" s="1">
        <v>32957</v>
      </c>
      <c r="I2">
        <v>1990</v>
      </c>
      <c r="J2" t="s">
        <v>15</v>
      </c>
      <c r="K2">
        <v>1</v>
      </c>
      <c r="L2" t="s">
        <v>16</v>
      </c>
      <c r="M2">
        <f>IF(LEN(TRIM(L2))=0,0,LEN(TRIM(L2))-LEN(SUBSTITUTE(L2," ",""))+1)</f>
        <v>3</v>
      </c>
      <c r="N2" t="str">
        <f>IF(M2&gt;3,"Long","Short")</f>
        <v>Short</v>
      </c>
      <c r="O2">
        <v>30.3</v>
      </c>
      <c r="P2" t="s">
        <v>17</v>
      </c>
      <c r="Q2">
        <v>50816</v>
      </c>
    </row>
    <row r="3" spans="1:17" x14ac:dyDescent="0.25">
      <c r="A3">
        <v>12</v>
      </c>
      <c r="B3" t="s">
        <v>18</v>
      </c>
      <c r="C3">
        <v>8.3000000000000007</v>
      </c>
      <c r="D3" t="str">
        <f t="shared" ref="D3:D66" si="0">IF(C3&gt;5.5,"Good","Bad")</f>
        <v>Good</v>
      </c>
      <c r="E3">
        <v>1716</v>
      </c>
      <c r="F3">
        <v>12</v>
      </c>
      <c r="G3">
        <v>12</v>
      </c>
      <c r="H3" s="1">
        <v>32992</v>
      </c>
      <c r="I3">
        <v>1990</v>
      </c>
      <c r="J3" t="s">
        <v>19</v>
      </c>
      <c r="K3">
        <v>1</v>
      </c>
      <c r="L3" t="s">
        <v>20</v>
      </c>
      <c r="M3">
        <f t="shared" ref="M3:M66" si="1">IF(LEN(TRIM(L3))=0,0,LEN(TRIM(L3))-LEN(SUBSTITUTE(L3," ",""))+1)</f>
        <v>3</v>
      </c>
      <c r="N3" t="str">
        <f t="shared" ref="N3:N66" si="2">IF(M3&gt;3,"Long","Short")</f>
        <v>Short</v>
      </c>
      <c r="O3">
        <v>30.4</v>
      </c>
      <c r="P3" t="s">
        <v>21</v>
      </c>
      <c r="Q3">
        <v>62561</v>
      </c>
    </row>
    <row r="4" spans="1:17" x14ac:dyDescent="0.25">
      <c r="A4">
        <v>14</v>
      </c>
      <c r="B4" t="s">
        <v>22</v>
      </c>
      <c r="C4">
        <v>8.1999999999999993</v>
      </c>
      <c r="D4" t="str">
        <f t="shared" si="0"/>
        <v>Good</v>
      </c>
      <c r="E4">
        <v>1638</v>
      </c>
      <c r="F4">
        <v>1</v>
      </c>
      <c r="G4">
        <v>14</v>
      </c>
      <c r="H4" s="1">
        <v>33157</v>
      </c>
      <c r="I4">
        <v>1990</v>
      </c>
      <c r="J4" t="s">
        <v>23</v>
      </c>
      <c r="K4">
        <v>2</v>
      </c>
      <c r="L4" t="s">
        <v>24</v>
      </c>
      <c r="M4">
        <f t="shared" si="1"/>
        <v>4</v>
      </c>
      <c r="N4" t="str">
        <f t="shared" si="2"/>
        <v>Long</v>
      </c>
      <c r="O4">
        <v>33.6</v>
      </c>
      <c r="P4" t="s">
        <v>25</v>
      </c>
      <c r="Q4">
        <v>59575</v>
      </c>
    </row>
    <row r="5" spans="1:17" x14ac:dyDescent="0.25">
      <c r="A5">
        <v>17</v>
      </c>
      <c r="B5" t="s">
        <v>26</v>
      </c>
      <c r="C5">
        <v>8.1</v>
      </c>
      <c r="D5" t="str">
        <f t="shared" si="0"/>
        <v>Good</v>
      </c>
      <c r="E5">
        <v>1457</v>
      </c>
      <c r="F5">
        <v>4</v>
      </c>
      <c r="G5">
        <v>17</v>
      </c>
      <c r="H5" s="1">
        <v>33178</v>
      </c>
      <c r="I5">
        <v>1990</v>
      </c>
      <c r="J5" t="s">
        <v>27</v>
      </c>
      <c r="K5">
        <v>2</v>
      </c>
      <c r="L5" t="s">
        <v>28</v>
      </c>
      <c r="M5">
        <f t="shared" si="1"/>
        <v>11</v>
      </c>
      <c r="N5" t="str">
        <f t="shared" si="2"/>
        <v>Long</v>
      </c>
      <c r="O5">
        <v>26.1</v>
      </c>
      <c r="P5" t="s">
        <v>29</v>
      </c>
      <c r="Q5">
        <v>64959</v>
      </c>
    </row>
    <row r="6" spans="1:17" x14ac:dyDescent="0.25">
      <c r="A6">
        <v>19</v>
      </c>
      <c r="B6" t="s">
        <v>30</v>
      </c>
      <c r="C6">
        <v>8</v>
      </c>
      <c r="D6" t="str">
        <f t="shared" si="0"/>
        <v>Good</v>
      </c>
      <c r="E6">
        <v>1366</v>
      </c>
      <c r="F6">
        <v>6</v>
      </c>
      <c r="G6">
        <v>19</v>
      </c>
      <c r="H6" s="1">
        <v>33192</v>
      </c>
      <c r="I6">
        <v>1990</v>
      </c>
      <c r="J6" t="s">
        <v>31</v>
      </c>
      <c r="K6">
        <v>2</v>
      </c>
      <c r="L6" t="s">
        <v>32</v>
      </c>
      <c r="M6">
        <f t="shared" si="1"/>
        <v>3</v>
      </c>
      <c r="N6" t="str">
        <f t="shared" si="2"/>
        <v>Short</v>
      </c>
      <c r="O6">
        <v>25.4</v>
      </c>
      <c r="P6" t="s">
        <v>33</v>
      </c>
      <c r="Q6">
        <v>50691</v>
      </c>
    </row>
    <row r="7" spans="1:17" x14ac:dyDescent="0.25">
      <c r="A7">
        <v>21</v>
      </c>
      <c r="B7" t="s">
        <v>34</v>
      </c>
      <c r="C7">
        <v>8.4</v>
      </c>
      <c r="D7" t="str">
        <f t="shared" si="0"/>
        <v>Good</v>
      </c>
      <c r="E7">
        <v>1522</v>
      </c>
      <c r="F7">
        <v>8</v>
      </c>
      <c r="G7">
        <v>21</v>
      </c>
      <c r="H7" s="1">
        <v>33213</v>
      </c>
      <c r="I7">
        <v>1990</v>
      </c>
      <c r="J7" t="s">
        <v>35</v>
      </c>
      <c r="K7">
        <v>2</v>
      </c>
      <c r="L7" t="s">
        <v>36</v>
      </c>
      <c r="M7">
        <f t="shared" si="1"/>
        <v>3</v>
      </c>
      <c r="N7" t="str">
        <f t="shared" si="2"/>
        <v>Short</v>
      </c>
      <c r="O7">
        <v>26.2</v>
      </c>
      <c r="P7" t="s">
        <v>37</v>
      </c>
      <c r="Q7">
        <v>57605</v>
      </c>
    </row>
    <row r="8" spans="1:17" x14ac:dyDescent="0.25">
      <c r="A8">
        <v>23</v>
      </c>
      <c r="B8" t="s">
        <v>38</v>
      </c>
      <c r="C8">
        <v>7.8</v>
      </c>
      <c r="D8" t="str">
        <f t="shared" si="0"/>
        <v>Good</v>
      </c>
      <c r="E8">
        <v>1340</v>
      </c>
      <c r="F8">
        <v>10</v>
      </c>
      <c r="G8">
        <v>23</v>
      </c>
      <c r="H8" s="1">
        <v>33248</v>
      </c>
      <c r="I8">
        <v>1991</v>
      </c>
      <c r="J8" t="s">
        <v>39</v>
      </c>
      <c r="K8">
        <v>2</v>
      </c>
      <c r="L8" t="s">
        <v>40</v>
      </c>
      <c r="M8">
        <f t="shared" si="1"/>
        <v>6</v>
      </c>
      <c r="N8" t="str">
        <f t="shared" si="2"/>
        <v>Long</v>
      </c>
      <c r="O8">
        <v>24.8</v>
      </c>
      <c r="P8" t="s">
        <v>41</v>
      </c>
      <c r="Q8">
        <v>56486</v>
      </c>
    </row>
    <row r="9" spans="1:17" x14ac:dyDescent="0.25">
      <c r="A9">
        <v>26</v>
      </c>
      <c r="B9" t="s">
        <v>42</v>
      </c>
      <c r="C9">
        <v>8</v>
      </c>
      <c r="D9" t="str">
        <f t="shared" si="0"/>
        <v>Good</v>
      </c>
      <c r="E9">
        <v>1329</v>
      </c>
      <c r="F9">
        <v>13</v>
      </c>
      <c r="G9">
        <v>26</v>
      </c>
      <c r="H9" s="1">
        <v>33276</v>
      </c>
      <c r="I9">
        <v>1991</v>
      </c>
      <c r="J9" t="s">
        <v>43</v>
      </c>
      <c r="K9">
        <v>2</v>
      </c>
      <c r="L9" t="s">
        <v>44</v>
      </c>
      <c r="M9">
        <f t="shared" si="1"/>
        <v>7</v>
      </c>
      <c r="N9" t="str">
        <f t="shared" si="2"/>
        <v>Long</v>
      </c>
      <c r="O9">
        <v>26.2</v>
      </c>
      <c r="P9" t="s">
        <v>45</v>
      </c>
      <c r="Q9">
        <v>58277</v>
      </c>
    </row>
    <row r="10" spans="1:17" x14ac:dyDescent="0.25">
      <c r="A10">
        <v>28</v>
      </c>
      <c r="B10" t="s">
        <v>46</v>
      </c>
      <c r="C10">
        <v>8.1999999999999993</v>
      </c>
      <c r="D10" t="str">
        <f t="shared" si="0"/>
        <v>Good</v>
      </c>
      <c r="E10">
        <v>1413</v>
      </c>
      <c r="F10">
        <v>15</v>
      </c>
      <c r="G10">
        <v>28</v>
      </c>
      <c r="H10" s="1">
        <v>33290</v>
      </c>
      <c r="I10">
        <v>1991</v>
      </c>
      <c r="J10" t="s">
        <v>47</v>
      </c>
      <c r="K10">
        <v>2</v>
      </c>
      <c r="L10" t="s">
        <v>48</v>
      </c>
      <c r="M10">
        <f t="shared" si="1"/>
        <v>5</v>
      </c>
      <c r="N10" t="str">
        <f t="shared" si="2"/>
        <v>Long</v>
      </c>
      <c r="O10">
        <v>26.8</v>
      </c>
      <c r="P10" t="s">
        <v>49</v>
      </c>
      <c r="Q10">
        <v>47426</v>
      </c>
    </row>
    <row r="11" spans="1:17" x14ac:dyDescent="0.25">
      <c r="A11">
        <v>30</v>
      </c>
      <c r="B11" t="s">
        <v>50</v>
      </c>
      <c r="C11">
        <v>7.6</v>
      </c>
      <c r="D11" t="str">
        <f t="shared" si="0"/>
        <v>Good</v>
      </c>
      <c r="E11">
        <v>1243</v>
      </c>
      <c r="F11">
        <v>17</v>
      </c>
      <c r="G11">
        <v>30</v>
      </c>
      <c r="H11" s="1">
        <v>33325</v>
      </c>
      <c r="I11">
        <v>1991</v>
      </c>
      <c r="J11" t="s">
        <v>51</v>
      </c>
      <c r="K11">
        <v>2</v>
      </c>
      <c r="L11" t="s">
        <v>52</v>
      </c>
      <c r="M11">
        <f t="shared" si="1"/>
        <v>2</v>
      </c>
      <c r="N11" t="str">
        <f t="shared" si="2"/>
        <v>Short</v>
      </c>
      <c r="O11">
        <v>21.2</v>
      </c>
      <c r="P11" t="s">
        <v>53</v>
      </c>
      <c r="Q11">
        <v>44331</v>
      </c>
    </row>
    <row r="12" spans="1:17" x14ac:dyDescent="0.25">
      <c r="A12">
        <v>32</v>
      </c>
      <c r="B12" t="s">
        <v>54</v>
      </c>
      <c r="C12">
        <v>8.5</v>
      </c>
      <c r="D12" t="str">
        <f t="shared" si="0"/>
        <v>Good</v>
      </c>
      <c r="E12">
        <v>1684</v>
      </c>
      <c r="F12">
        <v>19</v>
      </c>
      <c r="G12">
        <v>32</v>
      </c>
      <c r="H12" s="1">
        <v>33353</v>
      </c>
      <c r="I12">
        <v>1991</v>
      </c>
      <c r="J12" t="s">
        <v>55</v>
      </c>
      <c r="K12">
        <v>2</v>
      </c>
      <c r="L12" t="s">
        <v>56</v>
      </c>
      <c r="M12">
        <f t="shared" si="1"/>
        <v>2</v>
      </c>
      <c r="N12" t="str">
        <f t="shared" si="2"/>
        <v>Short</v>
      </c>
      <c r="O12">
        <v>17.7</v>
      </c>
      <c r="P12" t="s">
        <v>57</v>
      </c>
      <c r="Q12">
        <v>52770</v>
      </c>
    </row>
    <row r="13" spans="1:17" x14ac:dyDescent="0.25">
      <c r="A13">
        <v>35</v>
      </c>
      <c r="B13" t="s">
        <v>58</v>
      </c>
      <c r="C13">
        <v>8</v>
      </c>
      <c r="D13" t="str">
        <f t="shared" si="0"/>
        <v>Good</v>
      </c>
      <c r="E13">
        <v>1223</v>
      </c>
      <c r="F13">
        <v>22</v>
      </c>
      <c r="G13">
        <v>35</v>
      </c>
      <c r="H13" s="1">
        <v>33430</v>
      </c>
      <c r="I13">
        <v>1991</v>
      </c>
      <c r="J13" t="s">
        <v>59</v>
      </c>
      <c r="K13">
        <v>2</v>
      </c>
      <c r="L13" t="s">
        <v>60</v>
      </c>
      <c r="M13">
        <f t="shared" si="1"/>
        <v>2</v>
      </c>
      <c r="N13" t="str">
        <f t="shared" si="2"/>
        <v>Short</v>
      </c>
      <c r="O13">
        <v>17.3</v>
      </c>
      <c r="P13" t="s">
        <v>61</v>
      </c>
      <c r="Q13">
        <v>52829</v>
      </c>
    </row>
    <row r="14" spans="1:17" x14ac:dyDescent="0.25">
      <c r="A14">
        <v>37</v>
      </c>
      <c r="B14" t="s">
        <v>62</v>
      </c>
      <c r="C14">
        <v>7.7</v>
      </c>
      <c r="D14" t="str">
        <f t="shared" si="0"/>
        <v>Good</v>
      </c>
      <c r="E14">
        <v>1274</v>
      </c>
      <c r="F14">
        <v>2</v>
      </c>
      <c r="G14">
        <v>37</v>
      </c>
      <c r="H14" s="1">
        <v>33507</v>
      </c>
      <c r="I14">
        <v>1991</v>
      </c>
      <c r="J14" t="s">
        <v>63</v>
      </c>
      <c r="K14">
        <v>3</v>
      </c>
      <c r="L14" t="s">
        <v>64</v>
      </c>
      <c r="M14">
        <f t="shared" si="1"/>
        <v>5</v>
      </c>
      <c r="N14" t="str">
        <f t="shared" si="2"/>
        <v>Long</v>
      </c>
      <c r="O14">
        <v>20.2</v>
      </c>
      <c r="P14" t="s">
        <v>65</v>
      </c>
      <c r="Q14">
        <v>52098</v>
      </c>
    </row>
    <row r="15" spans="1:17" x14ac:dyDescent="0.25">
      <c r="A15">
        <v>39</v>
      </c>
      <c r="B15" t="s">
        <v>66</v>
      </c>
      <c r="C15">
        <v>8.6999999999999993</v>
      </c>
      <c r="D15" t="str">
        <f t="shared" si="0"/>
        <v>Good</v>
      </c>
      <c r="E15">
        <v>1446</v>
      </c>
      <c r="F15">
        <v>4</v>
      </c>
      <c r="G15">
        <v>39</v>
      </c>
      <c r="H15" s="1">
        <v>33521</v>
      </c>
      <c r="I15">
        <v>1991</v>
      </c>
      <c r="J15" t="s">
        <v>67</v>
      </c>
      <c r="K15">
        <v>3</v>
      </c>
      <c r="L15" t="s">
        <v>68</v>
      </c>
      <c r="M15">
        <f t="shared" si="1"/>
        <v>3</v>
      </c>
      <c r="N15" t="str">
        <f t="shared" si="2"/>
        <v>Short</v>
      </c>
      <c r="O15">
        <v>20.8</v>
      </c>
      <c r="P15" t="s">
        <v>69</v>
      </c>
      <c r="Q15">
        <v>64342</v>
      </c>
    </row>
    <row r="16" spans="1:17" x14ac:dyDescent="0.25">
      <c r="A16">
        <v>41</v>
      </c>
      <c r="B16" t="s">
        <v>70</v>
      </c>
      <c r="C16">
        <v>7.7</v>
      </c>
      <c r="D16" t="str">
        <f t="shared" si="0"/>
        <v>Good</v>
      </c>
      <c r="E16">
        <v>1262</v>
      </c>
      <c r="F16">
        <v>6</v>
      </c>
      <c r="G16">
        <v>41</v>
      </c>
      <c r="H16" s="1">
        <v>33535</v>
      </c>
      <c r="I16">
        <v>1991</v>
      </c>
      <c r="J16" t="s">
        <v>71</v>
      </c>
      <c r="K16">
        <v>3</v>
      </c>
      <c r="L16" t="s">
        <v>72</v>
      </c>
      <c r="M16">
        <f t="shared" si="1"/>
        <v>4</v>
      </c>
      <c r="N16" t="str">
        <f t="shared" si="2"/>
        <v>Long</v>
      </c>
      <c r="O16">
        <v>20.2</v>
      </c>
      <c r="P16" t="s">
        <v>73</v>
      </c>
      <c r="Q16">
        <v>45586</v>
      </c>
    </row>
    <row r="17" spans="1:17" x14ac:dyDescent="0.25">
      <c r="A17">
        <v>44</v>
      </c>
      <c r="B17" t="s">
        <v>74</v>
      </c>
      <c r="C17">
        <v>7.9</v>
      </c>
      <c r="D17" t="str">
        <f t="shared" si="0"/>
        <v>Good</v>
      </c>
      <c r="E17">
        <v>1194</v>
      </c>
      <c r="F17">
        <v>9</v>
      </c>
      <c r="G17">
        <v>44</v>
      </c>
      <c r="H17" s="1">
        <v>33556</v>
      </c>
      <c r="I17">
        <v>1991</v>
      </c>
      <c r="J17" t="s">
        <v>75</v>
      </c>
      <c r="K17">
        <v>3</v>
      </c>
      <c r="L17" t="s">
        <v>76</v>
      </c>
      <c r="M17">
        <f t="shared" si="1"/>
        <v>3</v>
      </c>
      <c r="N17" t="str">
        <f t="shared" si="2"/>
        <v>Short</v>
      </c>
      <c r="O17">
        <v>24.7</v>
      </c>
      <c r="P17" t="s">
        <v>77</v>
      </c>
      <c r="Q17">
        <v>55808</v>
      </c>
    </row>
    <row r="18" spans="1:17" x14ac:dyDescent="0.25">
      <c r="A18">
        <v>46</v>
      </c>
      <c r="B18" t="s">
        <v>78</v>
      </c>
      <c r="C18">
        <v>8.1999999999999993</v>
      </c>
      <c r="D18" t="str">
        <f t="shared" si="0"/>
        <v>Good</v>
      </c>
      <c r="E18">
        <v>1291</v>
      </c>
      <c r="F18">
        <v>11</v>
      </c>
      <c r="G18">
        <v>46</v>
      </c>
      <c r="H18" s="1">
        <v>33577</v>
      </c>
      <c r="I18">
        <v>1991</v>
      </c>
      <c r="J18" t="s">
        <v>79</v>
      </c>
      <c r="K18">
        <v>3</v>
      </c>
      <c r="L18" t="s">
        <v>80</v>
      </c>
      <c r="M18">
        <f t="shared" si="1"/>
        <v>4</v>
      </c>
      <c r="N18" t="str">
        <f t="shared" si="2"/>
        <v>Long</v>
      </c>
      <c r="O18">
        <v>21.1</v>
      </c>
      <c r="P18" t="s">
        <v>81</v>
      </c>
      <c r="Q18">
        <v>55987</v>
      </c>
    </row>
    <row r="19" spans="1:17" x14ac:dyDescent="0.25">
      <c r="A19">
        <v>48</v>
      </c>
      <c r="B19" t="s">
        <v>82</v>
      </c>
      <c r="C19">
        <v>8.5</v>
      </c>
      <c r="D19" t="str">
        <f t="shared" si="0"/>
        <v>Good</v>
      </c>
      <c r="E19">
        <v>1365</v>
      </c>
      <c r="F19">
        <v>13</v>
      </c>
      <c r="G19">
        <v>48</v>
      </c>
      <c r="H19" s="1">
        <v>33612</v>
      </c>
      <c r="I19">
        <v>1992</v>
      </c>
      <c r="J19" t="s">
        <v>83</v>
      </c>
      <c r="K19">
        <v>3</v>
      </c>
      <c r="L19" t="s">
        <v>84</v>
      </c>
      <c r="M19">
        <f t="shared" si="1"/>
        <v>2</v>
      </c>
      <c r="N19" t="str">
        <f t="shared" si="2"/>
        <v>Short</v>
      </c>
      <c r="O19">
        <v>24.2</v>
      </c>
      <c r="P19" t="s">
        <v>85</v>
      </c>
      <c r="Q19">
        <v>58919</v>
      </c>
    </row>
    <row r="20" spans="1:17" x14ac:dyDescent="0.25">
      <c r="A20">
        <v>51</v>
      </c>
      <c r="B20" t="s">
        <v>86</v>
      </c>
      <c r="C20">
        <v>8.3000000000000007</v>
      </c>
      <c r="D20" t="str">
        <f t="shared" si="0"/>
        <v>Good</v>
      </c>
      <c r="E20">
        <v>1272</v>
      </c>
      <c r="F20">
        <v>16</v>
      </c>
      <c r="G20">
        <v>51</v>
      </c>
      <c r="H20" s="1">
        <v>33647</v>
      </c>
      <c r="I20">
        <v>1992</v>
      </c>
      <c r="J20" t="s">
        <v>87</v>
      </c>
      <c r="K20">
        <v>3</v>
      </c>
      <c r="L20" t="s">
        <v>88</v>
      </c>
      <c r="M20">
        <f t="shared" si="1"/>
        <v>3</v>
      </c>
      <c r="N20" t="str">
        <f t="shared" si="2"/>
        <v>Short</v>
      </c>
      <c r="O20">
        <v>20.5</v>
      </c>
      <c r="P20" t="s">
        <v>89</v>
      </c>
      <c r="Q20">
        <v>53123</v>
      </c>
    </row>
    <row r="21" spans="1:17" x14ac:dyDescent="0.25">
      <c r="A21">
        <v>53</v>
      </c>
      <c r="B21" t="s">
        <v>90</v>
      </c>
      <c r="C21">
        <v>8.1999999999999993</v>
      </c>
      <c r="D21" t="str">
        <f t="shared" si="0"/>
        <v>Good</v>
      </c>
      <c r="E21">
        <v>1201</v>
      </c>
      <c r="F21">
        <v>18</v>
      </c>
      <c r="G21">
        <v>53</v>
      </c>
      <c r="H21" s="1">
        <v>33661</v>
      </c>
      <c r="I21">
        <v>1992</v>
      </c>
      <c r="J21" t="s">
        <v>91</v>
      </c>
      <c r="K21">
        <v>3</v>
      </c>
      <c r="L21" t="s">
        <v>92</v>
      </c>
      <c r="M21">
        <f t="shared" si="1"/>
        <v>2</v>
      </c>
      <c r="N21" t="str">
        <f t="shared" si="2"/>
        <v>Short</v>
      </c>
      <c r="O21">
        <v>23.7</v>
      </c>
      <c r="P21" t="s">
        <v>93</v>
      </c>
      <c r="Q21">
        <v>61508</v>
      </c>
    </row>
    <row r="22" spans="1:17" x14ac:dyDescent="0.25">
      <c r="A22">
        <v>55</v>
      </c>
      <c r="B22" t="s">
        <v>94</v>
      </c>
      <c r="C22">
        <v>7.9</v>
      </c>
      <c r="D22" t="str">
        <f t="shared" si="0"/>
        <v>Good</v>
      </c>
      <c r="E22">
        <v>1233</v>
      </c>
      <c r="F22">
        <v>20</v>
      </c>
      <c r="G22">
        <v>55</v>
      </c>
      <c r="H22" s="1">
        <v>33689</v>
      </c>
      <c r="I22">
        <v>1992</v>
      </c>
      <c r="J22" t="s">
        <v>95</v>
      </c>
      <c r="K22">
        <v>3</v>
      </c>
      <c r="L22" t="s">
        <v>96</v>
      </c>
      <c r="M22">
        <f t="shared" si="1"/>
        <v>2</v>
      </c>
      <c r="N22" t="str">
        <f t="shared" si="2"/>
        <v>Short</v>
      </c>
      <c r="O22">
        <v>25.5</v>
      </c>
      <c r="P22" t="s">
        <v>97</v>
      </c>
      <c r="Q22">
        <v>46901</v>
      </c>
    </row>
    <row r="23" spans="1:17" x14ac:dyDescent="0.25">
      <c r="A23">
        <v>58</v>
      </c>
      <c r="B23" t="s">
        <v>98</v>
      </c>
      <c r="C23">
        <v>7.8</v>
      </c>
      <c r="D23" t="str">
        <f t="shared" si="0"/>
        <v>Good</v>
      </c>
      <c r="E23">
        <v>1160</v>
      </c>
      <c r="F23">
        <v>23</v>
      </c>
      <c r="G23">
        <v>58</v>
      </c>
      <c r="H23" s="1">
        <v>33731</v>
      </c>
      <c r="I23">
        <v>1992</v>
      </c>
      <c r="J23" t="s">
        <v>99</v>
      </c>
      <c r="K23">
        <v>3</v>
      </c>
      <c r="L23" t="s">
        <v>100</v>
      </c>
      <c r="M23">
        <f t="shared" si="1"/>
        <v>5</v>
      </c>
      <c r="N23" t="str">
        <f t="shared" si="2"/>
        <v>Long</v>
      </c>
      <c r="O23">
        <v>19.5</v>
      </c>
      <c r="P23" t="s">
        <v>101</v>
      </c>
      <c r="Q23">
        <v>48058</v>
      </c>
    </row>
    <row r="24" spans="1:17" x14ac:dyDescent="0.25">
      <c r="A24">
        <v>60</v>
      </c>
      <c r="B24" t="s">
        <v>102</v>
      </c>
      <c r="C24">
        <v>8.4</v>
      </c>
      <c r="D24" t="str">
        <f t="shared" si="0"/>
        <v>Good</v>
      </c>
      <c r="E24">
        <v>1414</v>
      </c>
      <c r="F24">
        <v>1</v>
      </c>
      <c r="G24">
        <v>60</v>
      </c>
      <c r="H24" s="1">
        <v>33871</v>
      </c>
      <c r="I24">
        <v>1992</v>
      </c>
      <c r="J24" t="s">
        <v>103</v>
      </c>
      <c r="K24">
        <v>4</v>
      </c>
      <c r="L24" t="s">
        <v>104</v>
      </c>
      <c r="M24">
        <f t="shared" si="1"/>
        <v>2</v>
      </c>
      <c r="N24" t="str">
        <f t="shared" si="2"/>
        <v>Short</v>
      </c>
      <c r="O24">
        <v>21.8</v>
      </c>
      <c r="P24" t="s">
        <v>105</v>
      </c>
      <c r="Q24">
        <v>67081</v>
      </c>
    </row>
    <row r="25" spans="1:17" x14ac:dyDescent="0.25">
      <c r="A25">
        <v>65</v>
      </c>
      <c r="B25" t="s">
        <v>106</v>
      </c>
      <c r="C25">
        <v>8.1999999999999993</v>
      </c>
      <c r="D25" t="str">
        <f t="shared" si="0"/>
        <v>Good</v>
      </c>
      <c r="E25">
        <v>1293</v>
      </c>
      <c r="F25">
        <v>6</v>
      </c>
      <c r="G25">
        <v>65</v>
      </c>
      <c r="H25" s="1">
        <v>33911</v>
      </c>
      <c r="I25">
        <v>1992</v>
      </c>
      <c r="J25" t="s">
        <v>107</v>
      </c>
      <c r="K25">
        <v>4</v>
      </c>
      <c r="L25" t="s">
        <v>108</v>
      </c>
      <c r="M25">
        <f t="shared" si="1"/>
        <v>5</v>
      </c>
      <c r="N25" t="str">
        <f t="shared" si="2"/>
        <v>Long</v>
      </c>
      <c r="O25">
        <v>20.100000000000001</v>
      </c>
      <c r="P25" t="s">
        <v>109</v>
      </c>
      <c r="Q25">
        <v>55740</v>
      </c>
    </row>
    <row r="26" spans="1:17" x14ac:dyDescent="0.25">
      <c r="A26">
        <v>69</v>
      </c>
      <c r="B26" t="s">
        <v>110</v>
      </c>
      <c r="C26">
        <v>8.5</v>
      </c>
      <c r="D26" t="str">
        <f t="shared" si="0"/>
        <v>Good</v>
      </c>
      <c r="E26">
        <v>1350</v>
      </c>
      <c r="F26">
        <v>10</v>
      </c>
      <c r="G26">
        <v>69</v>
      </c>
      <c r="H26" s="1">
        <v>33941</v>
      </c>
      <c r="I26">
        <v>1992</v>
      </c>
      <c r="J26" t="s">
        <v>111</v>
      </c>
      <c r="K26">
        <v>4</v>
      </c>
      <c r="L26" t="s">
        <v>112</v>
      </c>
      <c r="M26">
        <f t="shared" si="1"/>
        <v>3</v>
      </c>
      <c r="N26" t="str">
        <f t="shared" si="2"/>
        <v>Short</v>
      </c>
      <c r="O26">
        <v>28.6</v>
      </c>
      <c r="P26" t="s">
        <v>113</v>
      </c>
      <c r="Q26">
        <v>62070</v>
      </c>
    </row>
    <row r="27" spans="1:17" x14ac:dyDescent="0.25">
      <c r="A27">
        <v>72</v>
      </c>
      <c r="B27" t="s">
        <v>114</v>
      </c>
      <c r="C27">
        <v>8</v>
      </c>
      <c r="D27" t="str">
        <f t="shared" si="0"/>
        <v>Good</v>
      </c>
      <c r="E27">
        <v>1153</v>
      </c>
      <c r="F27">
        <v>13</v>
      </c>
      <c r="G27">
        <v>72</v>
      </c>
      <c r="H27" s="1">
        <v>33990</v>
      </c>
      <c r="I27">
        <v>1993</v>
      </c>
      <c r="J27" t="s">
        <v>115</v>
      </c>
      <c r="K27">
        <v>4</v>
      </c>
      <c r="L27" t="s">
        <v>116</v>
      </c>
      <c r="M27">
        <f t="shared" si="1"/>
        <v>2</v>
      </c>
      <c r="N27" t="str">
        <f t="shared" si="2"/>
        <v>Short</v>
      </c>
      <c r="O27">
        <v>24.5</v>
      </c>
      <c r="P27" t="s">
        <v>117</v>
      </c>
      <c r="Q27">
        <v>56396</v>
      </c>
    </row>
    <row r="28" spans="1:17" x14ac:dyDescent="0.25">
      <c r="A28">
        <v>7</v>
      </c>
      <c r="B28" t="s">
        <v>118</v>
      </c>
      <c r="C28">
        <v>7.9</v>
      </c>
      <c r="D28" t="str">
        <f t="shared" si="0"/>
        <v>Good</v>
      </c>
      <c r="E28">
        <v>1638</v>
      </c>
      <c r="F28">
        <v>7</v>
      </c>
      <c r="G28">
        <v>7</v>
      </c>
      <c r="H28" s="1">
        <v>32922</v>
      </c>
      <c r="I28">
        <v>1990</v>
      </c>
      <c r="J28" t="s">
        <v>119</v>
      </c>
      <c r="K28">
        <v>1</v>
      </c>
      <c r="L28" t="s">
        <v>120</v>
      </c>
      <c r="M28">
        <f t="shared" si="1"/>
        <v>5</v>
      </c>
      <c r="N28" t="str">
        <f t="shared" si="2"/>
        <v>Long</v>
      </c>
      <c r="O28">
        <v>27.6</v>
      </c>
      <c r="P28" t="s">
        <v>121</v>
      </c>
      <c r="Q28">
        <v>57793</v>
      </c>
    </row>
    <row r="29" spans="1:17" x14ac:dyDescent="0.25">
      <c r="A29">
        <v>24</v>
      </c>
      <c r="B29" t="s">
        <v>122</v>
      </c>
      <c r="C29">
        <v>8.8000000000000007</v>
      </c>
      <c r="D29" t="str">
        <f t="shared" si="0"/>
        <v>Good</v>
      </c>
      <c r="E29">
        <v>1687</v>
      </c>
      <c r="F29">
        <v>11</v>
      </c>
      <c r="G29">
        <v>24</v>
      </c>
      <c r="H29" s="1">
        <v>33262</v>
      </c>
      <c r="I29">
        <v>1991</v>
      </c>
      <c r="J29" t="s">
        <v>123</v>
      </c>
      <c r="K29">
        <v>2</v>
      </c>
      <c r="L29" t="s">
        <v>124</v>
      </c>
      <c r="M29">
        <f t="shared" si="1"/>
        <v>7</v>
      </c>
      <c r="N29" t="str">
        <f t="shared" si="2"/>
        <v>Long</v>
      </c>
      <c r="O29">
        <v>24.2</v>
      </c>
      <c r="P29" t="s">
        <v>125</v>
      </c>
      <c r="Q29">
        <v>50206</v>
      </c>
    </row>
    <row r="30" spans="1:17" x14ac:dyDescent="0.25">
      <c r="A30">
        <v>80</v>
      </c>
      <c r="B30" t="s">
        <v>126</v>
      </c>
      <c r="C30">
        <v>7.7</v>
      </c>
      <c r="D30" t="str">
        <f t="shared" si="0"/>
        <v>Good</v>
      </c>
      <c r="E30">
        <v>1080</v>
      </c>
      <c r="F30">
        <v>21</v>
      </c>
      <c r="G30">
        <v>80</v>
      </c>
      <c r="H30" s="1">
        <v>34095</v>
      </c>
      <c r="I30">
        <v>1993</v>
      </c>
      <c r="J30" t="s">
        <v>127</v>
      </c>
      <c r="K30">
        <v>4</v>
      </c>
      <c r="L30" t="s">
        <v>128</v>
      </c>
      <c r="M30">
        <f t="shared" si="1"/>
        <v>3</v>
      </c>
      <c r="N30" t="str">
        <f t="shared" si="2"/>
        <v>Short</v>
      </c>
      <c r="O30">
        <v>17.3</v>
      </c>
      <c r="P30" t="s">
        <v>129</v>
      </c>
      <c r="Q30">
        <v>68692</v>
      </c>
    </row>
    <row r="31" spans="1:17" x14ac:dyDescent="0.25">
      <c r="A31">
        <v>82</v>
      </c>
      <c r="B31" t="s">
        <v>130</v>
      </c>
      <c r="C31">
        <v>8.4</v>
      </c>
      <c r="D31" t="str">
        <f t="shared" si="0"/>
        <v>Good</v>
      </c>
      <c r="E31">
        <v>1416</v>
      </c>
      <c r="F31">
        <v>1</v>
      </c>
      <c r="G31">
        <v>82</v>
      </c>
      <c r="H31" s="1">
        <v>34242</v>
      </c>
      <c r="I31">
        <v>1993</v>
      </c>
      <c r="J31" t="s">
        <v>131</v>
      </c>
      <c r="K31">
        <v>5</v>
      </c>
      <c r="L31" t="s">
        <v>132</v>
      </c>
      <c r="M31">
        <f t="shared" si="1"/>
        <v>3</v>
      </c>
      <c r="N31" t="str">
        <f t="shared" si="2"/>
        <v>Short</v>
      </c>
      <c r="O31">
        <v>19.899999999999999</v>
      </c>
      <c r="P31" t="s">
        <v>133</v>
      </c>
      <c r="Q31">
        <v>58390</v>
      </c>
    </row>
    <row r="32" spans="1:17" x14ac:dyDescent="0.25">
      <c r="A32">
        <v>84</v>
      </c>
      <c r="B32" t="s">
        <v>134</v>
      </c>
      <c r="C32">
        <v>8.6</v>
      </c>
      <c r="D32" t="str">
        <f t="shared" si="0"/>
        <v>Good</v>
      </c>
      <c r="E32">
        <v>1476</v>
      </c>
      <c r="F32">
        <v>3</v>
      </c>
      <c r="G32">
        <v>84</v>
      </c>
      <c r="H32" s="1">
        <v>34256</v>
      </c>
      <c r="I32">
        <v>1993</v>
      </c>
      <c r="J32" t="s">
        <v>135</v>
      </c>
      <c r="K32">
        <v>5</v>
      </c>
      <c r="L32" t="s">
        <v>136</v>
      </c>
      <c r="M32">
        <f t="shared" si="1"/>
        <v>4</v>
      </c>
      <c r="N32" t="str">
        <f t="shared" si="2"/>
        <v>Long</v>
      </c>
      <c r="O32">
        <v>18.100000000000001</v>
      </c>
      <c r="P32" t="s">
        <v>137</v>
      </c>
      <c r="Q32">
        <v>64802</v>
      </c>
    </row>
    <row r="33" spans="1:17" x14ac:dyDescent="0.25">
      <c r="A33">
        <v>87</v>
      </c>
      <c r="B33" t="s">
        <v>138</v>
      </c>
      <c r="C33">
        <v>8</v>
      </c>
      <c r="D33" t="str">
        <f t="shared" si="0"/>
        <v>Good</v>
      </c>
      <c r="E33">
        <v>1132</v>
      </c>
      <c r="F33">
        <v>6</v>
      </c>
      <c r="G33">
        <v>87</v>
      </c>
      <c r="H33" s="1">
        <v>34277</v>
      </c>
      <c r="I33">
        <v>1993</v>
      </c>
      <c r="J33" t="s">
        <v>139</v>
      </c>
      <c r="K33">
        <v>5</v>
      </c>
      <c r="L33" t="s">
        <v>140</v>
      </c>
      <c r="M33">
        <f t="shared" si="1"/>
        <v>4</v>
      </c>
      <c r="N33" t="str">
        <f t="shared" si="2"/>
        <v>Long</v>
      </c>
      <c r="O33">
        <v>21.7</v>
      </c>
      <c r="P33" t="s">
        <v>141</v>
      </c>
      <c r="Q33">
        <v>53490</v>
      </c>
    </row>
    <row r="34" spans="1:17" x14ac:dyDescent="0.25">
      <c r="A34">
        <v>89</v>
      </c>
      <c r="B34" t="s">
        <v>142</v>
      </c>
      <c r="C34">
        <v>8.6999999999999993</v>
      </c>
      <c r="D34" t="str">
        <f t="shared" si="0"/>
        <v>Good</v>
      </c>
      <c r="E34">
        <v>1270</v>
      </c>
      <c r="F34">
        <v>8</v>
      </c>
      <c r="G34">
        <v>89</v>
      </c>
      <c r="H34" s="1">
        <v>34291</v>
      </c>
      <c r="I34">
        <v>1993</v>
      </c>
      <c r="J34" t="s">
        <v>143</v>
      </c>
      <c r="K34">
        <v>5</v>
      </c>
      <c r="L34" t="s">
        <v>144</v>
      </c>
      <c r="M34">
        <f t="shared" si="1"/>
        <v>4</v>
      </c>
      <c r="N34" t="str">
        <f t="shared" si="2"/>
        <v>Long</v>
      </c>
      <c r="O34">
        <v>20.100000000000001</v>
      </c>
      <c r="P34" t="s">
        <v>145</v>
      </c>
      <c r="Q34">
        <v>83238</v>
      </c>
    </row>
    <row r="35" spans="1:17" x14ac:dyDescent="0.25">
      <c r="A35">
        <v>92</v>
      </c>
      <c r="B35" t="s">
        <v>146</v>
      </c>
      <c r="C35">
        <v>8.1999999999999993</v>
      </c>
      <c r="D35" t="str">
        <f t="shared" si="0"/>
        <v>Good</v>
      </c>
      <c r="E35">
        <v>1202</v>
      </c>
      <c r="F35">
        <v>11</v>
      </c>
      <c r="G35">
        <v>92</v>
      </c>
      <c r="H35" s="1">
        <v>34340</v>
      </c>
      <c r="I35">
        <v>1994</v>
      </c>
      <c r="J35" t="s">
        <v>147</v>
      </c>
      <c r="K35">
        <v>5</v>
      </c>
      <c r="L35" t="s">
        <v>148</v>
      </c>
      <c r="M35">
        <f t="shared" si="1"/>
        <v>3</v>
      </c>
      <c r="N35" t="str">
        <f t="shared" si="2"/>
        <v>Short</v>
      </c>
      <c r="O35">
        <v>20.100000000000001</v>
      </c>
      <c r="P35" t="s">
        <v>149</v>
      </c>
      <c r="Q35">
        <v>74673</v>
      </c>
    </row>
    <row r="36" spans="1:17" x14ac:dyDescent="0.25">
      <c r="A36">
        <v>93</v>
      </c>
      <c r="B36" t="s">
        <v>150</v>
      </c>
      <c r="C36">
        <v>8.1</v>
      </c>
      <c r="D36" t="str">
        <f t="shared" si="0"/>
        <v>Good</v>
      </c>
      <c r="E36">
        <v>1123</v>
      </c>
      <c r="F36">
        <v>12</v>
      </c>
      <c r="G36">
        <v>93</v>
      </c>
      <c r="H36" s="1">
        <v>34368</v>
      </c>
      <c r="I36">
        <v>1994</v>
      </c>
      <c r="J36" t="s">
        <v>151</v>
      </c>
      <c r="K36">
        <v>5</v>
      </c>
      <c r="L36" t="s">
        <v>152</v>
      </c>
      <c r="M36">
        <f t="shared" si="1"/>
        <v>3</v>
      </c>
      <c r="N36" t="str">
        <f t="shared" si="2"/>
        <v>Short</v>
      </c>
      <c r="O36">
        <v>20</v>
      </c>
      <c r="P36" t="s">
        <v>153</v>
      </c>
      <c r="Q36">
        <v>66267</v>
      </c>
    </row>
    <row r="37" spans="1:17" x14ac:dyDescent="0.25">
      <c r="A37">
        <v>95</v>
      </c>
      <c r="B37" t="s">
        <v>154</v>
      </c>
      <c r="C37">
        <v>8.1999999999999993</v>
      </c>
      <c r="D37" t="str">
        <f t="shared" si="0"/>
        <v>Good</v>
      </c>
      <c r="E37">
        <v>1187</v>
      </c>
      <c r="F37">
        <v>14</v>
      </c>
      <c r="G37">
        <v>95</v>
      </c>
      <c r="H37" s="1">
        <v>34382</v>
      </c>
      <c r="I37">
        <v>1994</v>
      </c>
      <c r="J37" t="s">
        <v>155</v>
      </c>
      <c r="K37">
        <v>5</v>
      </c>
      <c r="L37" t="s">
        <v>156</v>
      </c>
      <c r="M37">
        <f t="shared" si="1"/>
        <v>4</v>
      </c>
      <c r="N37" t="str">
        <f t="shared" si="2"/>
        <v>Long</v>
      </c>
      <c r="O37">
        <v>20.5</v>
      </c>
      <c r="P37" t="s">
        <v>157</v>
      </c>
      <c r="Q37">
        <v>61715</v>
      </c>
    </row>
    <row r="38" spans="1:17" x14ac:dyDescent="0.25">
      <c r="A38">
        <v>98</v>
      </c>
      <c r="B38" t="s">
        <v>158</v>
      </c>
      <c r="C38">
        <v>7.9</v>
      </c>
      <c r="D38" t="str">
        <f t="shared" si="0"/>
        <v>Good</v>
      </c>
      <c r="E38">
        <v>1116</v>
      </c>
      <c r="F38">
        <v>17</v>
      </c>
      <c r="G38">
        <v>98</v>
      </c>
      <c r="H38" s="1">
        <v>34424</v>
      </c>
      <c r="I38">
        <v>1994</v>
      </c>
      <c r="J38" t="s">
        <v>159</v>
      </c>
      <c r="K38">
        <v>5</v>
      </c>
      <c r="L38" t="s">
        <v>160</v>
      </c>
      <c r="M38">
        <f t="shared" si="1"/>
        <v>4</v>
      </c>
      <c r="N38" t="str">
        <f t="shared" si="2"/>
        <v>Long</v>
      </c>
      <c r="O38">
        <v>17</v>
      </c>
      <c r="P38" t="s">
        <v>161</v>
      </c>
      <c r="Q38">
        <v>63427</v>
      </c>
    </row>
    <row r="39" spans="1:17" x14ac:dyDescent="0.25">
      <c r="A39">
        <v>102</v>
      </c>
      <c r="B39" t="s">
        <v>162</v>
      </c>
      <c r="C39">
        <v>7.5</v>
      </c>
      <c r="D39" t="str">
        <f t="shared" si="0"/>
        <v>Good</v>
      </c>
      <c r="E39">
        <v>1014</v>
      </c>
      <c r="F39">
        <v>21</v>
      </c>
      <c r="G39">
        <v>102</v>
      </c>
      <c r="H39" s="1">
        <v>34466</v>
      </c>
      <c r="I39">
        <v>1994</v>
      </c>
      <c r="J39" t="s">
        <v>163</v>
      </c>
      <c r="K39">
        <v>5</v>
      </c>
      <c r="L39" t="s">
        <v>164</v>
      </c>
      <c r="M39">
        <f t="shared" si="1"/>
        <v>3</v>
      </c>
      <c r="N39" t="str">
        <f t="shared" si="2"/>
        <v>Short</v>
      </c>
      <c r="O39">
        <v>15.1</v>
      </c>
      <c r="P39" t="s">
        <v>165</v>
      </c>
      <c r="Q39">
        <v>59503</v>
      </c>
    </row>
    <row r="40" spans="1:17" x14ac:dyDescent="0.25">
      <c r="A40">
        <v>104</v>
      </c>
      <c r="B40" t="s">
        <v>166</v>
      </c>
      <c r="C40">
        <v>8.6</v>
      </c>
      <c r="D40" t="str">
        <f t="shared" si="0"/>
        <v>Good</v>
      </c>
      <c r="E40">
        <v>1330</v>
      </c>
      <c r="F40">
        <v>1</v>
      </c>
      <c r="G40">
        <v>104</v>
      </c>
      <c r="H40" s="1">
        <v>34581</v>
      </c>
      <c r="I40">
        <v>1994</v>
      </c>
      <c r="J40" t="s">
        <v>167</v>
      </c>
      <c r="K40">
        <v>6</v>
      </c>
      <c r="L40" t="s">
        <v>168</v>
      </c>
      <c r="M40">
        <f t="shared" si="1"/>
        <v>3</v>
      </c>
      <c r="N40" t="str">
        <f t="shared" si="2"/>
        <v>Short</v>
      </c>
      <c r="O40">
        <v>15.1</v>
      </c>
      <c r="P40" t="s">
        <v>169</v>
      </c>
      <c r="Q40">
        <v>65126</v>
      </c>
    </row>
    <row r="41" spans="1:17" x14ac:dyDescent="0.25">
      <c r="A41">
        <v>107</v>
      </c>
      <c r="B41" t="s">
        <v>170</v>
      </c>
      <c r="C41">
        <v>8.5</v>
      </c>
      <c r="D41" t="str">
        <f t="shared" si="0"/>
        <v>Good</v>
      </c>
      <c r="E41">
        <v>1277</v>
      </c>
      <c r="F41">
        <v>4</v>
      </c>
      <c r="G41">
        <v>107</v>
      </c>
      <c r="H41" s="1">
        <v>34609</v>
      </c>
      <c r="I41">
        <v>1994</v>
      </c>
      <c r="J41" t="s">
        <v>171</v>
      </c>
      <c r="K41">
        <v>6</v>
      </c>
      <c r="L41" t="s">
        <v>172</v>
      </c>
      <c r="M41">
        <f t="shared" si="1"/>
        <v>4</v>
      </c>
      <c r="N41" t="str">
        <f t="shared" si="2"/>
        <v>Long</v>
      </c>
      <c r="O41">
        <v>14.8</v>
      </c>
      <c r="P41" t="s">
        <v>173</v>
      </c>
      <c r="Q41">
        <v>72722</v>
      </c>
    </row>
    <row r="42" spans="1:17" x14ac:dyDescent="0.25">
      <c r="A42">
        <v>111</v>
      </c>
      <c r="B42" t="s">
        <v>174</v>
      </c>
      <c r="C42">
        <v>8.4</v>
      </c>
      <c r="D42" t="str">
        <f t="shared" si="0"/>
        <v>Good</v>
      </c>
      <c r="E42">
        <v>1236</v>
      </c>
      <c r="F42">
        <v>8</v>
      </c>
      <c r="G42">
        <v>111</v>
      </c>
      <c r="H42" s="1">
        <v>34651</v>
      </c>
      <c r="I42">
        <v>1994</v>
      </c>
      <c r="J42" t="s">
        <v>175</v>
      </c>
      <c r="K42">
        <v>6</v>
      </c>
      <c r="L42" t="s">
        <v>176</v>
      </c>
      <c r="M42">
        <f t="shared" si="1"/>
        <v>3</v>
      </c>
      <c r="N42" t="str">
        <f t="shared" si="2"/>
        <v>Short</v>
      </c>
      <c r="O42">
        <v>17.899999999999999</v>
      </c>
      <c r="P42" t="s">
        <v>177</v>
      </c>
      <c r="Q42">
        <v>63564</v>
      </c>
    </row>
    <row r="43" spans="1:17" x14ac:dyDescent="0.25">
      <c r="A43">
        <v>114</v>
      </c>
      <c r="B43" t="s">
        <v>178</v>
      </c>
      <c r="C43">
        <v>7.8</v>
      </c>
      <c r="D43" t="str">
        <f t="shared" si="0"/>
        <v>Good</v>
      </c>
      <c r="E43">
        <v>1100</v>
      </c>
      <c r="F43">
        <v>11</v>
      </c>
      <c r="G43">
        <v>114</v>
      </c>
      <c r="H43" s="1">
        <v>34686</v>
      </c>
      <c r="I43">
        <v>1994</v>
      </c>
      <c r="J43" t="s">
        <v>179</v>
      </c>
      <c r="K43">
        <v>6</v>
      </c>
      <c r="L43" t="s">
        <v>180</v>
      </c>
      <c r="M43">
        <f t="shared" si="1"/>
        <v>3</v>
      </c>
      <c r="N43" t="str">
        <f t="shared" si="2"/>
        <v>Short</v>
      </c>
      <c r="O43">
        <v>15.6</v>
      </c>
      <c r="P43" t="s">
        <v>181</v>
      </c>
      <c r="Q43">
        <v>61569</v>
      </c>
    </row>
    <row r="44" spans="1:17" x14ac:dyDescent="0.25">
      <c r="A44">
        <v>116</v>
      </c>
      <c r="B44" t="s">
        <v>182</v>
      </c>
      <c r="C44">
        <v>8.5</v>
      </c>
      <c r="D44" t="str">
        <f t="shared" si="0"/>
        <v>Good</v>
      </c>
      <c r="E44">
        <v>1284</v>
      </c>
      <c r="F44">
        <v>13</v>
      </c>
      <c r="G44">
        <v>116</v>
      </c>
      <c r="H44" s="1">
        <v>34721</v>
      </c>
      <c r="I44">
        <v>1995</v>
      </c>
      <c r="J44" t="s">
        <v>183</v>
      </c>
      <c r="K44">
        <v>6</v>
      </c>
      <c r="L44" t="s">
        <v>184</v>
      </c>
      <c r="M44">
        <f t="shared" si="1"/>
        <v>4</v>
      </c>
      <c r="N44" t="str">
        <f t="shared" si="2"/>
        <v>Long</v>
      </c>
      <c r="O44">
        <v>17.3</v>
      </c>
      <c r="P44" t="s">
        <v>185</v>
      </c>
      <c r="Q44">
        <v>63051</v>
      </c>
    </row>
    <row r="45" spans="1:17" x14ac:dyDescent="0.25">
      <c r="A45">
        <v>118</v>
      </c>
      <c r="B45" t="s">
        <v>186</v>
      </c>
      <c r="C45">
        <v>8.5</v>
      </c>
      <c r="D45" t="str">
        <f t="shared" si="0"/>
        <v>Good</v>
      </c>
      <c r="E45">
        <v>1254</v>
      </c>
      <c r="F45">
        <v>15</v>
      </c>
      <c r="G45">
        <v>118</v>
      </c>
      <c r="H45" s="1">
        <v>34742</v>
      </c>
      <c r="I45">
        <v>1995</v>
      </c>
      <c r="J45" t="s">
        <v>187</v>
      </c>
      <c r="K45">
        <v>6</v>
      </c>
      <c r="L45" t="s">
        <v>188</v>
      </c>
      <c r="M45">
        <f t="shared" si="1"/>
        <v>3</v>
      </c>
      <c r="N45" t="str">
        <f t="shared" si="2"/>
        <v>Short</v>
      </c>
      <c r="O45">
        <v>17.600000000000001</v>
      </c>
      <c r="P45" t="s">
        <v>189</v>
      </c>
      <c r="Q45">
        <v>73123</v>
      </c>
    </row>
    <row r="46" spans="1:17" x14ac:dyDescent="0.25">
      <c r="A46">
        <v>120</v>
      </c>
      <c r="B46" t="s">
        <v>190</v>
      </c>
      <c r="C46">
        <v>7.9</v>
      </c>
      <c r="D46" t="str">
        <f t="shared" si="0"/>
        <v>Good</v>
      </c>
      <c r="E46">
        <v>1006</v>
      </c>
      <c r="F46">
        <v>17</v>
      </c>
      <c r="G46">
        <v>120</v>
      </c>
      <c r="H46" s="1">
        <v>34756</v>
      </c>
      <c r="I46">
        <v>1995</v>
      </c>
      <c r="J46" t="s">
        <v>191</v>
      </c>
      <c r="K46">
        <v>6</v>
      </c>
      <c r="L46" t="s">
        <v>192</v>
      </c>
      <c r="M46">
        <f t="shared" si="1"/>
        <v>5</v>
      </c>
      <c r="N46" t="str">
        <f t="shared" si="2"/>
        <v>Long</v>
      </c>
      <c r="O46">
        <v>18.899999999999999</v>
      </c>
      <c r="P46" t="s">
        <v>193</v>
      </c>
      <c r="Q46">
        <v>60599</v>
      </c>
    </row>
    <row r="47" spans="1:17" x14ac:dyDescent="0.25">
      <c r="A47">
        <v>123</v>
      </c>
      <c r="B47" t="s">
        <v>194</v>
      </c>
      <c r="C47">
        <v>8.1</v>
      </c>
      <c r="D47" t="str">
        <f t="shared" si="0"/>
        <v>Good</v>
      </c>
      <c r="E47">
        <v>1051</v>
      </c>
      <c r="F47">
        <v>20</v>
      </c>
      <c r="G47">
        <v>123</v>
      </c>
      <c r="H47" s="1">
        <v>34798</v>
      </c>
      <c r="I47">
        <v>1995</v>
      </c>
      <c r="J47" t="s">
        <v>195</v>
      </c>
      <c r="K47">
        <v>6</v>
      </c>
      <c r="L47" t="s">
        <v>196</v>
      </c>
      <c r="M47">
        <f t="shared" si="1"/>
        <v>5</v>
      </c>
      <c r="N47" t="str">
        <f t="shared" si="2"/>
        <v>Long</v>
      </c>
      <c r="O47">
        <v>11.6</v>
      </c>
      <c r="P47" t="s">
        <v>197</v>
      </c>
      <c r="Q47">
        <v>62323</v>
      </c>
    </row>
    <row r="48" spans="1:17" x14ac:dyDescent="0.25">
      <c r="A48">
        <v>125</v>
      </c>
      <c r="B48" t="s">
        <v>198</v>
      </c>
      <c r="C48">
        <v>8.3000000000000007</v>
      </c>
      <c r="D48" t="str">
        <f t="shared" si="0"/>
        <v>Good</v>
      </c>
      <c r="E48">
        <v>1084</v>
      </c>
      <c r="F48">
        <v>22</v>
      </c>
      <c r="G48">
        <v>125</v>
      </c>
      <c r="H48" s="1">
        <v>34819</v>
      </c>
      <c r="I48">
        <v>1995</v>
      </c>
      <c r="J48" t="s">
        <v>199</v>
      </c>
      <c r="K48">
        <v>6</v>
      </c>
      <c r="L48" t="s">
        <v>200</v>
      </c>
      <c r="M48">
        <f t="shared" si="1"/>
        <v>2</v>
      </c>
      <c r="N48" t="str">
        <f t="shared" si="2"/>
        <v>Short</v>
      </c>
      <c r="O48">
        <v>12.6</v>
      </c>
      <c r="P48" t="s">
        <v>201</v>
      </c>
      <c r="Q48">
        <v>56001</v>
      </c>
    </row>
    <row r="49" spans="1:17" x14ac:dyDescent="0.25">
      <c r="A49">
        <v>127</v>
      </c>
      <c r="B49" t="s">
        <v>202</v>
      </c>
      <c r="C49">
        <v>8.6</v>
      </c>
      <c r="D49" t="str">
        <f t="shared" si="0"/>
        <v>Good</v>
      </c>
      <c r="E49">
        <v>1285</v>
      </c>
      <c r="F49">
        <v>24</v>
      </c>
      <c r="G49">
        <v>127</v>
      </c>
      <c r="H49" s="1">
        <v>34833</v>
      </c>
      <c r="I49">
        <v>1995</v>
      </c>
      <c r="J49" t="s">
        <v>203</v>
      </c>
      <c r="K49">
        <v>6</v>
      </c>
      <c r="L49" t="s">
        <v>204</v>
      </c>
      <c r="M49">
        <f t="shared" si="1"/>
        <v>3</v>
      </c>
      <c r="N49" t="str">
        <f t="shared" si="2"/>
        <v>Short</v>
      </c>
      <c r="O49">
        <v>13.1</v>
      </c>
      <c r="P49" t="s">
        <v>205</v>
      </c>
      <c r="Q49">
        <v>70698</v>
      </c>
    </row>
    <row r="50" spans="1:17" x14ac:dyDescent="0.25">
      <c r="A50">
        <v>130</v>
      </c>
      <c r="B50" t="s">
        <v>206</v>
      </c>
      <c r="C50">
        <v>8.3000000000000007</v>
      </c>
      <c r="D50" t="str">
        <f t="shared" si="0"/>
        <v>Good</v>
      </c>
      <c r="E50">
        <v>1172</v>
      </c>
      <c r="F50">
        <v>2</v>
      </c>
      <c r="G50">
        <v>130</v>
      </c>
      <c r="H50" s="1">
        <v>34966</v>
      </c>
      <c r="I50">
        <v>1995</v>
      </c>
      <c r="J50" t="s">
        <v>207</v>
      </c>
      <c r="K50">
        <v>7</v>
      </c>
      <c r="L50" t="s">
        <v>208</v>
      </c>
      <c r="M50">
        <f t="shared" si="1"/>
        <v>2</v>
      </c>
      <c r="N50" t="str">
        <f t="shared" si="2"/>
        <v>Short</v>
      </c>
      <c r="O50">
        <v>15.7</v>
      </c>
      <c r="P50" t="s">
        <v>209</v>
      </c>
      <c r="Q50">
        <v>62390</v>
      </c>
    </row>
    <row r="51" spans="1:17" x14ac:dyDescent="0.25">
      <c r="A51">
        <v>132</v>
      </c>
      <c r="B51" t="s">
        <v>210</v>
      </c>
      <c r="C51">
        <v>8.6999999999999993</v>
      </c>
      <c r="D51" t="str">
        <f t="shared" si="0"/>
        <v>Good</v>
      </c>
      <c r="E51">
        <v>1354</v>
      </c>
      <c r="F51">
        <v>4</v>
      </c>
      <c r="G51">
        <v>132</v>
      </c>
      <c r="H51" s="1">
        <v>34980</v>
      </c>
      <c r="I51">
        <v>1995</v>
      </c>
      <c r="J51" t="s">
        <v>211</v>
      </c>
      <c r="K51">
        <v>7</v>
      </c>
      <c r="L51" t="s">
        <v>212</v>
      </c>
      <c r="M51">
        <f t="shared" si="1"/>
        <v>4</v>
      </c>
      <c r="N51" t="str">
        <f t="shared" si="2"/>
        <v>Long</v>
      </c>
      <c r="O51">
        <v>14.8</v>
      </c>
      <c r="P51" t="s">
        <v>213</v>
      </c>
      <c r="Q51">
        <v>65333</v>
      </c>
    </row>
    <row r="52" spans="1:17" x14ac:dyDescent="0.25">
      <c r="A52">
        <v>134</v>
      </c>
      <c r="B52" t="s">
        <v>214</v>
      </c>
      <c r="C52">
        <v>8.5</v>
      </c>
      <c r="D52" t="str">
        <f t="shared" si="0"/>
        <v>Good</v>
      </c>
      <c r="E52">
        <v>1304</v>
      </c>
      <c r="F52">
        <v>6</v>
      </c>
      <c r="G52">
        <v>134</v>
      </c>
      <c r="H52" s="1">
        <v>35001</v>
      </c>
      <c r="I52">
        <v>1995</v>
      </c>
      <c r="J52" t="s">
        <v>215</v>
      </c>
      <c r="K52">
        <v>7</v>
      </c>
      <c r="L52" t="s">
        <v>216</v>
      </c>
      <c r="M52">
        <f t="shared" si="1"/>
        <v>4</v>
      </c>
      <c r="N52" t="str">
        <f t="shared" si="2"/>
        <v>Long</v>
      </c>
      <c r="O52">
        <v>19.7</v>
      </c>
      <c r="P52" t="s">
        <v>217</v>
      </c>
      <c r="Q52">
        <v>110342</v>
      </c>
    </row>
    <row r="53" spans="1:17" x14ac:dyDescent="0.25">
      <c r="A53">
        <v>139</v>
      </c>
      <c r="B53" t="s">
        <v>218</v>
      </c>
      <c r="C53">
        <v>8.3000000000000007</v>
      </c>
      <c r="D53" t="str">
        <f t="shared" si="0"/>
        <v>Good</v>
      </c>
      <c r="E53">
        <v>1146</v>
      </c>
      <c r="F53">
        <v>11</v>
      </c>
      <c r="G53">
        <v>139</v>
      </c>
      <c r="H53" s="1">
        <v>35050</v>
      </c>
      <c r="I53">
        <v>1995</v>
      </c>
      <c r="J53" t="s">
        <v>219</v>
      </c>
      <c r="K53">
        <v>7</v>
      </c>
      <c r="L53" t="s">
        <v>220</v>
      </c>
      <c r="M53">
        <f t="shared" si="1"/>
        <v>4</v>
      </c>
      <c r="N53" t="str">
        <f t="shared" si="2"/>
        <v>Long</v>
      </c>
      <c r="O53">
        <v>16.7</v>
      </c>
      <c r="P53" t="s">
        <v>221</v>
      </c>
      <c r="Q53">
        <v>68970</v>
      </c>
    </row>
    <row r="54" spans="1:17" x14ac:dyDescent="0.25">
      <c r="A54">
        <v>140</v>
      </c>
      <c r="B54" t="s">
        <v>222</v>
      </c>
      <c r="C54">
        <v>8.3000000000000007</v>
      </c>
      <c r="D54" t="str">
        <f t="shared" si="0"/>
        <v>Good</v>
      </c>
      <c r="E54">
        <v>1064</v>
      </c>
      <c r="F54">
        <v>12</v>
      </c>
      <c r="G54">
        <v>140</v>
      </c>
      <c r="H54" s="1">
        <v>35071</v>
      </c>
      <c r="I54">
        <v>1996</v>
      </c>
      <c r="J54" t="s">
        <v>223</v>
      </c>
      <c r="K54">
        <v>7</v>
      </c>
      <c r="L54" t="s">
        <v>224</v>
      </c>
      <c r="M54">
        <f t="shared" si="1"/>
        <v>2</v>
      </c>
      <c r="N54" t="str">
        <f t="shared" si="2"/>
        <v>Short</v>
      </c>
      <c r="O54">
        <v>16.7</v>
      </c>
      <c r="P54" t="s">
        <v>225</v>
      </c>
      <c r="Q54">
        <v>72268</v>
      </c>
    </row>
    <row r="55" spans="1:17" x14ac:dyDescent="0.25">
      <c r="A55">
        <v>143</v>
      </c>
      <c r="B55" t="s">
        <v>226</v>
      </c>
      <c r="C55">
        <v>7.7</v>
      </c>
      <c r="D55" t="str">
        <f t="shared" si="0"/>
        <v>Good</v>
      </c>
      <c r="E55">
        <v>954</v>
      </c>
      <c r="F55">
        <v>15</v>
      </c>
      <c r="G55">
        <v>143</v>
      </c>
      <c r="H55" s="1">
        <v>35106</v>
      </c>
      <c r="I55">
        <v>1996</v>
      </c>
      <c r="J55" t="s">
        <v>227</v>
      </c>
      <c r="K55">
        <v>7</v>
      </c>
      <c r="L55" t="s">
        <v>228</v>
      </c>
      <c r="M55">
        <f t="shared" si="1"/>
        <v>3</v>
      </c>
      <c r="N55" t="str">
        <f t="shared" si="2"/>
        <v>Short</v>
      </c>
      <c r="O55">
        <v>15</v>
      </c>
      <c r="P55" t="s">
        <v>229</v>
      </c>
      <c r="Q55">
        <v>71230</v>
      </c>
    </row>
    <row r="56" spans="1:17" x14ac:dyDescent="0.25">
      <c r="A56">
        <v>67</v>
      </c>
      <c r="B56" t="s">
        <v>230</v>
      </c>
      <c r="C56">
        <v>8.1999999999999993</v>
      </c>
      <c r="D56" t="str">
        <f t="shared" si="0"/>
        <v>Good</v>
      </c>
      <c r="E56">
        <v>1240</v>
      </c>
      <c r="F56">
        <v>8</v>
      </c>
      <c r="G56">
        <v>67</v>
      </c>
      <c r="H56" s="1">
        <v>33920</v>
      </c>
      <c r="I56">
        <v>1992</v>
      </c>
      <c r="J56" t="s">
        <v>231</v>
      </c>
      <c r="K56">
        <v>4</v>
      </c>
      <c r="L56" t="s">
        <v>232</v>
      </c>
      <c r="M56">
        <f t="shared" si="1"/>
        <v>5</v>
      </c>
      <c r="N56" t="str">
        <f t="shared" si="2"/>
        <v>Long</v>
      </c>
      <c r="O56">
        <v>23.1</v>
      </c>
      <c r="P56" t="s">
        <v>233</v>
      </c>
      <c r="Q56">
        <v>54557</v>
      </c>
    </row>
    <row r="57" spans="1:17" x14ac:dyDescent="0.25">
      <c r="A57">
        <v>149</v>
      </c>
      <c r="B57" t="s">
        <v>234</v>
      </c>
      <c r="C57">
        <v>8.8000000000000007</v>
      </c>
      <c r="D57" t="str">
        <f t="shared" si="0"/>
        <v>Good</v>
      </c>
      <c r="E57">
        <v>1393</v>
      </c>
      <c r="F57">
        <v>21</v>
      </c>
      <c r="G57">
        <v>149</v>
      </c>
      <c r="H57" s="1">
        <v>35169</v>
      </c>
      <c r="I57">
        <v>1996</v>
      </c>
      <c r="J57" t="s">
        <v>235</v>
      </c>
      <c r="K57">
        <v>7</v>
      </c>
      <c r="L57" t="s">
        <v>236</v>
      </c>
      <c r="M57">
        <f t="shared" si="1"/>
        <v>5</v>
      </c>
      <c r="N57" t="str">
        <f t="shared" si="2"/>
        <v>Long</v>
      </c>
      <c r="O57">
        <v>10.5</v>
      </c>
      <c r="P57" t="s">
        <v>237</v>
      </c>
      <c r="Q57">
        <v>66536</v>
      </c>
    </row>
    <row r="58" spans="1:17" x14ac:dyDescent="0.25">
      <c r="A58">
        <v>151</v>
      </c>
      <c r="B58" t="s">
        <v>238</v>
      </c>
      <c r="C58">
        <v>8</v>
      </c>
      <c r="D58" t="str">
        <f t="shared" si="0"/>
        <v>Good</v>
      </c>
      <c r="E58">
        <v>995</v>
      </c>
      <c r="F58">
        <v>23</v>
      </c>
      <c r="G58">
        <v>151</v>
      </c>
      <c r="H58" s="1">
        <v>35190</v>
      </c>
      <c r="I58">
        <v>1996</v>
      </c>
      <c r="J58" t="s">
        <v>239</v>
      </c>
      <c r="K58">
        <v>7</v>
      </c>
      <c r="L58" t="s">
        <v>240</v>
      </c>
      <c r="M58">
        <f t="shared" si="1"/>
        <v>4</v>
      </c>
      <c r="N58" t="str">
        <f t="shared" si="2"/>
        <v>Long</v>
      </c>
      <c r="O58">
        <v>11.3</v>
      </c>
      <c r="P58" t="s">
        <v>241</v>
      </c>
      <c r="Q58">
        <v>75618</v>
      </c>
    </row>
    <row r="59" spans="1:17" x14ac:dyDescent="0.25">
      <c r="A59">
        <v>153</v>
      </c>
      <c r="B59" t="s">
        <v>242</v>
      </c>
      <c r="C59">
        <v>8.3000000000000007</v>
      </c>
      <c r="D59" t="str">
        <f t="shared" si="0"/>
        <v>Good</v>
      </c>
      <c r="E59">
        <v>1119</v>
      </c>
      <c r="F59">
        <v>25</v>
      </c>
      <c r="G59">
        <v>153</v>
      </c>
      <c r="H59" s="1">
        <v>35204</v>
      </c>
      <c r="I59">
        <v>1996</v>
      </c>
      <c r="J59" t="s">
        <v>243</v>
      </c>
      <c r="K59">
        <v>7</v>
      </c>
      <c r="L59" t="s">
        <v>244</v>
      </c>
      <c r="M59">
        <f t="shared" si="1"/>
        <v>5</v>
      </c>
      <c r="N59" t="str">
        <f t="shared" si="2"/>
        <v>Long</v>
      </c>
      <c r="O59">
        <v>14.7</v>
      </c>
      <c r="P59" t="s">
        <v>245</v>
      </c>
      <c r="Q59">
        <v>65847</v>
      </c>
    </row>
    <row r="60" spans="1:17" x14ac:dyDescent="0.25">
      <c r="A60">
        <v>157</v>
      </c>
      <c r="B60" t="s">
        <v>246</v>
      </c>
      <c r="C60">
        <v>7.7</v>
      </c>
      <c r="D60" t="str">
        <f t="shared" si="0"/>
        <v>Good</v>
      </c>
      <c r="E60">
        <v>1079</v>
      </c>
      <c r="F60">
        <v>4</v>
      </c>
      <c r="G60">
        <v>157</v>
      </c>
      <c r="H60" s="1">
        <v>35386</v>
      </c>
      <c r="I60">
        <v>1996</v>
      </c>
      <c r="J60" t="s">
        <v>247</v>
      </c>
      <c r="K60">
        <v>8</v>
      </c>
      <c r="L60" t="s">
        <v>248</v>
      </c>
      <c r="M60">
        <f t="shared" si="1"/>
        <v>3</v>
      </c>
      <c r="N60" t="str">
        <f t="shared" si="2"/>
        <v>Short</v>
      </c>
      <c r="O60">
        <v>12.6</v>
      </c>
      <c r="P60" t="s">
        <v>249</v>
      </c>
      <c r="Q60">
        <v>55497</v>
      </c>
    </row>
    <row r="61" spans="1:17" x14ac:dyDescent="0.25">
      <c r="A61">
        <v>160</v>
      </c>
      <c r="B61" t="s">
        <v>250</v>
      </c>
      <c r="C61">
        <v>7.8</v>
      </c>
      <c r="D61" t="str">
        <f t="shared" si="0"/>
        <v>Good</v>
      </c>
      <c r="E61">
        <v>1005</v>
      </c>
      <c r="F61">
        <v>7</v>
      </c>
      <c r="G61">
        <v>160</v>
      </c>
      <c r="H61" s="1">
        <v>35414</v>
      </c>
      <c r="I61">
        <v>1996</v>
      </c>
      <c r="J61" t="s">
        <v>251</v>
      </c>
      <c r="K61">
        <v>8</v>
      </c>
      <c r="L61" t="s">
        <v>252</v>
      </c>
      <c r="M61">
        <f t="shared" si="1"/>
        <v>4</v>
      </c>
      <c r="N61" t="str">
        <f t="shared" si="2"/>
        <v>Long</v>
      </c>
      <c r="P61" t="s">
        <v>253</v>
      </c>
      <c r="Q61">
        <v>60912</v>
      </c>
    </row>
    <row r="62" spans="1:17" x14ac:dyDescent="0.25">
      <c r="A62">
        <v>163</v>
      </c>
      <c r="B62" t="s">
        <v>254</v>
      </c>
      <c r="C62">
        <v>9</v>
      </c>
      <c r="D62" t="str">
        <f t="shared" si="0"/>
        <v>Good</v>
      </c>
      <c r="E62">
        <v>1793</v>
      </c>
      <c r="F62">
        <v>10</v>
      </c>
      <c r="G62">
        <v>163</v>
      </c>
      <c r="H62" s="1">
        <v>35442</v>
      </c>
      <c r="I62">
        <v>1997</v>
      </c>
      <c r="J62" t="s">
        <v>255</v>
      </c>
      <c r="K62">
        <v>8</v>
      </c>
      <c r="L62" t="s">
        <v>256</v>
      </c>
      <c r="M62">
        <f t="shared" si="1"/>
        <v>3</v>
      </c>
      <c r="N62" t="str">
        <f t="shared" si="2"/>
        <v>Short</v>
      </c>
      <c r="O62">
        <v>20.9</v>
      </c>
      <c r="P62" t="s">
        <v>257</v>
      </c>
      <c r="Q62">
        <v>69555</v>
      </c>
    </row>
    <row r="63" spans="1:17" x14ac:dyDescent="0.25">
      <c r="A63">
        <v>164</v>
      </c>
      <c r="B63" t="s">
        <v>258</v>
      </c>
      <c r="C63">
        <v>7.8</v>
      </c>
      <c r="D63" t="str">
        <f t="shared" si="0"/>
        <v>Good</v>
      </c>
      <c r="E63">
        <v>998</v>
      </c>
      <c r="F63">
        <v>11</v>
      </c>
      <c r="G63">
        <v>164</v>
      </c>
      <c r="H63" s="1">
        <v>35449</v>
      </c>
      <c r="I63">
        <v>1997</v>
      </c>
      <c r="J63" t="s">
        <v>259</v>
      </c>
      <c r="K63">
        <v>8</v>
      </c>
      <c r="L63" t="s">
        <v>260</v>
      </c>
      <c r="M63">
        <f t="shared" si="1"/>
        <v>6</v>
      </c>
      <c r="N63" t="str">
        <f t="shared" si="2"/>
        <v>Long</v>
      </c>
      <c r="O63">
        <v>14</v>
      </c>
      <c r="P63" t="s">
        <v>261</v>
      </c>
      <c r="Q63">
        <v>71813</v>
      </c>
    </row>
    <row r="64" spans="1:17" x14ac:dyDescent="0.25">
      <c r="A64">
        <v>167</v>
      </c>
      <c r="B64" t="s">
        <v>262</v>
      </c>
      <c r="C64">
        <v>7.9</v>
      </c>
      <c r="D64" t="str">
        <f t="shared" si="0"/>
        <v>Good</v>
      </c>
      <c r="E64">
        <v>1079</v>
      </c>
      <c r="F64">
        <v>14</v>
      </c>
      <c r="G64">
        <v>167</v>
      </c>
      <c r="H64" s="1">
        <v>35470</v>
      </c>
      <c r="I64">
        <v>1997</v>
      </c>
      <c r="J64" t="s">
        <v>263</v>
      </c>
      <c r="K64">
        <v>8</v>
      </c>
      <c r="L64" t="s">
        <v>264</v>
      </c>
      <c r="M64">
        <f t="shared" si="1"/>
        <v>7</v>
      </c>
      <c r="N64" t="str">
        <f t="shared" si="2"/>
        <v>Long</v>
      </c>
      <c r="O64">
        <v>15.5</v>
      </c>
      <c r="P64" t="s">
        <v>265</v>
      </c>
      <c r="Q64">
        <v>58581</v>
      </c>
    </row>
    <row r="65" spans="1:17" x14ac:dyDescent="0.25">
      <c r="A65">
        <v>168</v>
      </c>
      <c r="B65" t="s">
        <v>266</v>
      </c>
      <c r="C65">
        <v>8.9</v>
      </c>
      <c r="D65" t="str">
        <f t="shared" si="0"/>
        <v>Good</v>
      </c>
      <c r="E65">
        <v>1666</v>
      </c>
      <c r="F65">
        <v>15</v>
      </c>
      <c r="G65">
        <v>168</v>
      </c>
      <c r="H65" s="1">
        <v>35477</v>
      </c>
      <c r="I65">
        <v>1997</v>
      </c>
      <c r="J65" t="s">
        <v>267</v>
      </c>
      <c r="K65">
        <v>8</v>
      </c>
      <c r="L65" t="s">
        <v>268</v>
      </c>
      <c r="M65">
        <f t="shared" si="1"/>
        <v>2</v>
      </c>
      <c r="N65" t="str">
        <f t="shared" si="2"/>
        <v>Short</v>
      </c>
      <c r="O65">
        <v>15.3</v>
      </c>
      <c r="P65" t="s">
        <v>269</v>
      </c>
      <c r="Q65">
        <v>63355</v>
      </c>
    </row>
    <row r="66" spans="1:17" x14ac:dyDescent="0.25">
      <c r="A66">
        <v>171</v>
      </c>
      <c r="B66" t="s">
        <v>270</v>
      </c>
      <c r="C66">
        <v>8.6999999999999993</v>
      </c>
      <c r="D66" t="str">
        <f t="shared" si="0"/>
        <v>Good</v>
      </c>
      <c r="E66">
        <v>1330</v>
      </c>
      <c r="F66">
        <v>18</v>
      </c>
      <c r="G66">
        <v>171</v>
      </c>
      <c r="H66" s="1">
        <v>35505</v>
      </c>
      <c r="I66">
        <v>1997</v>
      </c>
      <c r="J66" t="s">
        <v>271</v>
      </c>
      <c r="K66">
        <v>8</v>
      </c>
      <c r="L66" t="s">
        <v>272</v>
      </c>
      <c r="M66">
        <f t="shared" si="1"/>
        <v>5</v>
      </c>
      <c r="N66" t="str">
        <f t="shared" si="2"/>
        <v>Long</v>
      </c>
      <c r="O66">
        <v>14.6</v>
      </c>
      <c r="P66" t="s">
        <v>273</v>
      </c>
      <c r="Q66">
        <v>83561</v>
      </c>
    </row>
    <row r="67" spans="1:17" x14ac:dyDescent="0.25">
      <c r="A67">
        <v>173</v>
      </c>
      <c r="B67" t="s">
        <v>274</v>
      </c>
      <c r="C67">
        <v>7.7</v>
      </c>
      <c r="D67" t="str">
        <f t="shared" ref="D67:D130" si="3">IF(C67&gt;5.5,"Good","Bad")</f>
        <v>Good</v>
      </c>
      <c r="E67">
        <v>913</v>
      </c>
      <c r="F67">
        <v>20</v>
      </c>
      <c r="G67">
        <v>173</v>
      </c>
      <c r="H67" s="1">
        <v>35533</v>
      </c>
      <c r="I67">
        <v>1997</v>
      </c>
      <c r="J67" t="s">
        <v>275</v>
      </c>
      <c r="K67">
        <v>8</v>
      </c>
      <c r="L67" t="s">
        <v>276</v>
      </c>
      <c r="M67">
        <f t="shared" ref="M67:M130" si="4">IF(LEN(TRIM(L67))=0,0,LEN(TRIM(L67))-LEN(SUBSTITUTE(L67," ",""))+1)</f>
        <v>3</v>
      </c>
      <c r="N67" t="str">
        <f t="shared" ref="N67:N130" si="5">IF(M67&gt;3,"Long","Short")</f>
        <v>Short</v>
      </c>
      <c r="P67" t="s">
        <v>277</v>
      </c>
      <c r="Q67">
        <v>54155</v>
      </c>
    </row>
    <row r="68" spans="1:17" x14ac:dyDescent="0.25">
      <c r="A68">
        <v>175</v>
      </c>
      <c r="B68" t="s">
        <v>278</v>
      </c>
      <c r="C68">
        <v>8</v>
      </c>
      <c r="D68" t="str">
        <f t="shared" si="3"/>
        <v>Good</v>
      </c>
      <c r="E68">
        <v>973</v>
      </c>
      <c r="F68">
        <v>22</v>
      </c>
      <c r="G68">
        <v>175</v>
      </c>
      <c r="H68" s="1">
        <v>35547</v>
      </c>
      <c r="I68">
        <v>1997</v>
      </c>
      <c r="J68" t="s">
        <v>279</v>
      </c>
      <c r="K68">
        <v>8</v>
      </c>
      <c r="L68" t="s">
        <v>280</v>
      </c>
      <c r="M68">
        <f t="shared" si="4"/>
        <v>4</v>
      </c>
      <c r="N68" t="str">
        <f t="shared" si="5"/>
        <v>Long</v>
      </c>
      <c r="O68">
        <v>16.899999999999999</v>
      </c>
      <c r="P68" t="s">
        <v>281</v>
      </c>
      <c r="Q68">
        <v>59088</v>
      </c>
    </row>
    <row r="69" spans="1:17" x14ac:dyDescent="0.25">
      <c r="A69">
        <v>178</v>
      </c>
      <c r="B69" t="s">
        <v>282</v>
      </c>
      <c r="C69">
        <v>7.8</v>
      </c>
      <c r="D69" t="str">
        <f t="shared" si="3"/>
        <v>Good</v>
      </c>
      <c r="E69">
        <v>967</v>
      </c>
      <c r="F69">
        <v>25</v>
      </c>
      <c r="G69">
        <v>178</v>
      </c>
      <c r="H69" s="1">
        <v>35568</v>
      </c>
      <c r="I69">
        <v>1997</v>
      </c>
      <c r="J69" t="s">
        <v>283</v>
      </c>
      <c r="K69">
        <v>8</v>
      </c>
      <c r="L69" t="s">
        <v>284</v>
      </c>
      <c r="M69">
        <f t="shared" si="4"/>
        <v>6</v>
      </c>
      <c r="N69" t="str">
        <f t="shared" si="5"/>
        <v>Long</v>
      </c>
      <c r="O69">
        <v>12.7</v>
      </c>
      <c r="P69" t="s">
        <v>285</v>
      </c>
      <c r="Q69">
        <v>59196</v>
      </c>
    </row>
    <row r="70" spans="1:17" x14ac:dyDescent="0.25">
      <c r="A70">
        <v>180</v>
      </c>
      <c r="B70" t="s">
        <v>286</v>
      </c>
      <c r="C70">
        <v>7.4</v>
      </c>
      <c r="D70" t="str">
        <f t="shared" si="3"/>
        <v>Good</v>
      </c>
      <c r="E70">
        <v>1158</v>
      </c>
      <c r="F70">
        <v>2</v>
      </c>
      <c r="G70">
        <v>180</v>
      </c>
      <c r="H70" s="1">
        <v>35701</v>
      </c>
      <c r="I70">
        <v>1997</v>
      </c>
      <c r="J70" t="s">
        <v>287</v>
      </c>
      <c r="K70">
        <v>9</v>
      </c>
      <c r="L70" t="s">
        <v>288</v>
      </c>
      <c r="M70">
        <f t="shared" si="4"/>
        <v>5</v>
      </c>
      <c r="N70" t="str">
        <f t="shared" si="5"/>
        <v>Long</v>
      </c>
      <c r="O70">
        <v>14.9</v>
      </c>
      <c r="P70" t="s">
        <v>289</v>
      </c>
      <c r="Q70">
        <v>48414</v>
      </c>
    </row>
    <row r="71" spans="1:17" x14ac:dyDescent="0.25">
      <c r="A71">
        <v>184</v>
      </c>
      <c r="B71" t="s">
        <v>290</v>
      </c>
      <c r="C71">
        <v>7.7</v>
      </c>
      <c r="D71" t="str">
        <f t="shared" si="3"/>
        <v>Good</v>
      </c>
      <c r="E71">
        <v>925</v>
      </c>
      <c r="F71">
        <v>6</v>
      </c>
      <c r="G71">
        <v>184</v>
      </c>
      <c r="H71" s="1">
        <v>35743</v>
      </c>
      <c r="I71">
        <v>1997</v>
      </c>
      <c r="J71" t="s">
        <v>291</v>
      </c>
      <c r="K71">
        <v>9</v>
      </c>
      <c r="L71" t="s">
        <v>292</v>
      </c>
      <c r="M71">
        <f t="shared" si="4"/>
        <v>2</v>
      </c>
      <c r="N71" t="str">
        <f t="shared" si="5"/>
        <v>Short</v>
      </c>
      <c r="O71">
        <v>10.6</v>
      </c>
      <c r="P71" t="s">
        <v>293</v>
      </c>
      <c r="Q71">
        <v>31033</v>
      </c>
    </row>
    <row r="72" spans="1:17" x14ac:dyDescent="0.25">
      <c r="A72">
        <v>186</v>
      </c>
      <c r="B72" t="s">
        <v>294</v>
      </c>
      <c r="C72">
        <v>8</v>
      </c>
      <c r="D72" t="str">
        <f t="shared" si="3"/>
        <v>Good</v>
      </c>
      <c r="E72">
        <v>978</v>
      </c>
      <c r="F72">
        <v>8</v>
      </c>
      <c r="G72">
        <v>186</v>
      </c>
      <c r="H72" s="1">
        <v>35757</v>
      </c>
      <c r="I72">
        <v>1997</v>
      </c>
      <c r="J72" t="s">
        <v>295</v>
      </c>
      <c r="K72">
        <v>9</v>
      </c>
      <c r="L72" t="s">
        <v>296</v>
      </c>
      <c r="M72">
        <f t="shared" si="4"/>
        <v>3</v>
      </c>
      <c r="N72" t="str">
        <f t="shared" si="5"/>
        <v>Short</v>
      </c>
      <c r="O72">
        <v>9.3000000000000007</v>
      </c>
      <c r="P72" t="s">
        <v>297</v>
      </c>
      <c r="Q72">
        <v>22318</v>
      </c>
    </row>
    <row r="73" spans="1:17" x14ac:dyDescent="0.25">
      <c r="A73">
        <v>189</v>
      </c>
      <c r="B73" t="s">
        <v>298</v>
      </c>
      <c r="C73">
        <v>5.0999999999999996</v>
      </c>
      <c r="D73" t="str">
        <f t="shared" si="3"/>
        <v>Bad</v>
      </c>
      <c r="E73">
        <v>1119</v>
      </c>
      <c r="F73">
        <v>11</v>
      </c>
      <c r="G73">
        <v>189</v>
      </c>
      <c r="H73" s="1">
        <v>35799</v>
      </c>
      <c r="I73">
        <v>1998</v>
      </c>
      <c r="J73" t="s">
        <v>299</v>
      </c>
      <c r="K73">
        <v>9</v>
      </c>
      <c r="L73" t="s">
        <v>300</v>
      </c>
      <c r="M73">
        <f t="shared" si="4"/>
        <v>4</v>
      </c>
      <c r="N73" t="str">
        <f t="shared" si="5"/>
        <v>Long</v>
      </c>
      <c r="O73">
        <v>8.9</v>
      </c>
      <c r="P73" t="s">
        <v>301</v>
      </c>
      <c r="Q73">
        <v>15780</v>
      </c>
    </row>
    <row r="74" spans="1:17" x14ac:dyDescent="0.25">
      <c r="A74">
        <v>191</v>
      </c>
      <c r="B74" t="s">
        <v>302</v>
      </c>
      <c r="C74">
        <v>8.1999999999999993</v>
      </c>
      <c r="D74" t="str">
        <f t="shared" si="3"/>
        <v>Good</v>
      </c>
      <c r="E74">
        <v>1042</v>
      </c>
      <c r="F74">
        <v>13</v>
      </c>
      <c r="G74">
        <v>191</v>
      </c>
      <c r="H74" s="1">
        <v>35834</v>
      </c>
      <c r="I74">
        <v>1998</v>
      </c>
      <c r="J74" t="s">
        <v>303</v>
      </c>
      <c r="K74">
        <v>9</v>
      </c>
      <c r="L74" t="s">
        <v>304</v>
      </c>
      <c r="M74">
        <f t="shared" si="4"/>
        <v>4</v>
      </c>
      <c r="N74" t="str">
        <f t="shared" si="5"/>
        <v>Long</v>
      </c>
      <c r="O74">
        <v>9.4</v>
      </c>
      <c r="P74" t="s">
        <v>305</v>
      </c>
      <c r="Q74">
        <v>27710</v>
      </c>
    </row>
    <row r="75" spans="1:17" x14ac:dyDescent="0.25">
      <c r="A75">
        <v>196</v>
      </c>
      <c r="B75" t="s">
        <v>306</v>
      </c>
      <c r="C75">
        <v>7.8</v>
      </c>
      <c r="D75" t="str">
        <f t="shared" si="3"/>
        <v>Good</v>
      </c>
      <c r="E75">
        <v>906</v>
      </c>
      <c r="F75">
        <v>18</v>
      </c>
      <c r="G75">
        <v>196</v>
      </c>
      <c r="H75" s="1">
        <v>35876</v>
      </c>
      <c r="I75">
        <v>1998</v>
      </c>
      <c r="J75" t="s">
        <v>307</v>
      </c>
      <c r="K75">
        <v>9</v>
      </c>
      <c r="L75" t="s">
        <v>308</v>
      </c>
      <c r="M75">
        <f t="shared" si="4"/>
        <v>3</v>
      </c>
      <c r="N75" t="str">
        <f t="shared" si="5"/>
        <v>Short</v>
      </c>
      <c r="O75">
        <v>8.9</v>
      </c>
      <c r="P75" t="s">
        <v>309</v>
      </c>
      <c r="Q75">
        <v>20739</v>
      </c>
    </row>
    <row r="76" spans="1:17" x14ac:dyDescent="0.25">
      <c r="A76">
        <v>198</v>
      </c>
      <c r="B76" t="s">
        <v>310</v>
      </c>
      <c r="C76">
        <v>7.9</v>
      </c>
      <c r="D76" t="str">
        <f t="shared" si="3"/>
        <v>Good</v>
      </c>
      <c r="E76">
        <v>949</v>
      </c>
      <c r="F76">
        <v>20</v>
      </c>
      <c r="G76">
        <v>198</v>
      </c>
      <c r="H76" s="1">
        <v>35890</v>
      </c>
      <c r="I76">
        <v>1998</v>
      </c>
      <c r="J76" t="s">
        <v>311</v>
      </c>
      <c r="K76">
        <v>9</v>
      </c>
      <c r="L76" t="s">
        <v>312</v>
      </c>
      <c r="M76">
        <f t="shared" si="4"/>
        <v>4</v>
      </c>
      <c r="N76" t="str">
        <f t="shared" si="5"/>
        <v>Long</v>
      </c>
      <c r="O76">
        <v>7.4</v>
      </c>
      <c r="P76" t="s">
        <v>313</v>
      </c>
      <c r="Q76">
        <v>23426</v>
      </c>
    </row>
    <row r="77" spans="1:17" x14ac:dyDescent="0.25">
      <c r="A77">
        <v>200</v>
      </c>
      <c r="B77" t="s">
        <v>314</v>
      </c>
      <c r="C77">
        <v>8.5</v>
      </c>
      <c r="D77" t="str">
        <f t="shared" si="3"/>
        <v>Good</v>
      </c>
      <c r="E77">
        <v>1108</v>
      </c>
      <c r="F77">
        <v>22</v>
      </c>
      <c r="G77">
        <v>200</v>
      </c>
      <c r="H77" s="1">
        <v>35911</v>
      </c>
      <c r="I77">
        <v>1998</v>
      </c>
      <c r="J77" t="s">
        <v>315</v>
      </c>
      <c r="K77">
        <v>9</v>
      </c>
      <c r="L77" t="s">
        <v>316</v>
      </c>
      <c r="M77">
        <f t="shared" si="4"/>
        <v>4</v>
      </c>
      <c r="N77" t="str">
        <f t="shared" si="5"/>
        <v>Long</v>
      </c>
      <c r="O77">
        <v>10.199999999999999</v>
      </c>
      <c r="P77" t="s">
        <v>317</v>
      </c>
      <c r="Q77">
        <v>26299</v>
      </c>
    </row>
    <row r="78" spans="1:17" x14ac:dyDescent="0.25">
      <c r="A78">
        <v>203</v>
      </c>
      <c r="B78" t="s">
        <v>318</v>
      </c>
      <c r="C78">
        <v>8.1</v>
      </c>
      <c r="D78" t="str">
        <f t="shared" si="3"/>
        <v>Good</v>
      </c>
      <c r="E78">
        <v>931</v>
      </c>
      <c r="F78">
        <v>25</v>
      </c>
      <c r="G78">
        <v>203</v>
      </c>
      <c r="H78" s="1">
        <v>35932</v>
      </c>
      <c r="I78">
        <v>1998</v>
      </c>
      <c r="J78" t="s">
        <v>319</v>
      </c>
      <c r="K78">
        <v>9</v>
      </c>
      <c r="L78" t="s">
        <v>320</v>
      </c>
      <c r="M78">
        <f t="shared" si="4"/>
        <v>3</v>
      </c>
      <c r="N78" t="str">
        <f t="shared" si="5"/>
        <v>Short</v>
      </c>
      <c r="O78">
        <v>8.6</v>
      </c>
      <c r="P78" t="s">
        <v>321</v>
      </c>
      <c r="Q78">
        <v>53823</v>
      </c>
    </row>
    <row r="79" spans="1:17" x14ac:dyDescent="0.25">
      <c r="A79">
        <v>205</v>
      </c>
      <c r="B79" t="s">
        <v>322</v>
      </c>
      <c r="C79">
        <v>8.1999999999999993</v>
      </c>
      <c r="D79" t="str">
        <f t="shared" si="3"/>
        <v>Good</v>
      </c>
      <c r="E79">
        <v>988</v>
      </c>
      <c r="F79">
        <v>2</v>
      </c>
      <c r="G79">
        <v>205</v>
      </c>
      <c r="H79" s="1">
        <v>36058</v>
      </c>
      <c r="I79">
        <v>1998</v>
      </c>
      <c r="J79" t="s">
        <v>323</v>
      </c>
      <c r="K79">
        <v>10</v>
      </c>
      <c r="L79" t="s">
        <v>324</v>
      </c>
      <c r="M79">
        <f t="shared" si="4"/>
        <v>5</v>
      </c>
      <c r="N79" t="str">
        <f t="shared" si="5"/>
        <v>Long</v>
      </c>
      <c r="O79">
        <v>7.95</v>
      </c>
      <c r="P79" t="s">
        <v>325</v>
      </c>
      <c r="Q79">
        <v>53216</v>
      </c>
    </row>
    <row r="80" spans="1:17" x14ac:dyDescent="0.25">
      <c r="A80">
        <v>207</v>
      </c>
      <c r="B80" t="s">
        <v>326</v>
      </c>
      <c r="C80">
        <v>8</v>
      </c>
      <c r="D80" t="str">
        <f t="shared" si="3"/>
        <v>Good</v>
      </c>
      <c r="E80">
        <v>1013</v>
      </c>
      <c r="F80">
        <v>4</v>
      </c>
      <c r="G80">
        <v>207</v>
      </c>
      <c r="H80" s="1">
        <v>36093</v>
      </c>
      <c r="I80">
        <v>1998</v>
      </c>
      <c r="J80" t="s">
        <v>327</v>
      </c>
      <c r="K80">
        <v>10</v>
      </c>
      <c r="L80" t="s">
        <v>328</v>
      </c>
      <c r="M80">
        <f t="shared" si="4"/>
        <v>4</v>
      </c>
      <c r="N80" t="str">
        <f t="shared" si="5"/>
        <v>Long</v>
      </c>
      <c r="O80">
        <v>8.5</v>
      </c>
      <c r="P80" t="s">
        <v>329</v>
      </c>
      <c r="Q80">
        <v>83169</v>
      </c>
    </row>
    <row r="81" spans="1:17" x14ac:dyDescent="0.25">
      <c r="A81">
        <v>212</v>
      </c>
      <c r="B81" t="s">
        <v>330</v>
      </c>
      <c r="C81">
        <v>8.1999999999999993</v>
      </c>
      <c r="D81" t="str">
        <f t="shared" si="3"/>
        <v>Good</v>
      </c>
      <c r="E81">
        <v>975</v>
      </c>
      <c r="F81">
        <v>9</v>
      </c>
      <c r="G81">
        <v>212</v>
      </c>
      <c r="H81" s="1">
        <v>36149</v>
      </c>
      <c r="I81">
        <v>1998</v>
      </c>
      <c r="J81" t="s">
        <v>331</v>
      </c>
      <c r="K81">
        <v>10</v>
      </c>
      <c r="L81" t="s">
        <v>332</v>
      </c>
      <c r="M81">
        <f t="shared" si="4"/>
        <v>4</v>
      </c>
      <c r="N81" t="str">
        <f t="shared" si="5"/>
        <v>Long</v>
      </c>
      <c r="O81">
        <v>8.5</v>
      </c>
      <c r="P81" t="s">
        <v>333</v>
      </c>
      <c r="Q81">
        <v>56762</v>
      </c>
    </row>
    <row r="82" spans="1:17" x14ac:dyDescent="0.25">
      <c r="A82">
        <v>214</v>
      </c>
      <c r="B82" t="s">
        <v>334</v>
      </c>
      <c r="C82">
        <v>7.7</v>
      </c>
      <c r="D82" t="str">
        <f t="shared" si="3"/>
        <v>Good</v>
      </c>
      <c r="E82">
        <v>834</v>
      </c>
      <c r="F82">
        <v>11</v>
      </c>
      <c r="G82">
        <v>214</v>
      </c>
      <c r="H82" s="1">
        <v>36177</v>
      </c>
      <c r="I82">
        <v>1999</v>
      </c>
      <c r="J82" t="s">
        <v>335</v>
      </c>
      <c r="K82">
        <v>10</v>
      </c>
      <c r="L82" t="s">
        <v>336</v>
      </c>
      <c r="M82">
        <f t="shared" si="4"/>
        <v>5</v>
      </c>
      <c r="N82" t="str">
        <f t="shared" si="5"/>
        <v>Long</v>
      </c>
      <c r="O82">
        <v>8.8000000000000007</v>
      </c>
      <c r="P82" t="s">
        <v>337</v>
      </c>
      <c r="Q82">
        <v>57693</v>
      </c>
    </row>
    <row r="83" spans="1:17" x14ac:dyDescent="0.25">
      <c r="A83">
        <v>219</v>
      </c>
      <c r="B83" t="s">
        <v>338</v>
      </c>
      <c r="C83">
        <v>7.5</v>
      </c>
      <c r="D83" t="str">
        <f t="shared" si="3"/>
        <v>Good</v>
      </c>
      <c r="E83">
        <v>795</v>
      </c>
      <c r="F83">
        <v>16</v>
      </c>
      <c r="G83">
        <v>219</v>
      </c>
      <c r="H83" s="1">
        <v>36219</v>
      </c>
      <c r="I83">
        <v>1999</v>
      </c>
      <c r="J83" t="s">
        <v>339</v>
      </c>
      <c r="K83">
        <v>10</v>
      </c>
      <c r="L83" t="s">
        <v>340</v>
      </c>
      <c r="M83">
        <f t="shared" si="4"/>
        <v>4</v>
      </c>
      <c r="N83" t="str">
        <f t="shared" si="5"/>
        <v>Long</v>
      </c>
      <c r="O83">
        <v>7.6</v>
      </c>
      <c r="P83" t="s">
        <v>341</v>
      </c>
      <c r="Q83">
        <v>53449</v>
      </c>
    </row>
    <row r="84" spans="1:17" x14ac:dyDescent="0.25">
      <c r="A84">
        <v>222</v>
      </c>
      <c r="B84" t="s">
        <v>342</v>
      </c>
      <c r="C84">
        <v>7.6</v>
      </c>
      <c r="D84" t="str">
        <f t="shared" si="3"/>
        <v>Good</v>
      </c>
      <c r="E84">
        <v>831</v>
      </c>
      <c r="F84">
        <v>19</v>
      </c>
      <c r="G84">
        <v>222</v>
      </c>
      <c r="H84" s="1">
        <v>36261</v>
      </c>
      <c r="I84">
        <v>1999</v>
      </c>
      <c r="J84" t="s">
        <v>343</v>
      </c>
      <c r="K84">
        <v>10</v>
      </c>
      <c r="L84" t="s">
        <v>344</v>
      </c>
      <c r="M84">
        <f t="shared" si="4"/>
        <v>4</v>
      </c>
      <c r="N84" t="str">
        <f t="shared" si="5"/>
        <v>Long</v>
      </c>
      <c r="O84">
        <v>8.5</v>
      </c>
      <c r="P84" t="s">
        <v>345</v>
      </c>
      <c r="Q84">
        <v>47851</v>
      </c>
    </row>
    <row r="85" spans="1:17" x14ac:dyDescent="0.25">
      <c r="A85">
        <v>224</v>
      </c>
      <c r="B85" t="s">
        <v>346</v>
      </c>
      <c r="C85">
        <v>7.2</v>
      </c>
      <c r="D85" t="str">
        <f t="shared" si="3"/>
        <v>Good</v>
      </c>
      <c r="E85">
        <v>789</v>
      </c>
      <c r="F85">
        <v>21</v>
      </c>
      <c r="G85">
        <v>224</v>
      </c>
      <c r="H85" s="1">
        <v>36282</v>
      </c>
      <c r="I85">
        <v>1999</v>
      </c>
      <c r="J85" t="s">
        <v>347</v>
      </c>
      <c r="K85">
        <v>10</v>
      </c>
      <c r="L85" t="s">
        <v>348</v>
      </c>
      <c r="M85">
        <f t="shared" si="4"/>
        <v>5</v>
      </c>
      <c r="N85" t="str">
        <f t="shared" si="5"/>
        <v>Long</v>
      </c>
      <c r="O85">
        <v>7.26</v>
      </c>
      <c r="P85" t="s">
        <v>349</v>
      </c>
      <c r="Q85">
        <v>44242</v>
      </c>
    </row>
    <row r="86" spans="1:17" x14ac:dyDescent="0.25">
      <c r="A86">
        <v>226</v>
      </c>
      <c r="B86" t="s">
        <v>350</v>
      </c>
      <c r="C86">
        <v>7.9</v>
      </c>
      <c r="D86" t="str">
        <f t="shared" si="3"/>
        <v>Good</v>
      </c>
      <c r="E86">
        <v>964</v>
      </c>
      <c r="F86">
        <v>23</v>
      </c>
      <c r="G86">
        <v>226</v>
      </c>
      <c r="H86" s="1">
        <v>36296</v>
      </c>
      <c r="I86">
        <v>1999</v>
      </c>
      <c r="J86" t="s">
        <v>351</v>
      </c>
      <c r="K86">
        <v>10</v>
      </c>
      <c r="L86" t="s">
        <v>352</v>
      </c>
      <c r="M86">
        <f t="shared" si="4"/>
        <v>4</v>
      </c>
      <c r="N86" t="str">
        <f t="shared" si="5"/>
        <v>Long</v>
      </c>
      <c r="O86">
        <v>8</v>
      </c>
      <c r="P86" t="s">
        <v>353</v>
      </c>
      <c r="Q86">
        <v>55947</v>
      </c>
    </row>
    <row r="87" spans="1:17" x14ac:dyDescent="0.25">
      <c r="A87">
        <v>229</v>
      </c>
      <c r="B87" t="s">
        <v>354</v>
      </c>
      <c r="C87">
        <v>7.5</v>
      </c>
      <c r="D87" t="str">
        <f t="shared" si="3"/>
        <v>Good</v>
      </c>
      <c r="E87">
        <v>797</v>
      </c>
      <c r="F87">
        <v>3</v>
      </c>
      <c r="G87">
        <v>229</v>
      </c>
      <c r="H87" s="1">
        <v>36457</v>
      </c>
      <c r="I87">
        <v>1999</v>
      </c>
      <c r="J87" t="s">
        <v>355</v>
      </c>
      <c r="K87">
        <v>11</v>
      </c>
      <c r="L87" t="s">
        <v>356</v>
      </c>
      <c r="M87">
        <f t="shared" si="4"/>
        <v>6</v>
      </c>
      <c r="N87" t="str">
        <f t="shared" si="5"/>
        <v>Long</v>
      </c>
      <c r="O87">
        <v>6.7</v>
      </c>
      <c r="P87" t="s">
        <v>357</v>
      </c>
      <c r="Q87">
        <v>46141</v>
      </c>
    </row>
    <row r="88" spans="1:17" x14ac:dyDescent="0.25">
      <c r="A88">
        <v>231</v>
      </c>
      <c r="B88" t="s">
        <v>358</v>
      </c>
      <c r="C88">
        <v>7.6</v>
      </c>
      <c r="D88" t="str">
        <f t="shared" si="3"/>
        <v>Good</v>
      </c>
      <c r="E88">
        <v>817</v>
      </c>
      <c r="F88">
        <v>5</v>
      </c>
      <c r="G88">
        <v>231</v>
      </c>
      <c r="H88" s="1">
        <v>36471</v>
      </c>
      <c r="I88">
        <v>1999</v>
      </c>
      <c r="J88" t="s">
        <v>359</v>
      </c>
      <c r="K88">
        <v>11</v>
      </c>
      <c r="L88" t="s">
        <v>360</v>
      </c>
      <c r="M88">
        <f t="shared" si="4"/>
        <v>2</v>
      </c>
      <c r="N88" t="str">
        <f t="shared" si="5"/>
        <v>Short</v>
      </c>
      <c r="O88">
        <v>8.4</v>
      </c>
      <c r="P88" t="s">
        <v>361</v>
      </c>
      <c r="Q88">
        <v>51431</v>
      </c>
    </row>
    <row r="89" spans="1:17" x14ac:dyDescent="0.25">
      <c r="A89">
        <v>233</v>
      </c>
      <c r="B89" t="s">
        <v>362</v>
      </c>
      <c r="C89">
        <v>7.1</v>
      </c>
      <c r="D89" t="str">
        <f t="shared" si="3"/>
        <v>Good</v>
      </c>
      <c r="E89">
        <v>747</v>
      </c>
      <c r="F89">
        <v>7</v>
      </c>
      <c r="G89">
        <v>233</v>
      </c>
      <c r="H89" s="1">
        <v>36485</v>
      </c>
      <c r="I89">
        <v>1999</v>
      </c>
      <c r="J89" t="s">
        <v>363</v>
      </c>
      <c r="K89">
        <v>11</v>
      </c>
      <c r="L89" t="s">
        <v>364</v>
      </c>
      <c r="M89">
        <f t="shared" si="4"/>
        <v>2</v>
      </c>
      <c r="N89" t="str">
        <f t="shared" si="5"/>
        <v>Short</v>
      </c>
      <c r="O89">
        <v>9.1999999999999993</v>
      </c>
      <c r="P89" t="s">
        <v>365</v>
      </c>
      <c r="Q89">
        <v>40465</v>
      </c>
    </row>
    <row r="90" spans="1:17" x14ac:dyDescent="0.25">
      <c r="A90">
        <v>238</v>
      </c>
      <c r="B90" t="s">
        <v>366</v>
      </c>
      <c r="C90">
        <v>7.3</v>
      </c>
      <c r="D90" t="str">
        <f t="shared" si="3"/>
        <v>Good</v>
      </c>
      <c r="E90">
        <v>747</v>
      </c>
      <c r="F90">
        <v>12</v>
      </c>
      <c r="G90">
        <v>238</v>
      </c>
      <c r="H90" s="1">
        <v>36548</v>
      </c>
      <c r="I90">
        <v>2000</v>
      </c>
      <c r="J90" t="s">
        <v>367</v>
      </c>
      <c r="K90">
        <v>11</v>
      </c>
      <c r="L90" t="s">
        <v>368</v>
      </c>
      <c r="M90">
        <f t="shared" si="4"/>
        <v>3</v>
      </c>
      <c r="N90" t="str">
        <f t="shared" si="5"/>
        <v>Short</v>
      </c>
      <c r="O90">
        <v>11.3</v>
      </c>
      <c r="P90" t="s">
        <v>369</v>
      </c>
      <c r="Q90">
        <v>43949</v>
      </c>
    </row>
    <row r="91" spans="1:17" x14ac:dyDescent="0.25">
      <c r="A91">
        <v>240</v>
      </c>
      <c r="B91" t="s">
        <v>370</v>
      </c>
      <c r="C91">
        <v>7.9</v>
      </c>
      <c r="D91" t="str">
        <f t="shared" si="3"/>
        <v>Good</v>
      </c>
      <c r="E91">
        <v>887</v>
      </c>
      <c r="F91">
        <v>14</v>
      </c>
      <c r="G91">
        <v>240</v>
      </c>
      <c r="H91" s="1">
        <v>36569</v>
      </c>
      <c r="I91">
        <v>2000</v>
      </c>
      <c r="J91" t="s">
        <v>371</v>
      </c>
      <c r="K91">
        <v>11</v>
      </c>
      <c r="L91" t="s">
        <v>372</v>
      </c>
      <c r="M91">
        <f t="shared" si="4"/>
        <v>3</v>
      </c>
      <c r="N91" t="str">
        <f t="shared" si="5"/>
        <v>Short</v>
      </c>
      <c r="O91">
        <v>10.8</v>
      </c>
      <c r="P91" t="s">
        <v>373</v>
      </c>
      <c r="Q91">
        <v>47392</v>
      </c>
    </row>
    <row r="92" spans="1:17" x14ac:dyDescent="0.25">
      <c r="A92">
        <v>242</v>
      </c>
      <c r="B92" t="s">
        <v>374</v>
      </c>
      <c r="C92">
        <v>7.3</v>
      </c>
      <c r="D92" t="str">
        <f t="shared" si="3"/>
        <v>Good</v>
      </c>
      <c r="E92">
        <v>755</v>
      </c>
      <c r="F92">
        <v>16</v>
      </c>
      <c r="G92">
        <v>242</v>
      </c>
      <c r="H92" s="1">
        <v>36583</v>
      </c>
      <c r="I92">
        <v>2000</v>
      </c>
      <c r="J92" t="s">
        <v>375</v>
      </c>
      <c r="K92">
        <v>11</v>
      </c>
      <c r="L92" t="s">
        <v>376</v>
      </c>
      <c r="M92">
        <f t="shared" si="4"/>
        <v>1</v>
      </c>
      <c r="N92" t="str">
        <f t="shared" si="5"/>
        <v>Short</v>
      </c>
      <c r="O92">
        <v>9.4</v>
      </c>
      <c r="P92" t="s">
        <v>377</v>
      </c>
      <c r="Q92">
        <v>52891</v>
      </c>
    </row>
    <row r="93" spans="1:17" x14ac:dyDescent="0.25">
      <c r="A93">
        <v>245</v>
      </c>
      <c r="B93" t="s">
        <v>378</v>
      </c>
      <c r="C93">
        <v>6.6</v>
      </c>
      <c r="D93" t="str">
        <f t="shared" si="3"/>
        <v>Good</v>
      </c>
      <c r="E93">
        <v>805</v>
      </c>
      <c r="F93">
        <v>19</v>
      </c>
      <c r="G93">
        <v>245</v>
      </c>
      <c r="H93" s="1">
        <v>36646</v>
      </c>
      <c r="I93">
        <v>2000</v>
      </c>
      <c r="J93" t="s">
        <v>379</v>
      </c>
      <c r="K93">
        <v>11</v>
      </c>
      <c r="L93" t="s">
        <v>380</v>
      </c>
      <c r="M93">
        <f t="shared" si="4"/>
        <v>5</v>
      </c>
      <c r="N93" t="str">
        <f t="shared" si="5"/>
        <v>Long</v>
      </c>
      <c r="O93">
        <v>7.46</v>
      </c>
      <c r="P93" t="s">
        <v>381</v>
      </c>
      <c r="Q93">
        <v>52176</v>
      </c>
    </row>
    <row r="94" spans="1:17" x14ac:dyDescent="0.25">
      <c r="A94">
        <v>247</v>
      </c>
      <c r="B94" t="s">
        <v>382</v>
      </c>
      <c r="C94">
        <v>7.3</v>
      </c>
      <c r="D94" t="str">
        <f t="shared" si="3"/>
        <v>Good</v>
      </c>
      <c r="E94">
        <v>737</v>
      </c>
      <c r="F94">
        <v>21</v>
      </c>
      <c r="G94">
        <v>247</v>
      </c>
      <c r="H94" s="1">
        <v>36660</v>
      </c>
      <c r="I94">
        <v>2000</v>
      </c>
      <c r="J94" t="s">
        <v>383</v>
      </c>
      <c r="K94">
        <v>11</v>
      </c>
      <c r="L94" t="s">
        <v>384</v>
      </c>
      <c r="M94">
        <f t="shared" si="4"/>
        <v>7</v>
      </c>
      <c r="N94" t="str">
        <f t="shared" si="5"/>
        <v>Long</v>
      </c>
      <c r="O94">
        <v>7.5</v>
      </c>
      <c r="P94" t="s">
        <v>385</v>
      </c>
      <c r="Q94">
        <v>54146</v>
      </c>
    </row>
    <row r="95" spans="1:17" x14ac:dyDescent="0.25">
      <c r="A95">
        <v>249</v>
      </c>
      <c r="B95" t="s">
        <v>386</v>
      </c>
      <c r="C95">
        <v>7.6</v>
      </c>
      <c r="D95" t="str">
        <f t="shared" si="3"/>
        <v>Good</v>
      </c>
      <c r="E95">
        <v>829</v>
      </c>
      <c r="F95">
        <v>1</v>
      </c>
      <c r="G95">
        <v>249</v>
      </c>
      <c r="H95" s="1">
        <v>36831</v>
      </c>
      <c r="I95">
        <v>2000</v>
      </c>
      <c r="J95" t="s">
        <v>387</v>
      </c>
      <c r="K95">
        <v>12</v>
      </c>
      <c r="L95" t="s">
        <v>388</v>
      </c>
      <c r="M95">
        <f t="shared" si="4"/>
        <v>4</v>
      </c>
      <c r="N95" t="str">
        <f t="shared" si="5"/>
        <v>Long</v>
      </c>
      <c r="O95">
        <v>13.2</v>
      </c>
      <c r="P95" t="s">
        <v>389</v>
      </c>
      <c r="Q95">
        <v>77719</v>
      </c>
    </row>
    <row r="96" spans="1:17" x14ac:dyDescent="0.25">
      <c r="A96">
        <v>251</v>
      </c>
      <c r="B96" t="s">
        <v>390</v>
      </c>
      <c r="C96">
        <v>7.1</v>
      </c>
      <c r="D96" t="str">
        <f t="shared" si="3"/>
        <v>Good</v>
      </c>
      <c r="E96">
        <v>733</v>
      </c>
      <c r="F96">
        <v>3</v>
      </c>
      <c r="G96">
        <v>251</v>
      </c>
      <c r="H96" s="1">
        <v>36842</v>
      </c>
      <c r="I96">
        <v>2000</v>
      </c>
      <c r="J96" t="s">
        <v>391</v>
      </c>
      <c r="K96">
        <v>12</v>
      </c>
      <c r="L96" t="s">
        <v>392</v>
      </c>
      <c r="M96">
        <f t="shared" si="4"/>
        <v>3</v>
      </c>
      <c r="N96" t="str">
        <f t="shared" si="5"/>
        <v>Short</v>
      </c>
      <c r="O96">
        <v>16.399999999999999</v>
      </c>
      <c r="P96" t="s">
        <v>393</v>
      </c>
      <c r="Q96">
        <v>40443</v>
      </c>
    </row>
    <row r="97" spans="1:17" x14ac:dyDescent="0.25">
      <c r="A97">
        <v>254</v>
      </c>
      <c r="B97" t="s">
        <v>394</v>
      </c>
      <c r="C97">
        <v>7.7</v>
      </c>
      <c r="D97" t="str">
        <f t="shared" si="3"/>
        <v>Good</v>
      </c>
      <c r="E97">
        <v>782</v>
      </c>
      <c r="F97">
        <v>6</v>
      </c>
      <c r="G97">
        <v>254</v>
      </c>
      <c r="H97" s="1">
        <v>36863</v>
      </c>
      <c r="I97">
        <v>2000</v>
      </c>
      <c r="J97" t="s">
        <v>395</v>
      </c>
      <c r="K97">
        <v>12</v>
      </c>
      <c r="L97" t="s">
        <v>396</v>
      </c>
      <c r="M97">
        <f t="shared" si="4"/>
        <v>5</v>
      </c>
      <c r="N97" t="str">
        <f t="shared" si="5"/>
        <v>Long</v>
      </c>
      <c r="O97">
        <v>15.6</v>
      </c>
      <c r="P97" t="s">
        <v>397</v>
      </c>
      <c r="Q97">
        <v>51100</v>
      </c>
    </row>
    <row r="98" spans="1:17" x14ac:dyDescent="0.25">
      <c r="A98">
        <v>258</v>
      </c>
      <c r="B98" t="s">
        <v>398</v>
      </c>
      <c r="C98">
        <v>7.3</v>
      </c>
      <c r="D98" t="str">
        <f t="shared" si="3"/>
        <v>Good</v>
      </c>
      <c r="E98">
        <v>760</v>
      </c>
      <c r="F98">
        <v>10</v>
      </c>
      <c r="G98">
        <v>258</v>
      </c>
      <c r="H98" s="1">
        <v>36905</v>
      </c>
      <c r="I98">
        <v>2001</v>
      </c>
      <c r="J98" t="s">
        <v>399</v>
      </c>
      <c r="K98">
        <v>12</v>
      </c>
      <c r="L98" t="s">
        <v>400</v>
      </c>
      <c r="M98">
        <f t="shared" si="4"/>
        <v>2</v>
      </c>
      <c r="N98" t="str">
        <f t="shared" si="5"/>
        <v>Short</v>
      </c>
      <c r="O98">
        <v>15</v>
      </c>
      <c r="P98" t="s">
        <v>401</v>
      </c>
      <c r="Q98">
        <v>51024</v>
      </c>
    </row>
    <row r="99" spans="1:17" x14ac:dyDescent="0.25">
      <c r="A99">
        <v>261</v>
      </c>
      <c r="B99" t="s">
        <v>402</v>
      </c>
      <c r="C99">
        <v>7.2</v>
      </c>
      <c r="D99" t="str">
        <f t="shared" si="3"/>
        <v>Good</v>
      </c>
      <c r="E99">
        <v>668</v>
      </c>
      <c r="F99">
        <v>13</v>
      </c>
      <c r="G99">
        <v>261</v>
      </c>
      <c r="H99" s="1">
        <v>36940</v>
      </c>
      <c r="I99">
        <v>2001</v>
      </c>
      <c r="J99" t="s">
        <v>403</v>
      </c>
      <c r="K99">
        <v>12</v>
      </c>
      <c r="L99" t="s">
        <v>404</v>
      </c>
      <c r="M99">
        <f t="shared" si="4"/>
        <v>4</v>
      </c>
      <c r="N99" t="str">
        <f t="shared" si="5"/>
        <v>Long</v>
      </c>
      <c r="O99">
        <v>15.4</v>
      </c>
      <c r="P99" t="s">
        <v>405</v>
      </c>
      <c r="Q99">
        <v>49986</v>
      </c>
    </row>
    <row r="100" spans="1:17" x14ac:dyDescent="0.25">
      <c r="A100">
        <v>263</v>
      </c>
      <c r="B100" t="s">
        <v>406</v>
      </c>
      <c r="C100">
        <v>7.4</v>
      </c>
      <c r="D100" t="str">
        <f t="shared" si="3"/>
        <v>Good</v>
      </c>
      <c r="E100">
        <v>731</v>
      </c>
      <c r="F100">
        <v>15</v>
      </c>
      <c r="G100">
        <v>263</v>
      </c>
      <c r="H100" s="1">
        <v>36954</v>
      </c>
      <c r="I100">
        <v>2001</v>
      </c>
      <c r="J100" t="s">
        <v>407</v>
      </c>
      <c r="K100">
        <v>12</v>
      </c>
      <c r="L100" t="s">
        <v>408</v>
      </c>
      <c r="M100">
        <f t="shared" si="4"/>
        <v>3</v>
      </c>
      <c r="N100" t="str">
        <f t="shared" si="5"/>
        <v>Short</v>
      </c>
      <c r="O100">
        <v>17.600000000000001</v>
      </c>
      <c r="P100" t="s">
        <v>409</v>
      </c>
      <c r="Q100">
        <v>49811</v>
      </c>
    </row>
    <row r="101" spans="1:17" x14ac:dyDescent="0.25">
      <c r="A101">
        <v>265</v>
      </c>
      <c r="B101" t="s">
        <v>410</v>
      </c>
      <c r="C101">
        <v>6.9</v>
      </c>
      <c r="D101" t="str">
        <f t="shared" si="3"/>
        <v>Good</v>
      </c>
      <c r="E101">
        <v>719</v>
      </c>
      <c r="F101">
        <v>17</v>
      </c>
      <c r="G101">
        <v>265</v>
      </c>
      <c r="H101" s="1">
        <v>36982</v>
      </c>
      <c r="I101">
        <v>2001</v>
      </c>
      <c r="J101" t="s">
        <v>411</v>
      </c>
      <c r="K101">
        <v>12</v>
      </c>
      <c r="L101" t="s">
        <v>412</v>
      </c>
      <c r="M101">
        <f t="shared" si="4"/>
        <v>2</v>
      </c>
      <c r="N101" t="str">
        <f t="shared" si="5"/>
        <v>Short</v>
      </c>
      <c r="O101">
        <v>13.3</v>
      </c>
      <c r="P101" t="s">
        <v>413</v>
      </c>
      <c r="Q101">
        <v>49065</v>
      </c>
    </row>
    <row r="102" spans="1:17" x14ac:dyDescent="0.25">
      <c r="A102">
        <v>268</v>
      </c>
      <c r="B102" t="s">
        <v>414</v>
      </c>
      <c r="C102">
        <v>7.3</v>
      </c>
      <c r="D102" t="str">
        <f t="shared" si="3"/>
        <v>Good</v>
      </c>
      <c r="E102">
        <v>666</v>
      </c>
      <c r="F102">
        <v>20</v>
      </c>
      <c r="G102">
        <v>268</v>
      </c>
      <c r="H102" s="1">
        <v>37024</v>
      </c>
      <c r="I102">
        <v>2001</v>
      </c>
      <c r="J102" t="s">
        <v>415</v>
      </c>
      <c r="K102">
        <v>12</v>
      </c>
      <c r="L102" t="s">
        <v>416</v>
      </c>
      <c r="M102">
        <f t="shared" si="4"/>
        <v>5</v>
      </c>
      <c r="N102" t="str">
        <f t="shared" si="5"/>
        <v>Long</v>
      </c>
      <c r="O102">
        <v>13.8</v>
      </c>
      <c r="P102" t="s">
        <v>417</v>
      </c>
      <c r="Q102">
        <v>50070</v>
      </c>
    </row>
    <row r="103" spans="1:17" x14ac:dyDescent="0.25">
      <c r="A103">
        <v>270</v>
      </c>
      <c r="B103" t="s">
        <v>418</v>
      </c>
      <c r="C103">
        <v>7.5</v>
      </c>
      <c r="D103" t="str">
        <f t="shared" si="3"/>
        <v>Good</v>
      </c>
      <c r="E103">
        <v>824</v>
      </c>
      <c r="F103">
        <v>1</v>
      </c>
      <c r="G103">
        <v>270</v>
      </c>
      <c r="H103" s="1">
        <v>37201</v>
      </c>
      <c r="I103">
        <v>2001</v>
      </c>
      <c r="J103" t="s">
        <v>419</v>
      </c>
      <c r="K103">
        <v>13</v>
      </c>
      <c r="L103" t="s">
        <v>420</v>
      </c>
      <c r="M103">
        <f t="shared" si="4"/>
        <v>4</v>
      </c>
      <c r="N103" t="str">
        <f t="shared" si="5"/>
        <v>Long</v>
      </c>
      <c r="O103">
        <v>13</v>
      </c>
      <c r="P103" t="s">
        <v>421</v>
      </c>
      <c r="Q103">
        <v>77136</v>
      </c>
    </row>
    <row r="104" spans="1:17" x14ac:dyDescent="0.25">
      <c r="A104">
        <v>272</v>
      </c>
      <c r="B104" t="s">
        <v>422</v>
      </c>
      <c r="C104">
        <v>7.2</v>
      </c>
      <c r="D104" t="str">
        <f t="shared" si="3"/>
        <v>Good</v>
      </c>
      <c r="E104">
        <v>698</v>
      </c>
      <c r="F104">
        <v>3</v>
      </c>
      <c r="G104">
        <v>272</v>
      </c>
      <c r="H104" s="1">
        <v>37213</v>
      </c>
      <c r="I104">
        <v>2001</v>
      </c>
      <c r="J104" t="s">
        <v>423</v>
      </c>
      <c r="K104">
        <v>13</v>
      </c>
      <c r="L104" t="s">
        <v>424</v>
      </c>
      <c r="M104">
        <f t="shared" si="4"/>
        <v>3</v>
      </c>
      <c r="N104" t="str">
        <f t="shared" si="5"/>
        <v>Short</v>
      </c>
      <c r="O104">
        <v>14.4</v>
      </c>
      <c r="P104" t="s">
        <v>425</v>
      </c>
      <c r="Q104">
        <v>44651</v>
      </c>
    </row>
    <row r="105" spans="1:17" x14ac:dyDescent="0.25">
      <c r="A105">
        <v>274</v>
      </c>
      <c r="B105" t="s">
        <v>426</v>
      </c>
      <c r="C105">
        <v>7.7</v>
      </c>
      <c r="D105" t="str">
        <f t="shared" si="3"/>
        <v>Good</v>
      </c>
      <c r="E105">
        <v>716</v>
      </c>
      <c r="F105">
        <v>5</v>
      </c>
      <c r="G105">
        <v>274</v>
      </c>
      <c r="H105" s="1">
        <v>37234</v>
      </c>
      <c r="I105">
        <v>2001</v>
      </c>
      <c r="J105" t="s">
        <v>427</v>
      </c>
      <c r="K105">
        <v>13</v>
      </c>
      <c r="L105" t="s">
        <v>428</v>
      </c>
      <c r="M105">
        <f t="shared" si="4"/>
        <v>3</v>
      </c>
      <c r="N105" t="str">
        <f t="shared" si="5"/>
        <v>Short</v>
      </c>
      <c r="O105">
        <v>12.9</v>
      </c>
      <c r="P105" t="s">
        <v>429</v>
      </c>
      <c r="Q105">
        <v>45288</v>
      </c>
    </row>
    <row r="106" spans="1:17" x14ac:dyDescent="0.25">
      <c r="A106">
        <v>279</v>
      </c>
      <c r="B106" t="s">
        <v>430</v>
      </c>
      <c r="C106">
        <v>7.5</v>
      </c>
      <c r="D106" t="str">
        <f t="shared" si="3"/>
        <v>Good</v>
      </c>
      <c r="E106">
        <v>683</v>
      </c>
      <c r="F106">
        <v>10</v>
      </c>
      <c r="G106">
        <v>279</v>
      </c>
      <c r="H106" s="1">
        <v>37297</v>
      </c>
      <c r="I106">
        <v>2002</v>
      </c>
      <c r="J106" t="s">
        <v>431</v>
      </c>
      <c r="K106">
        <v>13</v>
      </c>
      <c r="L106" t="s">
        <v>432</v>
      </c>
      <c r="M106">
        <f t="shared" si="4"/>
        <v>2</v>
      </c>
      <c r="N106" t="str">
        <f t="shared" si="5"/>
        <v>Short</v>
      </c>
      <c r="O106">
        <v>13.2</v>
      </c>
      <c r="P106" t="s">
        <v>433</v>
      </c>
      <c r="Q106">
        <v>42977</v>
      </c>
    </row>
    <row r="107" spans="1:17" x14ac:dyDescent="0.25">
      <c r="A107">
        <v>281</v>
      </c>
      <c r="B107" t="s">
        <v>434</v>
      </c>
      <c r="C107">
        <v>6.5</v>
      </c>
      <c r="D107" t="str">
        <f t="shared" si="3"/>
        <v>Good</v>
      </c>
      <c r="E107">
        <v>656</v>
      </c>
      <c r="F107">
        <v>12</v>
      </c>
      <c r="G107">
        <v>281</v>
      </c>
      <c r="H107" s="1">
        <v>37311</v>
      </c>
      <c r="I107">
        <v>2002</v>
      </c>
      <c r="J107" t="s">
        <v>435</v>
      </c>
      <c r="K107">
        <v>13</v>
      </c>
      <c r="L107" t="s">
        <v>436</v>
      </c>
      <c r="M107">
        <f t="shared" si="4"/>
        <v>6</v>
      </c>
      <c r="N107" t="str">
        <f t="shared" si="5"/>
        <v>Long</v>
      </c>
      <c r="O107">
        <v>13.2</v>
      </c>
      <c r="P107" t="s">
        <v>437</v>
      </c>
      <c r="Q107">
        <v>44787</v>
      </c>
    </row>
    <row r="108" spans="1:17" x14ac:dyDescent="0.25">
      <c r="A108">
        <v>284</v>
      </c>
      <c r="B108" t="s">
        <v>438</v>
      </c>
      <c r="C108">
        <v>7</v>
      </c>
      <c r="D108" t="str">
        <f t="shared" si="3"/>
        <v>Good</v>
      </c>
      <c r="E108">
        <v>670</v>
      </c>
      <c r="F108">
        <v>15</v>
      </c>
      <c r="G108">
        <v>284</v>
      </c>
      <c r="H108" s="1">
        <v>37346</v>
      </c>
      <c r="I108">
        <v>2002</v>
      </c>
      <c r="J108" t="s">
        <v>439</v>
      </c>
      <c r="K108">
        <v>13</v>
      </c>
      <c r="L108" t="s">
        <v>440</v>
      </c>
      <c r="M108">
        <f t="shared" si="4"/>
        <v>4</v>
      </c>
      <c r="N108" t="str">
        <f t="shared" si="5"/>
        <v>Long</v>
      </c>
      <c r="O108">
        <v>11.1</v>
      </c>
      <c r="P108" t="s">
        <v>441</v>
      </c>
      <c r="Q108">
        <v>50694</v>
      </c>
    </row>
    <row r="109" spans="1:17" x14ac:dyDescent="0.25">
      <c r="A109">
        <v>286</v>
      </c>
      <c r="B109" t="s">
        <v>442</v>
      </c>
      <c r="C109">
        <v>5.6</v>
      </c>
      <c r="D109" t="str">
        <f t="shared" si="3"/>
        <v>Good</v>
      </c>
      <c r="E109">
        <v>721</v>
      </c>
      <c r="F109">
        <v>17</v>
      </c>
      <c r="G109">
        <v>286</v>
      </c>
      <c r="H109" s="1">
        <v>37367</v>
      </c>
      <c r="I109">
        <v>2002</v>
      </c>
      <c r="J109" t="s">
        <v>443</v>
      </c>
      <c r="K109">
        <v>13</v>
      </c>
      <c r="L109" t="s">
        <v>444</v>
      </c>
      <c r="M109">
        <f t="shared" si="4"/>
        <v>2</v>
      </c>
      <c r="N109" t="str">
        <f t="shared" si="5"/>
        <v>Short</v>
      </c>
      <c r="O109">
        <v>12.3</v>
      </c>
      <c r="P109" t="s">
        <v>445</v>
      </c>
      <c r="Q109">
        <v>46335</v>
      </c>
    </row>
    <row r="110" spans="1:17" x14ac:dyDescent="0.25">
      <c r="A110">
        <v>70</v>
      </c>
      <c r="B110" t="s">
        <v>446</v>
      </c>
      <c r="C110">
        <v>8.6999999999999993</v>
      </c>
      <c r="D110" t="str">
        <f t="shared" si="3"/>
        <v>Good</v>
      </c>
      <c r="E110">
        <v>1445</v>
      </c>
      <c r="F110">
        <v>11</v>
      </c>
      <c r="G110">
        <v>70</v>
      </c>
      <c r="H110" s="1">
        <v>33955</v>
      </c>
      <c r="I110">
        <v>1992</v>
      </c>
      <c r="J110" t="s">
        <v>447</v>
      </c>
      <c r="K110">
        <v>4</v>
      </c>
      <c r="L110" t="s">
        <v>448</v>
      </c>
      <c r="M110">
        <f t="shared" si="4"/>
        <v>3</v>
      </c>
      <c r="N110" t="str">
        <f t="shared" si="5"/>
        <v>Short</v>
      </c>
      <c r="O110">
        <v>23.6</v>
      </c>
      <c r="P110" t="s">
        <v>449</v>
      </c>
      <c r="Q110">
        <v>57400</v>
      </c>
    </row>
    <row r="111" spans="1:17" x14ac:dyDescent="0.25">
      <c r="A111">
        <v>294</v>
      </c>
      <c r="B111" t="s">
        <v>450</v>
      </c>
      <c r="C111">
        <v>7</v>
      </c>
      <c r="D111" t="str">
        <f t="shared" si="3"/>
        <v>Good</v>
      </c>
      <c r="E111">
        <v>645</v>
      </c>
      <c r="F111">
        <v>3</v>
      </c>
      <c r="G111">
        <v>294</v>
      </c>
      <c r="H111" s="1">
        <v>37577</v>
      </c>
      <c r="I111">
        <v>2002</v>
      </c>
      <c r="J111" t="s">
        <v>451</v>
      </c>
      <c r="K111">
        <v>14</v>
      </c>
      <c r="L111" t="s">
        <v>452</v>
      </c>
      <c r="M111">
        <f t="shared" si="4"/>
        <v>7</v>
      </c>
      <c r="N111" t="str">
        <f t="shared" si="5"/>
        <v>Long</v>
      </c>
      <c r="O111">
        <v>13.3</v>
      </c>
      <c r="P111" t="s">
        <v>453</v>
      </c>
      <c r="Q111">
        <v>43130</v>
      </c>
    </row>
    <row r="112" spans="1:17" x14ac:dyDescent="0.25">
      <c r="A112">
        <v>297</v>
      </c>
      <c r="B112" t="s">
        <v>454</v>
      </c>
      <c r="C112">
        <v>7.3</v>
      </c>
      <c r="D112" t="str">
        <f t="shared" si="3"/>
        <v>Good</v>
      </c>
      <c r="E112">
        <v>628</v>
      </c>
      <c r="F112">
        <v>6</v>
      </c>
      <c r="G112">
        <v>297</v>
      </c>
      <c r="H112" s="1">
        <v>37605</v>
      </c>
      <c r="I112">
        <v>2002</v>
      </c>
      <c r="J112" t="s">
        <v>455</v>
      </c>
      <c r="K112">
        <v>14</v>
      </c>
      <c r="L112" t="s">
        <v>456</v>
      </c>
      <c r="M112">
        <f t="shared" si="4"/>
        <v>4</v>
      </c>
      <c r="N112" t="str">
        <f t="shared" si="5"/>
        <v>Long</v>
      </c>
      <c r="O112">
        <v>15.5</v>
      </c>
      <c r="P112" t="s">
        <v>457</v>
      </c>
      <c r="Q112">
        <v>48110</v>
      </c>
    </row>
    <row r="113" spans="1:17" x14ac:dyDescent="0.25">
      <c r="A113">
        <v>299</v>
      </c>
      <c r="B113" t="s">
        <v>458</v>
      </c>
      <c r="C113">
        <v>7.3</v>
      </c>
      <c r="D113" t="str">
        <f t="shared" si="3"/>
        <v>Good</v>
      </c>
      <c r="E113">
        <v>598</v>
      </c>
      <c r="F113">
        <v>8</v>
      </c>
      <c r="G113">
        <v>299</v>
      </c>
      <c r="H113" s="1">
        <v>37633</v>
      </c>
      <c r="I113">
        <v>2003</v>
      </c>
      <c r="J113" t="s">
        <v>459</v>
      </c>
      <c r="K113">
        <v>14</v>
      </c>
      <c r="L113" t="s">
        <v>460</v>
      </c>
      <c r="M113">
        <f t="shared" si="4"/>
        <v>6</v>
      </c>
      <c r="N113" t="str">
        <f t="shared" si="5"/>
        <v>Long</v>
      </c>
      <c r="O113">
        <v>12.8</v>
      </c>
      <c r="P113" t="s">
        <v>461</v>
      </c>
      <c r="Q113">
        <v>47170</v>
      </c>
    </row>
    <row r="114" spans="1:17" x14ac:dyDescent="0.25">
      <c r="A114">
        <v>301</v>
      </c>
      <c r="B114" t="s">
        <v>462</v>
      </c>
      <c r="C114">
        <v>6.8</v>
      </c>
      <c r="D114" t="str">
        <f t="shared" si="3"/>
        <v>Good</v>
      </c>
      <c r="E114">
        <v>598</v>
      </c>
      <c r="F114">
        <v>10</v>
      </c>
      <c r="G114">
        <v>301</v>
      </c>
      <c r="H114" s="1">
        <v>37661</v>
      </c>
      <c r="I114">
        <v>2003</v>
      </c>
      <c r="J114" t="s">
        <v>463</v>
      </c>
      <c r="K114">
        <v>14</v>
      </c>
      <c r="L114" t="s">
        <v>464</v>
      </c>
      <c r="M114">
        <f t="shared" si="4"/>
        <v>2</v>
      </c>
      <c r="N114" t="str">
        <f t="shared" si="5"/>
        <v>Short</v>
      </c>
      <c r="O114">
        <v>13.4</v>
      </c>
      <c r="P114" t="s">
        <v>465</v>
      </c>
      <c r="Q114">
        <v>46336</v>
      </c>
    </row>
    <row r="115" spans="1:17" x14ac:dyDescent="0.25">
      <c r="A115">
        <v>306</v>
      </c>
      <c r="B115" t="s">
        <v>466</v>
      </c>
      <c r="C115">
        <v>7.3</v>
      </c>
      <c r="D115" t="str">
        <f t="shared" si="3"/>
        <v>Good</v>
      </c>
      <c r="E115">
        <v>557</v>
      </c>
      <c r="F115">
        <v>15</v>
      </c>
      <c r="G115">
        <v>306</v>
      </c>
      <c r="H115" s="1">
        <v>37696</v>
      </c>
      <c r="I115">
        <v>2003</v>
      </c>
      <c r="J115" t="s">
        <v>467</v>
      </c>
      <c r="K115">
        <v>14</v>
      </c>
      <c r="L115" t="s">
        <v>468</v>
      </c>
      <c r="M115">
        <f t="shared" si="4"/>
        <v>1</v>
      </c>
      <c r="N115" t="str">
        <f t="shared" si="5"/>
        <v>Short</v>
      </c>
      <c r="O115">
        <v>13</v>
      </c>
      <c r="P115" t="s">
        <v>469</v>
      </c>
      <c r="Q115">
        <v>47386</v>
      </c>
    </row>
    <row r="116" spans="1:17" x14ac:dyDescent="0.25">
      <c r="A116">
        <v>308</v>
      </c>
      <c r="B116" t="s">
        <v>470</v>
      </c>
      <c r="C116">
        <v>7.2</v>
      </c>
      <c r="D116" t="str">
        <f t="shared" si="3"/>
        <v>Good</v>
      </c>
      <c r="E116">
        <v>649</v>
      </c>
      <c r="F116">
        <v>17</v>
      </c>
      <c r="G116">
        <v>308</v>
      </c>
      <c r="H116" s="1">
        <v>37724</v>
      </c>
      <c r="I116">
        <v>2003</v>
      </c>
      <c r="J116" t="s">
        <v>471</v>
      </c>
      <c r="K116">
        <v>14</v>
      </c>
      <c r="L116" t="s">
        <v>472</v>
      </c>
      <c r="M116">
        <f t="shared" si="4"/>
        <v>5</v>
      </c>
      <c r="N116" t="str">
        <f t="shared" si="5"/>
        <v>Long</v>
      </c>
      <c r="O116">
        <v>12.02</v>
      </c>
      <c r="P116" t="s">
        <v>473</v>
      </c>
      <c r="Q116">
        <v>49263</v>
      </c>
    </row>
    <row r="117" spans="1:17" x14ac:dyDescent="0.25">
      <c r="A117">
        <v>311</v>
      </c>
      <c r="B117" t="s">
        <v>474</v>
      </c>
      <c r="C117">
        <v>6.9</v>
      </c>
      <c r="D117" t="str">
        <f t="shared" si="3"/>
        <v>Good</v>
      </c>
      <c r="E117">
        <v>570</v>
      </c>
      <c r="F117">
        <v>20</v>
      </c>
      <c r="G117">
        <v>311</v>
      </c>
      <c r="H117" s="1">
        <v>37752</v>
      </c>
      <c r="I117">
        <v>2003</v>
      </c>
      <c r="J117" t="s">
        <v>475</v>
      </c>
      <c r="K117">
        <v>14</v>
      </c>
      <c r="L117" t="s">
        <v>476</v>
      </c>
      <c r="M117">
        <f t="shared" si="4"/>
        <v>4</v>
      </c>
      <c r="N117" t="str">
        <f t="shared" si="5"/>
        <v>Long</v>
      </c>
      <c r="O117">
        <v>10.56</v>
      </c>
      <c r="P117" t="s">
        <v>477</v>
      </c>
      <c r="Q117">
        <v>47288</v>
      </c>
    </row>
    <row r="118" spans="1:17" x14ac:dyDescent="0.25">
      <c r="A118">
        <v>313</v>
      </c>
      <c r="B118" t="s">
        <v>478</v>
      </c>
      <c r="C118">
        <v>7.7</v>
      </c>
      <c r="D118" t="str">
        <f t="shared" si="3"/>
        <v>Good</v>
      </c>
      <c r="E118">
        <v>697</v>
      </c>
      <c r="F118">
        <v>22</v>
      </c>
      <c r="G118">
        <v>313</v>
      </c>
      <c r="H118" s="1">
        <v>37759</v>
      </c>
      <c r="I118">
        <v>2003</v>
      </c>
      <c r="J118" t="s">
        <v>479</v>
      </c>
      <c r="K118">
        <v>14</v>
      </c>
      <c r="L118" t="s">
        <v>480</v>
      </c>
      <c r="M118">
        <f t="shared" si="4"/>
        <v>3</v>
      </c>
      <c r="N118" t="str">
        <f t="shared" si="5"/>
        <v>Short</v>
      </c>
      <c r="O118">
        <v>13.44</v>
      </c>
      <c r="P118" t="s">
        <v>481</v>
      </c>
      <c r="Q118">
        <v>45931</v>
      </c>
    </row>
    <row r="119" spans="1:17" x14ac:dyDescent="0.25">
      <c r="A119">
        <v>315</v>
      </c>
      <c r="B119" t="s">
        <v>482</v>
      </c>
      <c r="C119">
        <v>7.3</v>
      </c>
      <c r="D119" t="str">
        <f t="shared" si="3"/>
        <v>Good</v>
      </c>
      <c r="E119">
        <v>595</v>
      </c>
      <c r="F119">
        <v>2</v>
      </c>
      <c r="G119">
        <v>315</v>
      </c>
      <c r="H119" s="1">
        <v>37934</v>
      </c>
      <c r="I119">
        <v>2003</v>
      </c>
      <c r="J119" t="s">
        <v>483</v>
      </c>
      <c r="K119">
        <v>15</v>
      </c>
      <c r="L119" t="s">
        <v>484</v>
      </c>
      <c r="M119">
        <f t="shared" si="4"/>
        <v>4</v>
      </c>
      <c r="N119" t="str">
        <f t="shared" si="5"/>
        <v>Long</v>
      </c>
      <c r="O119">
        <v>12.4</v>
      </c>
      <c r="P119" t="s">
        <v>485</v>
      </c>
      <c r="Q119">
        <v>34590</v>
      </c>
    </row>
    <row r="120" spans="1:17" x14ac:dyDescent="0.25">
      <c r="A120">
        <v>318</v>
      </c>
      <c r="B120" t="s">
        <v>486</v>
      </c>
      <c r="C120">
        <v>7.2</v>
      </c>
      <c r="D120" t="str">
        <f t="shared" si="3"/>
        <v>Good</v>
      </c>
      <c r="E120">
        <v>586</v>
      </c>
      <c r="F120">
        <v>5</v>
      </c>
      <c r="G120">
        <v>318</v>
      </c>
      <c r="H120" s="1">
        <v>37955</v>
      </c>
      <c r="I120">
        <v>2003</v>
      </c>
      <c r="J120" t="s">
        <v>487</v>
      </c>
      <c r="K120">
        <v>15</v>
      </c>
      <c r="L120" t="s">
        <v>488</v>
      </c>
      <c r="M120">
        <f t="shared" si="4"/>
        <v>5</v>
      </c>
      <c r="N120" t="str">
        <f t="shared" si="5"/>
        <v>Long</v>
      </c>
      <c r="O120">
        <v>11.7</v>
      </c>
      <c r="P120" t="s">
        <v>489</v>
      </c>
      <c r="Q120">
        <v>39180</v>
      </c>
    </row>
    <row r="121" spans="1:17" x14ac:dyDescent="0.25">
      <c r="A121">
        <v>320</v>
      </c>
      <c r="B121" t="s">
        <v>490</v>
      </c>
      <c r="C121">
        <v>7.2</v>
      </c>
      <c r="D121" t="str">
        <f t="shared" si="3"/>
        <v>Good</v>
      </c>
      <c r="E121">
        <v>588</v>
      </c>
      <c r="F121">
        <v>7</v>
      </c>
      <c r="G121">
        <v>320</v>
      </c>
      <c r="H121" s="1">
        <v>37969</v>
      </c>
      <c r="I121">
        <v>2003</v>
      </c>
      <c r="J121" t="s">
        <v>491</v>
      </c>
      <c r="K121">
        <v>15</v>
      </c>
      <c r="L121" t="s">
        <v>492</v>
      </c>
      <c r="M121">
        <f t="shared" si="4"/>
        <v>4</v>
      </c>
      <c r="N121" t="str">
        <f t="shared" si="5"/>
        <v>Long</v>
      </c>
      <c r="O121">
        <v>11.3</v>
      </c>
      <c r="P121" t="s">
        <v>493</v>
      </c>
      <c r="Q121">
        <v>40667</v>
      </c>
    </row>
    <row r="122" spans="1:17" x14ac:dyDescent="0.25">
      <c r="A122">
        <v>322</v>
      </c>
      <c r="B122" t="s">
        <v>494</v>
      </c>
      <c r="C122">
        <v>7.3</v>
      </c>
      <c r="D122" t="str">
        <f t="shared" si="3"/>
        <v>Good</v>
      </c>
      <c r="E122">
        <v>607</v>
      </c>
      <c r="F122">
        <v>9</v>
      </c>
      <c r="G122">
        <v>322</v>
      </c>
      <c r="H122" s="1">
        <v>37997</v>
      </c>
      <c r="I122">
        <v>2004</v>
      </c>
      <c r="J122" t="s">
        <v>495</v>
      </c>
      <c r="K122">
        <v>15</v>
      </c>
      <c r="L122" t="s">
        <v>496</v>
      </c>
      <c r="M122">
        <f t="shared" si="4"/>
        <v>3</v>
      </c>
      <c r="N122" t="str">
        <f t="shared" si="5"/>
        <v>Short</v>
      </c>
      <c r="O122">
        <v>16.3</v>
      </c>
      <c r="P122" t="s">
        <v>497</v>
      </c>
      <c r="Q122">
        <v>42776</v>
      </c>
    </row>
    <row r="123" spans="1:17" x14ac:dyDescent="0.25">
      <c r="A123">
        <v>326</v>
      </c>
      <c r="B123" t="s">
        <v>498</v>
      </c>
      <c r="C123">
        <v>7.1</v>
      </c>
      <c r="D123" t="str">
        <f t="shared" si="3"/>
        <v>Good</v>
      </c>
      <c r="E123">
        <v>589</v>
      </c>
      <c r="F123">
        <v>13</v>
      </c>
      <c r="G123">
        <v>326</v>
      </c>
      <c r="H123" s="1">
        <v>38039</v>
      </c>
      <c r="I123">
        <v>2004</v>
      </c>
      <c r="J123" t="s">
        <v>499</v>
      </c>
      <c r="K123">
        <v>15</v>
      </c>
      <c r="L123" t="s">
        <v>500</v>
      </c>
      <c r="M123">
        <f t="shared" si="4"/>
        <v>3</v>
      </c>
      <c r="N123" t="str">
        <f t="shared" si="5"/>
        <v>Short</v>
      </c>
      <c r="O123">
        <v>12.6</v>
      </c>
      <c r="P123" t="s">
        <v>501</v>
      </c>
      <c r="Q123">
        <v>43969</v>
      </c>
    </row>
    <row r="124" spans="1:17" x14ac:dyDescent="0.25">
      <c r="A124">
        <v>328</v>
      </c>
      <c r="B124" t="s">
        <v>502</v>
      </c>
      <c r="C124">
        <v>6.9</v>
      </c>
      <c r="D124" t="str">
        <f t="shared" si="3"/>
        <v>Good</v>
      </c>
      <c r="E124">
        <v>560</v>
      </c>
      <c r="F124">
        <v>15</v>
      </c>
      <c r="G124">
        <v>328</v>
      </c>
      <c r="H124" s="1">
        <v>38067</v>
      </c>
      <c r="I124">
        <v>2004</v>
      </c>
      <c r="J124" t="s">
        <v>503</v>
      </c>
      <c r="K124">
        <v>15</v>
      </c>
      <c r="L124" t="s">
        <v>504</v>
      </c>
      <c r="M124">
        <f t="shared" si="4"/>
        <v>2</v>
      </c>
      <c r="N124" t="str">
        <f t="shared" si="5"/>
        <v>Short</v>
      </c>
      <c r="O124">
        <v>11.2</v>
      </c>
      <c r="P124" t="s">
        <v>505</v>
      </c>
      <c r="Q124">
        <v>47246</v>
      </c>
    </row>
    <row r="125" spans="1:17" x14ac:dyDescent="0.25">
      <c r="A125">
        <v>331</v>
      </c>
      <c r="B125" t="s">
        <v>506</v>
      </c>
      <c r="C125">
        <v>7</v>
      </c>
      <c r="D125" t="str">
        <f t="shared" si="3"/>
        <v>Good</v>
      </c>
      <c r="E125">
        <v>609</v>
      </c>
      <c r="F125">
        <v>18</v>
      </c>
      <c r="G125">
        <v>331</v>
      </c>
      <c r="H125" s="1">
        <v>38102</v>
      </c>
      <c r="I125">
        <v>2004</v>
      </c>
      <c r="J125" t="s">
        <v>507</v>
      </c>
      <c r="K125">
        <v>15</v>
      </c>
      <c r="L125" t="s">
        <v>508</v>
      </c>
      <c r="M125">
        <f t="shared" si="4"/>
        <v>5</v>
      </c>
      <c r="N125" t="str">
        <f t="shared" si="5"/>
        <v>Long</v>
      </c>
      <c r="O125">
        <v>9.3000000000000007</v>
      </c>
      <c r="P125" t="s">
        <v>509</v>
      </c>
      <c r="Q125">
        <v>47274</v>
      </c>
    </row>
    <row r="126" spans="1:17" x14ac:dyDescent="0.25">
      <c r="A126">
        <v>333</v>
      </c>
      <c r="B126" t="s">
        <v>510</v>
      </c>
      <c r="C126">
        <v>7.3</v>
      </c>
      <c r="D126" t="str">
        <f t="shared" si="3"/>
        <v>Good</v>
      </c>
      <c r="E126">
        <v>587</v>
      </c>
      <c r="F126">
        <v>20</v>
      </c>
      <c r="G126">
        <v>333</v>
      </c>
      <c r="H126" s="1">
        <v>38116</v>
      </c>
      <c r="I126">
        <v>2004</v>
      </c>
      <c r="J126" t="s">
        <v>511</v>
      </c>
      <c r="K126">
        <v>15</v>
      </c>
      <c r="L126" t="s">
        <v>512</v>
      </c>
      <c r="M126">
        <f t="shared" si="4"/>
        <v>4</v>
      </c>
      <c r="N126" t="str">
        <f t="shared" si="5"/>
        <v>Long</v>
      </c>
      <c r="O126">
        <v>6.6</v>
      </c>
      <c r="P126" t="s">
        <v>513</v>
      </c>
      <c r="Q126">
        <v>43128</v>
      </c>
    </row>
    <row r="127" spans="1:17" x14ac:dyDescent="0.25">
      <c r="A127">
        <v>335</v>
      </c>
      <c r="B127" t="s">
        <v>514</v>
      </c>
      <c r="C127">
        <v>7.2</v>
      </c>
      <c r="D127" t="str">
        <f t="shared" si="3"/>
        <v>Good</v>
      </c>
      <c r="E127">
        <v>553</v>
      </c>
      <c r="F127">
        <v>22</v>
      </c>
      <c r="G127">
        <v>335</v>
      </c>
      <c r="H127" s="1">
        <v>38130</v>
      </c>
      <c r="I127">
        <v>2004</v>
      </c>
      <c r="J127" t="s">
        <v>515</v>
      </c>
      <c r="K127">
        <v>15</v>
      </c>
      <c r="L127" t="s">
        <v>516</v>
      </c>
      <c r="M127">
        <f t="shared" si="4"/>
        <v>2</v>
      </c>
      <c r="N127" t="str">
        <f t="shared" si="5"/>
        <v>Short</v>
      </c>
      <c r="O127">
        <v>9.1999999999999993</v>
      </c>
      <c r="P127" t="s">
        <v>517</v>
      </c>
      <c r="Q127">
        <v>44954</v>
      </c>
    </row>
    <row r="128" spans="1:17" x14ac:dyDescent="0.25">
      <c r="A128">
        <v>338</v>
      </c>
      <c r="B128" t="s">
        <v>518</v>
      </c>
      <c r="C128">
        <v>7.1</v>
      </c>
      <c r="D128" t="str">
        <f t="shared" si="3"/>
        <v>Good</v>
      </c>
      <c r="E128">
        <v>556</v>
      </c>
      <c r="F128">
        <v>3</v>
      </c>
      <c r="G128">
        <v>338</v>
      </c>
      <c r="H128" s="1">
        <v>38312</v>
      </c>
      <c r="I128">
        <v>2004</v>
      </c>
      <c r="J128" t="s">
        <v>519</v>
      </c>
      <c r="K128">
        <v>16</v>
      </c>
      <c r="L128" t="s">
        <v>520</v>
      </c>
      <c r="M128">
        <f t="shared" si="4"/>
        <v>4</v>
      </c>
      <c r="N128" t="str">
        <f t="shared" si="5"/>
        <v>Long</v>
      </c>
      <c r="O128">
        <v>9.9499999999999993</v>
      </c>
      <c r="P128" t="s">
        <v>521</v>
      </c>
      <c r="Q128">
        <v>40958</v>
      </c>
    </row>
    <row r="129" spans="1:17" x14ac:dyDescent="0.25">
      <c r="A129">
        <v>340</v>
      </c>
      <c r="B129" t="s">
        <v>522</v>
      </c>
      <c r="C129">
        <v>7.1</v>
      </c>
      <c r="D129" t="str">
        <f t="shared" si="3"/>
        <v>Good</v>
      </c>
      <c r="E129">
        <v>539</v>
      </c>
      <c r="F129">
        <v>5</v>
      </c>
      <c r="G129">
        <v>340</v>
      </c>
      <c r="H129" s="1">
        <v>38333</v>
      </c>
      <c r="I129">
        <v>2004</v>
      </c>
      <c r="J129" t="s">
        <v>523</v>
      </c>
      <c r="K129">
        <v>16</v>
      </c>
      <c r="L129" t="s">
        <v>524</v>
      </c>
      <c r="M129">
        <f t="shared" si="4"/>
        <v>5</v>
      </c>
      <c r="N129" t="str">
        <f t="shared" si="5"/>
        <v>Long</v>
      </c>
      <c r="O129">
        <v>10.31</v>
      </c>
      <c r="P129" t="s">
        <v>525</v>
      </c>
      <c r="Q129">
        <v>44210</v>
      </c>
    </row>
    <row r="130" spans="1:17" x14ac:dyDescent="0.25">
      <c r="A130">
        <v>342</v>
      </c>
      <c r="B130" t="s">
        <v>526</v>
      </c>
      <c r="C130">
        <v>7</v>
      </c>
      <c r="D130" t="str">
        <f t="shared" si="3"/>
        <v>Good</v>
      </c>
      <c r="E130">
        <v>523</v>
      </c>
      <c r="F130">
        <v>7</v>
      </c>
      <c r="G130">
        <v>342</v>
      </c>
      <c r="H130" s="1">
        <v>38382</v>
      </c>
      <c r="I130">
        <v>2005</v>
      </c>
      <c r="J130" t="s">
        <v>527</v>
      </c>
      <c r="K130">
        <v>16</v>
      </c>
      <c r="L130" t="s">
        <v>528</v>
      </c>
      <c r="M130">
        <f t="shared" si="4"/>
        <v>2</v>
      </c>
      <c r="N130" t="str">
        <f t="shared" si="5"/>
        <v>Short</v>
      </c>
      <c r="O130">
        <v>9.9700000000000006</v>
      </c>
      <c r="P130" t="s">
        <v>529</v>
      </c>
      <c r="Q130">
        <v>46256</v>
      </c>
    </row>
    <row r="131" spans="1:17" x14ac:dyDescent="0.25">
      <c r="A131">
        <v>345</v>
      </c>
      <c r="B131" t="s">
        <v>530</v>
      </c>
      <c r="C131">
        <v>7.1</v>
      </c>
      <c r="D131" t="str">
        <f t="shared" ref="D131:D194" si="6">IF(C131&gt;5.5,"Good","Bad")</f>
        <v>Good</v>
      </c>
      <c r="E131">
        <v>580</v>
      </c>
      <c r="F131">
        <v>10</v>
      </c>
      <c r="G131">
        <v>345</v>
      </c>
      <c r="H131" s="1">
        <v>38403</v>
      </c>
      <c r="I131">
        <v>2005</v>
      </c>
      <c r="J131" t="s">
        <v>531</v>
      </c>
      <c r="K131">
        <v>16</v>
      </c>
      <c r="L131" t="s">
        <v>532</v>
      </c>
      <c r="M131">
        <f t="shared" ref="M131:M194" si="7">IF(LEN(TRIM(L131))=0,0,LEN(TRIM(L131))-LEN(SUBSTITUTE(L131," ",""))+1)</f>
        <v>4</v>
      </c>
      <c r="N131" t="str">
        <f t="shared" ref="N131:N194" si="8">IF(M131&gt;3,"Long","Short")</f>
        <v>Long</v>
      </c>
      <c r="O131">
        <v>10.39</v>
      </c>
      <c r="P131" t="s">
        <v>533</v>
      </c>
      <c r="Q131">
        <v>49371</v>
      </c>
    </row>
    <row r="132" spans="1:17" x14ac:dyDescent="0.25">
      <c r="A132">
        <v>347</v>
      </c>
      <c r="B132" t="s">
        <v>534</v>
      </c>
      <c r="C132">
        <v>7</v>
      </c>
      <c r="D132" t="str">
        <f t="shared" si="6"/>
        <v>Good</v>
      </c>
      <c r="E132">
        <v>586</v>
      </c>
      <c r="F132">
        <v>12</v>
      </c>
      <c r="G132">
        <v>347</v>
      </c>
      <c r="H132" s="1">
        <v>38424</v>
      </c>
      <c r="I132">
        <v>2005</v>
      </c>
      <c r="J132" t="s">
        <v>535</v>
      </c>
      <c r="K132">
        <v>16</v>
      </c>
      <c r="L132" t="s">
        <v>536</v>
      </c>
      <c r="M132">
        <f t="shared" si="7"/>
        <v>4</v>
      </c>
      <c r="N132" t="str">
        <f t="shared" si="8"/>
        <v>Long</v>
      </c>
      <c r="O132">
        <v>10.28</v>
      </c>
      <c r="P132" t="s">
        <v>537</v>
      </c>
      <c r="Q132">
        <v>44914</v>
      </c>
    </row>
    <row r="133" spans="1:17" x14ac:dyDescent="0.25">
      <c r="A133">
        <v>349</v>
      </c>
      <c r="B133" t="s">
        <v>538</v>
      </c>
      <c r="C133">
        <v>6.9</v>
      </c>
      <c r="D133" t="str">
        <f t="shared" si="6"/>
        <v>Good</v>
      </c>
      <c r="E133">
        <v>535</v>
      </c>
      <c r="F133">
        <v>14</v>
      </c>
      <c r="G133">
        <v>349</v>
      </c>
      <c r="H133" s="1">
        <v>38445</v>
      </c>
      <c r="I133">
        <v>2005</v>
      </c>
      <c r="J133" t="s">
        <v>539</v>
      </c>
      <c r="K133">
        <v>16</v>
      </c>
      <c r="L133" t="s">
        <v>540</v>
      </c>
      <c r="M133">
        <f t="shared" si="7"/>
        <v>3</v>
      </c>
      <c r="N133" t="str">
        <f t="shared" si="8"/>
        <v>Short</v>
      </c>
      <c r="O133">
        <v>7.48</v>
      </c>
      <c r="P133" t="s">
        <v>541</v>
      </c>
      <c r="Q133">
        <v>45174</v>
      </c>
    </row>
    <row r="134" spans="1:17" x14ac:dyDescent="0.25">
      <c r="A134">
        <v>352</v>
      </c>
      <c r="B134" t="s">
        <v>542</v>
      </c>
      <c r="C134">
        <v>7.2</v>
      </c>
      <c r="D134" t="str">
        <f t="shared" si="6"/>
        <v>Good</v>
      </c>
      <c r="E134">
        <v>562</v>
      </c>
      <c r="F134">
        <v>17</v>
      </c>
      <c r="G134">
        <v>352</v>
      </c>
      <c r="H134" s="1">
        <v>38473</v>
      </c>
      <c r="I134">
        <v>2005</v>
      </c>
      <c r="J134" t="s">
        <v>543</v>
      </c>
      <c r="K134">
        <v>16</v>
      </c>
      <c r="L134" t="s">
        <v>544</v>
      </c>
      <c r="M134">
        <f t="shared" si="7"/>
        <v>3</v>
      </c>
      <c r="N134" t="str">
        <f t="shared" si="8"/>
        <v>Short</v>
      </c>
      <c r="O134">
        <v>10.79</v>
      </c>
      <c r="P134" t="s">
        <v>545</v>
      </c>
      <c r="Q134">
        <v>50610</v>
      </c>
    </row>
    <row r="135" spans="1:17" x14ac:dyDescent="0.25">
      <c r="A135">
        <v>354</v>
      </c>
      <c r="B135" t="s">
        <v>546</v>
      </c>
      <c r="C135">
        <v>7.3</v>
      </c>
      <c r="D135" t="str">
        <f t="shared" si="6"/>
        <v>Good</v>
      </c>
      <c r="E135">
        <v>575</v>
      </c>
      <c r="F135">
        <v>19</v>
      </c>
      <c r="G135">
        <v>354</v>
      </c>
      <c r="H135" s="1">
        <v>38480</v>
      </c>
      <c r="I135">
        <v>2005</v>
      </c>
      <c r="J135" t="s">
        <v>547</v>
      </c>
      <c r="K135">
        <v>16</v>
      </c>
      <c r="L135" t="s">
        <v>548</v>
      </c>
      <c r="M135">
        <f t="shared" si="7"/>
        <v>4</v>
      </c>
      <c r="N135" t="str">
        <f t="shared" si="8"/>
        <v>Long</v>
      </c>
      <c r="O135">
        <v>10.050000000000001</v>
      </c>
      <c r="P135" t="s">
        <v>549</v>
      </c>
      <c r="Q135">
        <v>46504</v>
      </c>
    </row>
    <row r="136" spans="1:17" x14ac:dyDescent="0.25">
      <c r="A136">
        <v>357</v>
      </c>
      <c r="B136" t="s">
        <v>550</v>
      </c>
      <c r="C136">
        <v>6.3</v>
      </c>
      <c r="D136" t="str">
        <f t="shared" si="6"/>
        <v>Good</v>
      </c>
      <c r="E136">
        <v>618</v>
      </c>
      <c r="F136">
        <v>1</v>
      </c>
      <c r="G136">
        <v>357</v>
      </c>
      <c r="H136" s="1">
        <v>38606</v>
      </c>
      <c r="I136">
        <v>2005</v>
      </c>
      <c r="J136" t="s">
        <v>551</v>
      </c>
      <c r="K136">
        <v>17</v>
      </c>
      <c r="L136" t="s">
        <v>552</v>
      </c>
      <c r="M136">
        <f t="shared" si="7"/>
        <v>5</v>
      </c>
      <c r="N136" t="str">
        <f t="shared" si="8"/>
        <v>Long</v>
      </c>
      <c r="O136">
        <v>11.1</v>
      </c>
      <c r="P136" t="s">
        <v>553</v>
      </c>
      <c r="Q136">
        <v>33933</v>
      </c>
    </row>
    <row r="137" spans="1:17" x14ac:dyDescent="0.25">
      <c r="A137">
        <v>75</v>
      </c>
      <c r="B137" t="s">
        <v>554</v>
      </c>
      <c r="C137">
        <v>8.3000000000000007</v>
      </c>
      <c r="D137" t="str">
        <f t="shared" si="6"/>
        <v>Good</v>
      </c>
      <c r="E137">
        <v>1209</v>
      </c>
      <c r="F137">
        <v>16</v>
      </c>
      <c r="G137">
        <v>75</v>
      </c>
      <c r="H137" s="1">
        <v>34018</v>
      </c>
      <c r="I137">
        <v>1993</v>
      </c>
      <c r="J137" t="s">
        <v>555</v>
      </c>
      <c r="K137">
        <v>4</v>
      </c>
      <c r="L137" t="s">
        <v>556</v>
      </c>
      <c r="M137">
        <f t="shared" si="7"/>
        <v>1</v>
      </c>
      <c r="N137" t="str">
        <f t="shared" si="8"/>
        <v>Short</v>
      </c>
      <c r="O137">
        <v>25.7</v>
      </c>
      <c r="P137" t="s">
        <v>557</v>
      </c>
      <c r="Q137">
        <v>84874</v>
      </c>
    </row>
    <row r="138" spans="1:17" x14ac:dyDescent="0.25">
      <c r="A138">
        <v>363</v>
      </c>
      <c r="B138" t="s">
        <v>558</v>
      </c>
      <c r="C138">
        <v>6.7</v>
      </c>
      <c r="D138" t="str">
        <f t="shared" si="6"/>
        <v>Good</v>
      </c>
      <c r="E138">
        <v>560</v>
      </c>
      <c r="F138">
        <v>7</v>
      </c>
      <c r="G138">
        <v>363</v>
      </c>
      <c r="H138" s="1">
        <v>38683</v>
      </c>
      <c r="I138">
        <v>2005</v>
      </c>
      <c r="J138" t="s">
        <v>559</v>
      </c>
      <c r="K138">
        <v>17</v>
      </c>
      <c r="L138" t="s">
        <v>560</v>
      </c>
      <c r="M138">
        <f t="shared" si="7"/>
        <v>7</v>
      </c>
      <c r="N138" t="str">
        <f t="shared" si="8"/>
        <v>Long</v>
      </c>
      <c r="O138">
        <v>11.46</v>
      </c>
      <c r="P138" t="s">
        <v>561</v>
      </c>
      <c r="Q138">
        <v>39577</v>
      </c>
    </row>
    <row r="139" spans="1:17" x14ac:dyDescent="0.25">
      <c r="A139">
        <v>365</v>
      </c>
      <c r="B139" t="s">
        <v>562</v>
      </c>
      <c r="C139">
        <v>6.9</v>
      </c>
      <c r="D139" t="str">
        <f t="shared" si="6"/>
        <v>Good</v>
      </c>
      <c r="E139">
        <v>553</v>
      </c>
      <c r="F139">
        <v>9</v>
      </c>
      <c r="G139">
        <v>365</v>
      </c>
      <c r="H139" s="1">
        <v>38704</v>
      </c>
      <c r="I139">
        <v>2005</v>
      </c>
      <c r="J139" t="s">
        <v>563</v>
      </c>
      <c r="K139">
        <v>17</v>
      </c>
      <c r="L139" t="s">
        <v>564</v>
      </c>
      <c r="M139">
        <f t="shared" si="7"/>
        <v>3</v>
      </c>
      <c r="N139" t="str">
        <f t="shared" si="8"/>
        <v>Short</v>
      </c>
      <c r="O139">
        <v>9.8000000000000007</v>
      </c>
      <c r="P139" t="s">
        <v>565</v>
      </c>
      <c r="Q139">
        <v>43082</v>
      </c>
    </row>
    <row r="140" spans="1:17" x14ac:dyDescent="0.25">
      <c r="A140">
        <v>368</v>
      </c>
      <c r="B140" t="s">
        <v>566</v>
      </c>
      <c r="C140">
        <v>6.4</v>
      </c>
      <c r="D140" t="str">
        <f t="shared" si="6"/>
        <v>Good</v>
      </c>
      <c r="E140">
        <v>597</v>
      </c>
      <c r="F140">
        <v>12</v>
      </c>
      <c r="G140">
        <v>368</v>
      </c>
      <c r="H140" s="1">
        <v>38774</v>
      </c>
      <c r="I140">
        <v>2006</v>
      </c>
      <c r="J140" t="s">
        <v>567</v>
      </c>
      <c r="K140">
        <v>17</v>
      </c>
      <c r="L140" t="s">
        <v>568</v>
      </c>
      <c r="M140">
        <f t="shared" si="7"/>
        <v>3</v>
      </c>
      <c r="N140" t="str">
        <f t="shared" si="8"/>
        <v>Short</v>
      </c>
      <c r="O140">
        <v>9.51</v>
      </c>
      <c r="P140" t="s">
        <v>569</v>
      </c>
      <c r="Q140">
        <v>39745</v>
      </c>
    </row>
    <row r="141" spans="1:17" x14ac:dyDescent="0.25">
      <c r="A141">
        <v>370</v>
      </c>
      <c r="B141" t="s">
        <v>570</v>
      </c>
      <c r="C141">
        <v>7</v>
      </c>
      <c r="D141" t="str">
        <f t="shared" si="6"/>
        <v>Good</v>
      </c>
      <c r="E141">
        <v>558</v>
      </c>
      <c r="F141">
        <v>14</v>
      </c>
      <c r="G141">
        <v>370</v>
      </c>
      <c r="H141" s="1">
        <v>38795</v>
      </c>
      <c r="I141">
        <v>2006</v>
      </c>
      <c r="J141" t="s">
        <v>571</v>
      </c>
      <c r="K141">
        <v>17</v>
      </c>
      <c r="L141" t="s">
        <v>572</v>
      </c>
      <c r="M141">
        <f t="shared" si="7"/>
        <v>4</v>
      </c>
      <c r="N141" t="str">
        <f t="shared" si="8"/>
        <v>Long</v>
      </c>
      <c r="O141">
        <v>8.75</v>
      </c>
      <c r="P141" t="s">
        <v>573</v>
      </c>
      <c r="Q141">
        <v>44012</v>
      </c>
    </row>
    <row r="142" spans="1:17" x14ac:dyDescent="0.25">
      <c r="A142">
        <v>372</v>
      </c>
      <c r="B142" t="s">
        <v>574</v>
      </c>
      <c r="C142">
        <v>6.6</v>
      </c>
      <c r="D142" t="str">
        <f t="shared" si="6"/>
        <v>Good</v>
      </c>
      <c r="E142">
        <v>577</v>
      </c>
      <c r="F142">
        <v>16</v>
      </c>
      <c r="G142">
        <v>372</v>
      </c>
      <c r="H142" s="1">
        <v>38809</v>
      </c>
      <c r="I142">
        <v>2006</v>
      </c>
      <c r="J142" t="s">
        <v>575</v>
      </c>
      <c r="K142">
        <v>17</v>
      </c>
      <c r="L142" t="s">
        <v>576</v>
      </c>
      <c r="M142">
        <f t="shared" si="7"/>
        <v>2</v>
      </c>
      <c r="N142" t="str">
        <f t="shared" si="8"/>
        <v>Short</v>
      </c>
      <c r="O142">
        <v>7.83</v>
      </c>
      <c r="P142" t="s">
        <v>577</v>
      </c>
      <c r="Q142">
        <v>42303</v>
      </c>
    </row>
    <row r="143" spans="1:17" x14ac:dyDescent="0.25">
      <c r="A143">
        <v>376</v>
      </c>
      <c r="B143" t="s">
        <v>578</v>
      </c>
      <c r="C143">
        <v>6.7</v>
      </c>
      <c r="D143" t="str">
        <f t="shared" si="6"/>
        <v>Good</v>
      </c>
      <c r="E143">
        <v>558</v>
      </c>
      <c r="F143">
        <v>20</v>
      </c>
      <c r="G143">
        <v>376</v>
      </c>
      <c r="H143" s="1">
        <v>38844</v>
      </c>
      <c r="I143">
        <v>2006</v>
      </c>
      <c r="J143" t="s">
        <v>579</v>
      </c>
      <c r="K143">
        <v>17</v>
      </c>
      <c r="L143" t="s">
        <v>580</v>
      </c>
      <c r="M143">
        <f t="shared" si="7"/>
        <v>2</v>
      </c>
      <c r="N143" t="str">
        <f t="shared" si="8"/>
        <v>Short</v>
      </c>
      <c r="O143">
        <v>8.5</v>
      </c>
      <c r="P143" t="s">
        <v>581</v>
      </c>
      <c r="Q143">
        <v>43162</v>
      </c>
    </row>
    <row r="144" spans="1:17" x14ac:dyDescent="0.25">
      <c r="A144">
        <v>379</v>
      </c>
      <c r="B144" t="s">
        <v>582</v>
      </c>
      <c r="C144">
        <v>7.5</v>
      </c>
      <c r="D144" t="str">
        <f t="shared" si="6"/>
        <v>Good</v>
      </c>
      <c r="E144">
        <v>754</v>
      </c>
      <c r="F144">
        <v>1</v>
      </c>
      <c r="G144">
        <v>379</v>
      </c>
      <c r="H144" s="1">
        <v>38970</v>
      </c>
      <c r="I144">
        <v>2006</v>
      </c>
      <c r="J144" t="s">
        <v>583</v>
      </c>
      <c r="K144">
        <v>18</v>
      </c>
      <c r="L144" t="s">
        <v>584</v>
      </c>
      <c r="M144">
        <f t="shared" si="7"/>
        <v>9</v>
      </c>
      <c r="N144" t="str">
        <f t="shared" si="8"/>
        <v>Long</v>
      </c>
      <c r="O144">
        <v>11.5</v>
      </c>
      <c r="P144" t="s">
        <v>585</v>
      </c>
      <c r="Q144">
        <v>41321</v>
      </c>
    </row>
    <row r="145" spans="1:17" x14ac:dyDescent="0.25">
      <c r="A145">
        <v>381</v>
      </c>
      <c r="B145" t="s">
        <v>586</v>
      </c>
      <c r="C145">
        <v>6.8</v>
      </c>
      <c r="D145" t="str">
        <f t="shared" si="6"/>
        <v>Good</v>
      </c>
      <c r="E145">
        <v>623</v>
      </c>
      <c r="F145">
        <v>3</v>
      </c>
      <c r="G145">
        <v>381</v>
      </c>
      <c r="H145" s="1">
        <v>38984</v>
      </c>
      <c r="I145">
        <v>2006</v>
      </c>
      <c r="J145" t="s">
        <v>587</v>
      </c>
      <c r="K145">
        <v>18</v>
      </c>
      <c r="L145" t="s">
        <v>588</v>
      </c>
      <c r="M145">
        <f t="shared" si="7"/>
        <v>5</v>
      </c>
      <c r="N145" t="str">
        <f t="shared" si="8"/>
        <v>Long</v>
      </c>
      <c r="O145">
        <v>9.7200000000000006</v>
      </c>
      <c r="P145" t="s">
        <v>589</v>
      </c>
      <c r="Q145">
        <v>41865</v>
      </c>
    </row>
    <row r="146" spans="1:17" x14ac:dyDescent="0.25">
      <c r="A146">
        <v>383</v>
      </c>
      <c r="B146" t="s">
        <v>590</v>
      </c>
      <c r="C146">
        <v>6.9</v>
      </c>
      <c r="D146" t="str">
        <f t="shared" si="6"/>
        <v>Good</v>
      </c>
      <c r="E146">
        <v>656</v>
      </c>
      <c r="F146">
        <v>5</v>
      </c>
      <c r="G146">
        <v>383</v>
      </c>
      <c r="H146" s="1">
        <v>39033</v>
      </c>
      <c r="I146">
        <v>2006</v>
      </c>
      <c r="J146" t="s">
        <v>591</v>
      </c>
      <c r="K146">
        <v>18</v>
      </c>
      <c r="L146" t="s">
        <v>592</v>
      </c>
      <c r="M146">
        <f t="shared" si="7"/>
        <v>3</v>
      </c>
      <c r="N146" t="str">
        <f t="shared" si="8"/>
        <v>Short</v>
      </c>
      <c r="O146">
        <v>11.43</v>
      </c>
      <c r="P146" t="s">
        <v>593</v>
      </c>
      <c r="Q146">
        <v>42160</v>
      </c>
    </row>
    <row r="147" spans="1:17" x14ac:dyDescent="0.25">
      <c r="A147">
        <v>385</v>
      </c>
      <c r="B147" t="s">
        <v>594</v>
      </c>
      <c r="C147">
        <v>7</v>
      </c>
      <c r="D147" t="str">
        <f t="shared" si="6"/>
        <v>Good</v>
      </c>
      <c r="E147">
        <v>603</v>
      </c>
      <c r="F147">
        <v>7</v>
      </c>
      <c r="G147">
        <v>385</v>
      </c>
      <c r="H147" s="1">
        <v>39047</v>
      </c>
      <c r="I147">
        <v>2006</v>
      </c>
      <c r="J147" t="s">
        <v>595</v>
      </c>
      <c r="K147">
        <v>18</v>
      </c>
      <c r="L147" t="s">
        <v>596</v>
      </c>
      <c r="M147">
        <f t="shared" si="7"/>
        <v>9</v>
      </c>
      <c r="N147" t="str">
        <f t="shared" si="8"/>
        <v>Long</v>
      </c>
      <c r="O147">
        <v>10.9</v>
      </c>
      <c r="P147" t="s">
        <v>597</v>
      </c>
      <c r="Q147">
        <v>43032</v>
      </c>
    </row>
    <row r="148" spans="1:17" x14ac:dyDescent="0.25">
      <c r="A148">
        <v>387</v>
      </c>
      <c r="B148" t="s">
        <v>598</v>
      </c>
      <c r="C148">
        <v>6.4</v>
      </c>
      <c r="D148" t="str">
        <f t="shared" si="6"/>
        <v>Good</v>
      </c>
      <c r="E148">
        <v>624</v>
      </c>
      <c r="F148">
        <v>9</v>
      </c>
      <c r="G148">
        <v>387</v>
      </c>
      <c r="H148" s="1">
        <v>39068</v>
      </c>
      <c r="I148">
        <v>2006</v>
      </c>
      <c r="J148" t="s">
        <v>599</v>
      </c>
      <c r="K148">
        <v>18</v>
      </c>
      <c r="L148" t="s">
        <v>600</v>
      </c>
      <c r="M148">
        <f t="shared" si="7"/>
        <v>6</v>
      </c>
      <c r="N148" t="str">
        <f t="shared" si="8"/>
        <v>Long</v>
      </c>
      <c r="O148">
        <v>8.9600000000000009</v>
      </c>
      <c r="P148" t="s">
        <v>601</v>
      </c>
      <c r="Q148">
        <v>43700</v>
      </c>
    </row>
    <row r="149" spans="1:17" x14ac:dyDescent="0.25">
      <c r="A149">
        <v>390</v>
      </c>
      <c r="B149" t="s">
        <v>602</v>
      </c>
      <c r="C149">
        <v>7</v>
      </c>
      <c r="D149" t="str">
        <f t="shared" si="6"/>
        <v>Good</v>
      </c>
      <c r="E149">
        <v>672</v>
      </c>
      <c r="F149">
        <v>12</v>
      </c>
      <c r="G149">
        <v>390</v>
      </c>
      <c r="H149" s="1">
        <v>39124</v>
      </c>
      <c r="I149">
        <v>2007</v>
      </c>
      <c r="J149" t="s">
        <v>603</v>
      </c>
      <c r="K149">
        <v>18</v>
      </c>
      <c r="L149" t="s">
        <v>604</v>
      </c>
      <c r="M149">
        <f t="shared" si="7"/>
        <v>3</v>
      </c>
      <c r="N149" t="str">
        <f t="shared" si="8"/>
        <v>Short</v>
      </c>
      <c r="O149">
        <v>8.27</v>
      </c>
      <c r="P149" t="s">
        <v>605</v>
      </c>
      <c r="Q149">
        <v>52730</v>
      </c>
    </row>
    <row r="150" spans="1:17" x14ac:dyDescent="0.25">
      <c r="A150">
        <v>392</v>
      </c>
      <c r="B150" t="s">
        <v>606</v>
      </c>
      <c r="C150">
        <v>7.1</v>
      </c>
      <c r="D150" t="str">
        <f t="shared" si="6"/>
        <v>Good</v>
      </c>
      <c r="E150">
        <v>644</v>
      </c>
      <c r="F150">
        <v>14</v>
      </c>
      <c r="G150">
        <v>392</v>
      </c>
      <c r="H150" s="1">
        <v>39145</v>
      </c>
      <c r="I150">
        <v>2007</v>
      </c>
      <c r="J150" t="s">
        <v>607</v>
      </c>
      <c r="K150">
        <v>18</v>
      </c>
      <c r="L150" t="s">
        <v>608</v>
      </c>
      <c r="M150">
        <f t="shared" si="7"/>
        <v>2</v>
      </c>
      <c r="N150" t="str">
        <f t="shared" si="8"/>
        <v>Short</v>
      </c>
      <c r="O150">
        <v>9.09</v>
      </c>
      <c r="P150" t="s">
        <v>609</v>
      </c>
      <c r="Q150">
        <v>41561</v>
      </c>
    </row>
    <row r="151" spans="1:17" x14ac:dyDescent="0.25">
      <c r="A151">
        <v>394</v>
      </c>
      <c r="B151" t="s">
        <v>610</v>
      </c>
      <c r="C151">
        <v>7.2</v>
      </c>
      <c r="D151" t="str">
        <f t="shared" si="6"/>
        <v>Good</v>
      </c>
      <c r="E151">
        <v>610</v>
      </c>
      <c r="F151">
        <v>16</v>
      </c>
      <c r="G151">
        <v>394</v>
      </c>
      <c r="H151" s="1">
        <v>39166</v>
      </c>
      <c r="I151">
        <v>2007</v>
      </c>
      <c r="J151" t="s">
        <v>611</v>
      </c>
      <c r="K151">
        <v>18</v>
      </c>
      <c r="L151" t="s">
        <v>612</v>
      </c>
      <c r="M151">
        <f t="shared" si="7"/>
        <v>1</v>
      </c>
      <c r="N151" t="str">
        <f t="shared" si="8"/>
        <v>Short</v>
      </c>
      <c r="O151">
        <v>6.91</v>
      </c>
      <c r="P151" t="s">
        <v>613</v>
      </c>
      <c r="Q151">
        <v>42602</v>
      </c>
    </row>
    <row r="152" spans="1:17" x14ac:dyDescent="0.25">
      <c r="A152">
        <v>397</v>
      </c>
      <c r="B152" t="s">
        <v>614</v>
      </c>
      <c r="C152">
        <v>7.1</v>
      </c>
      <c r="D152" t="str">
        <f t="shared" si="6"/>
        <v>Good</v>
      </c>
      <c r="E152">
        <v>542</v>
      </c>
      <c r="F152">
        <v>19</v>
      </c>
      <c r="G152">
        <v>397</v>
      </c>
      <c r="H152" s="1">
        <v>39208</v>
      </c>
      <c r="I152">
        <v>2007</v>
      </c>
      <c r="J152" t="s">
        <v>615</v>
      </c>
      <c r="K152">
        <v>18</v>
      </c>
      <c r="L152" t="s">
        <v>616</v>
      </c>
      <c r="M152">
        <f t="shared" si="7"/>
        <v>3</v>
      </c>
      <c r="N152" t="str">
        <f t="shared" si="8"/>
        <v>Short</v>
      </c>
      <c r="O152">
        <v>7.72</v>
      </c>
      <c r="P152" t="s">
        <v>617</v>
      </c>
      <c r="Q152">
        <v>46262</v>
      </c>
    </row>
    <row r="153" spans="1:17" x14ac:dyDescent="0.25">
      <c r="A153">
        <v>399</v>
      </c>
      <c r="B153" t="s">
        <v>618</v>
      </c>
      <c r="C153">
        <v>8.1</v>
      </c>
      <c r="D153" t="str">
        <f t="shared" si="6"/>
        <v>Good</v>
      </c>
      <c r="E153">
        <v>1179</v>
      </c>
      <c r="F153">
        <v>21</v>
      </c>
      <c r="G153">
        <v>399</v>
      </c>
      <c r="H153" s="1">
        <v>39222</v>
      </c>
      <c r="I153">
        <v>2007</v>
      </c>
      <c r="J153" t="s">
        <v>619</v>
      </c>
      <c r="K153">
        <v>18</v>
      </c>
      <c r="L153" t="s">
        <v>620</v>
      </c>
      <c r="M153">
        <f t="shared" si="7"/>
        <v>2</v>
      </c>
      <c r="N153" t="str">
        <f t="shared" si="8"/>
        <v>Short</v>
      </c>
      <c r="O153">
        <v>9.8000000000000007</v>
      </c>
      <c r="P153" t="s">
        <v>621</v>
      </c>
      <c r="Q153">
        <v>45026</v>
      </c>
    </row>
    <row r="154" spans="1:17" x14ac:dyDescent="0.25">
      <c r="A154">
        <v>402</v>
      </c>
      <c r="B154" t="s">
        <v>622</v>
      </c>
      <c r="C154">
        <v>6.7</v>
      </c>
      <c r="D154" t="str">
        <f t="shared" si="6"/>
        <v>Good</v>
      </c>
      <c r="E154">
        <v>684</v>
      </c>
      <c r="F154">
        <v>2</v>
      </c>
      <c r="G154">
        <v>402</v>
      </c>
      <c r="H154" s="1">
        <v>39355</v>
      </c>
      <c r="I154">
        <v>2007</v>
      </c>
      <c r="J154" t="s">
        <v>623</v>
      </c>
      <c r="K154">
        <v>19</v>
      </c>
      <c r="L154" t="s">
        <v>624</v>
      </c>
      <c r="M154">
        <f t="shared" si="7"/>
        <v>4</v>
      </c>
      <c r="N154" t="str">
        <f t="shared" si="8"/>
        <v>Long</v>
      </c>
      <c r="O154">
        <v>8.4</v>
      </c>
      <c r="P154" t="s">
        <v>625</v>
      </c>
      <c r="Q154">
        <v>33792</v>
      </c>
    </row>
    <row r="155" spans="1:17" x14ac:dyDescent="0.25">
      <c r="A155">
        <v>406</v>
      </c>
      <c r="B155" t="s">
        <v>626</v>
      </c>
      <c r="C155">
        <v>6.7</v>
      </c>
      <c r="D155" t="str">
        <f t="shared" si="6"/>
        <v>Good</v>
      </c>
      <c r="E155">
        <v>591</v>
      </c>
      <c r="F155">
        <v>6</v>
      </c>
      <c r="G155">
        <v>406</v>
      </c>
      <c r="H155" s="1">
        <v>39397</v>
      </c>
      <c r="I155">
        <v>2007</v>
      </c>
      <c r="J155" t="s">
        <v>627</v>
      </c>
      <c r="K155">
        <v>19</v>
      </c>
      <c r="L155" t="s">
        <v>628</v>
      </c>
      <c r="M155">
        <f t="shared" si="7"/>
        <v>3</v>
      </c>
      <c r="N155" t="str">
        <f t="shared" si="8"/>
        <v>Short</v>
      </c>
      <c r="O155">
        <v>10.57</v>
      </c>
      <c r="P155" t="s">
        <v>629</v>
      </c>
      <c r="Q155">
        <v>39369</v>
      </c>
    </row>
    <row r="156" spans="1:17" x14ac:dyDescent="0.25">
      <c r="A156">
        <v>408</v>
      </c>
      <c r="B156" t="s">
        <v>630</v>
      </c>
      <c r="C156">
        <v>7.1</v>
      </c>
      <c r="D156" t="str">
        <f t="shared" si="6"/>
        <v>Good</v>
      </c>
      <c r="E156">
        <v>673</v>
      </c>
      <c r="F156">
        <v>8</v>
      </c>
      <c r="G156">
        <v>408</v>
      </c>
      <c r="H156" s="1">
        <v>39411</v>
      </c>
      <c r="I156">
        <v>2007</v>
      </c>
      <c r="J156" t="s">
        <v>631</v>
      </c>
      <c r="K156">
        <v>19</v>
      </c>
      <c r="L156" t="s">
        <v>632</v>
      </c>
      <c r="M156">
        <f t="shared" si="7"/>
        <v>4</v>
      </c>
      <c r="N156" t="str">
        <f t="shared" si="8"/>
        <v>Long</v>
      </c>
      <c r="O156">
        <v>9</v>
      </c>
      <c r="P156" t="s">
        <v>633</v>
      </c>
      <c r="Q156">
        <v>42596</v>
      </c>
    </row>
    <row r="157" spans="1:17" x14ac:dyDescent="0.25">
      <c r="A157">
        <v>410</v>
      </c>
      <c r="B157" t="s">
        <v>634</v>
      </c>
      <c r="C157">
        <v>6.9</v>
      </c>
      <c r="D157" t="str">
        <f t="shared" si="6"/>
        <v>Good</v>
      </c>
      <c r="E157">
        <v>633</v>
      </c>
      <c r="F157">
        <v>10</v>
      </c>
      <c r="G157">
        <v>410</v>
      </c>
      <c r="H157" s="1">
        <v>39453</v>
      </c>
      <c r="I157">
        <v>2008</v>
      </c>
      <c r="J157" t="s">
        <v>635</v>
      </c>
      <c r="K157">
        <v>19</v>
      </c>
      <c r="L157" t="s">
        <v>636</v>
      </c>
      <c r="M157">
        <f t="shared" si="7"/>
        <v>3</v>
      </c>
      <c r="N157" t="str">
        <f t="shared" si="8"/>
        <v>Short</v>
      </c>
      <c r="O157">
        <v>8.1999999999999993</v>
      </c>
      <c r="P157" t="s">
        <v>637</v>
      </c>
      <c r="Q157">
        <v>44512</v>
      </c>
    </row>
    <row r="158" spans="1:17" x14ac:dyDescent="0.25">
      <c r="A158">
        <v>413</v>
      </c>
      <c r="B158" t="s">
        <v>638</v>
      </c>
      <c r="C158">
        <v>7.7</v>
      </c>
      <c r="D158" t="str">
        <f t="shared" si="6"/>
        <v>Good</v>
      </c>
      <c r="E158">
        <v>788</v>
      </c>
      <c r="F158">
        <v>13</v>
      </c>
      <c r="G158">
        <v>413</v>
      </c>
      <c r="H158" s="1">
        <v>39509</v>
      </c>
      <c r="I158">
        <v>2008</v>
      </c>
      <c r="J158" t="s">
        <v>639</v>
      </c>
      <c r="K158">
        <v>19</v>
      </c>
      <c r="L158" t="s">
        <v>640</v>
      </c>
      <c r="M158">
        <f t="shared" si="7"/>
        <v>2</v>
      </c>
      <c r="N158" t="str">
        <f t="shared" si="8"/>
        <v>Short</v>
      </c>
      <c r="O158">
        <v>8.18</v>
      </c>
      <c r="P158" t="s">
        <v>641</v>
      </c>
      <c r="Q158">
        <v>42141</v>
      </c>
    </row>
    <row r="159" spans="1:17" x14ac:dyDescent="0.25">
      <c r="A159">
        <v>415</v>
      </c>
      <c r="B159" t="s">
        <v>642</v>
      </c>
      <c r="C159">
        <v>6.7</v>
      </c>
      <c r="D159" t="str">
        <f t="shared" si="6"/>
        <v>Good</v>
      </c>
      <c r="E159">
        <v>580</v>
      </c>
      <c r="F159">
        <v>15</v>
      </c>
      <c r="G159">
        <v>415</v>
      </c>
      <c r="H159" s="1">
        <v>39537</v>
      </c>
      <c r="I159">
        <v>2008</v>
      </c>
      <c r="J159" t="s">
        <v>643</v>
      </c>
      <c r="K159">
        <v>19</v>
      </c>
      <c r="L159" t="s">
        <v>644</v>
      </c>
      <c r="M159">
        <f t="shared" si="7"/>
        <v>4</v>
      </c>
      <c r="N159" t="str">
        <f t="shared" si="8"/>
        <v>Long</v>
      </c>
      <c r="O159">
        <v>7.1</v>
      </c>
      <c r="P159" t="s">
        <v>645</v>
      </c>
      <c r="Q159">
        <v>41735</v>
      </c>
    </row>
    <row r="160" spans="1:17" x14ac:dyDescent="0.25">
      <c r="A160">
        <v>417</v>
      </c>
      <c r="B160" t="s">
        <v>646</v>
      </c>
      <c r="C160">
        <v>6.9</v>
      </c>
      <c r="D160" t="str">
        <f t="shared" si="6"/>
        <v>Good</v>
      </c>
      <c r="E160">
        <v>601</v>
      </c>
      <c r="F160">
        <v>17</v>
      </c>
      <c r="G160">
        <v>417</v>
      </c>
      <c r="H160" s="1">
        <v>39565</v>
      </c>
      <c r="I160">
        <v>2008</v>
      </c>
      <c r="J160" t="s">
        <v>647</v>
      </c>
      <c r="K160">
        <v>19</v>
      </c>
      <c r="L160" t="s">
        <v>648</v>
      </c>
      <c r="M160">
        <f t="shared" si="7"/>
        <v>2</v>
      </c>
      <c r="N160" t="str">
        <f t="shared" si="8"/>
        <v>Short</v>
      </c>
      <c r="O160">
        <v>7.69</v>
      </c>
      <c r="P160" t="s">
        <v>649</v>
      </c>
      <c r="Q160">
        <v>41118</v>
      </c>
    </row>
    <row r="161" spans="1:17" x14ac:dyDescent="0.25">
      <c r="A161">
        <v>419</v>
      </c>
      <c r="B161" t="s">
        <v>650</v>
      </c>
      <c r="C161">
        <v>7.1</v>
      </c>
      <c r="D161" t="str">
        <f t="shared" si="6"/>
        <v>Good</v>
      </c>
      <c r="E161">
        <v>613</v>
      </c>
      <c r="F161">
        <v>19</v>
      </c>
      <c r="G161">
        <v>419</v>
      </c>
      <c r="H161" s="1">
        <v>39579</v>
      </c>
      <c r="I161">
        <v>2008</v>
      </c>
      <c r="J161" t="s">
        <v>651</v>
      </c>
      <c r="K161">
        <v>19</v>
      </c>
      <c r="L161" t="s">
        <v>652</v>
      </c>
      <c r="M161">
        <f t="shared" si="7"/>
        <v>2</v>
      </c>
      <c r="N161" t="str">
        <f t="shared" si="8"/>
        <v>Short</v>
      </c>
      <c r="O161">
        <v>6.02</v>
      </c>
      <c r="P161" t="s">
        <v>653</v>
      </c>
      <c r="Q161">
        <v>39443</v>
      </c>
    </row>
    <row r="162" spans="1:17" x14ac:dyDescent="0.25">
      <c r="A162">
        <v>422</v>
      </c>
      <c r="B162" t="s">
        <v>654</v>
      </c>
      <c r="C162">
        <v>6.9</v>
      </c>
      <c r="D162" t="str">
        <f t="shared" si="6"/>
        <v>Good</v>
      </c>
      <c r="E162">
        <v>681</v>
      </c>
      <c r="F162">
        <v>2</v>
      </c>
      <c r="G162">
        <v>422</v>
      </c>
      <c r="H162" s="1">
        <v>39726</v>
      </c>
      <c r="I162">
        <v>2008</v>
      </c>
      <c r="J162" t="s">
        <v>655</v>
      </c>
      <c r="K162">
        <v>20</v>
      </c>
      <c r="L162" t="s">
        <v>656</v>
      </c>
      <c r="M162">
        <f t="shared" si="7"/>
        <v>2</v>
      </c>
      <c r="N162" t="str">
        <f t="shared" si="8"/>
        <v>Short</v>
      </c>
      <c r="O162">
        <v>7.43</v>
      </c>
      <c r="P162" t="s">
        <v>657</v>
      </c>
      <c r="Q162">
        <v>38186</v>
      </c>
    </row>
    <row r="163" spans="1:17" x14ac:dyDescent="0.25">
      <c r="A163">
        <v>424</v>
      </c>
      <c r="B163" t="s">
        <v>658</v>
      </c>
      <c r="C163">
        <v>7.1</v>
      </c>
      <c r="D163" t="str">
        <f t="shared" si="6"/>
        <v>Good</v>
      </c>
      <c r="E163">
        <v>757</v>
      </c>
      <c r="F163">
        <v>4</v>
      </c>
      <c r="G163">
        <v>424</v>
      </c>
      <c r="H163" s="1">
        <v>39754</v>
      </c>
      <c r="I163">
        <v>2008</v>
      </c>
      <c r="J163" t="s">
        <v>659</v>
      </c>
      <c r="K163">
        <v>20</v>
      </c>
      <c r="L163" t="s">
        <v>660</v>
      </c>
      <c r="M163">
        <f t="shared" si="7"/>
        <v>4</v>
      </c>
      <c r="N163" t="str">
        <f t="shared" si="8"/>
        <v>Long</v>
      </c>
      <c r="O163">
        <v>12.48</v>
      </c>
      <c r="P163" t="s">
        <v>661</v>
      </c>
      <c r="Q163">
        <v>21509</v>
      </c>
    </row>
    <row r="164" spans="1:17" x14ac:dyDescent="0.25">
      <c r="A164">
        <v>77</v>
      </c>
      <c r="B164" t="s">
        <v>662</v>
      </c>
      <c r="C164">
        <v>7.2</v>
      </c>
      <c r="D164" t="str">
        <f t="shared" si="6"/>
        <v>Good</v>
      </c>
      <c r="E164">
        <v>1105</v>
      </c>
      <c r="F164">
        <v>18</v>
      </c>
      <c r="G164">
        <v>77</v>
      </c>
      <c r="H164" s="1">
        <v>34060</v>
      </c>
      <c r="I164">
        <v>1993</v>
      </c>
      <c r="J164" t="s">
        <v>663</v>
      </c>
      <c r="K164">
        <v>4</v>
      </c>
      <c r="L164" t="s">
        <v>664</v>
      </c>
      <c r="M164">
        <f t="shared" si="7"/>
        <v>9</v>
      </c>
      <c r="N164" t="str">
        <f t="shared" si="8"/>
        <v>Long</v>
      </c>
      <c r="O164">
        <v>25.5</v>
      </c>
      <c r="P164" t="s">
        <v>665</v>
      </c>
      <c r="Q164">
        <v>49139</v>
      </c>
    </row>
    <row r="165" spans="1:17" x14ac:dyDescent="0.25">
      <c r="A165">
        <v>433</v>
      </c>
      <c r="B165" t="s">
        <v>666</v>
      </c>
      <c r="C165">
        <v>7.2</v>
      </c>
      <c r="D165" t="str">
        <f t="shared" si="6"/>
        <v>Good</v>
      </c>
      <c r="E165">
        <v>652</v>
      </c>
      <c r="F165">
        <v>13</v>
      </c>
      <c r="G165">
        <v>433</v>
      </c>
      <c r="H165" s="1">
        <v>39887</v>
      </c>
      <c r="I165">
        <v>2009</v>
      </c>
      <c r="J165" t="s">
        <v>667</v>
      </c>
      <c r="K165">
        <v>20</v>
      </c>
      <c r="L165" t="s">
        <v>668</v>
      </c>
      <c r="M165">
        <f t="shared" si="7"/>
        <v>3</v>
      </c>
      <c r="N165" t="str">
        <f t="shared" si="8"/>
        <v>Short</v>
      </c>
      <c r="O165">
        <v>5.99</v>
      </c>
      <c r="P165" t="s">
        <v>669</v>
      </c>
      <c r="Q165">
        <v>43663</v>
      </c>
    </row>
    <row r="166" spans="1:17" x14ac:dyDescent="0.25">
      <c r="A166">
        <v>438</v>
      </c>
      <c r="B166" t="s">
        <v>670</v>
      </c>
      <c r="C166">
        <v>7</v>
      </c>
      <c r="D166" t="str">
        <f t="shared" si="6"/>
        <v>Good</v>
      </c>
      <c r="E166">
        <v>554</v>
      </c>
      <c r="F166">
        <v>18</v>
      </c>
      <c r="G166">
        <v>438</v>
      </c>
      <c r="H166" s="1">
        <v>39929</v>
      </c>
      <c r="I166">
        <v>2009</v>
      </c>
      <c r="J166" t="s">
        <v>671</v>
      </c>
      <c r="K166">
        <v>20</v>
      </c>
      <c r="L166" t="s">
        <v>672</v>
      </c>
      <c r="M166">
        <f t="shared" si="7"/>
        <v>3</v>
      </c>
      <c r="N166" t="str">
        <f t="shared" si="8"/>
        <v>Short</v>
      </c>
      <c r="O166">
        <v>5.94</v>
      </c>
      <c r="P166" t="s">
        <v>673</v>
      </c>
      <c r="Q166">
        <v>42390</v>
      </c>
    </row>
    <row r="167" spans="1:17" x14ac:dyDescent="0.25">
      <c r="A167">
        <v>440</v>
      </c>
      <c r="B167" t="s">
        <v>674</v>
      </c>
      <c r="C167">
        <v>6.3</v>
      </c>
      <c r="D167" t="str">
        <f t="shared" si="6"/>
        <v>Good</v>
      </c>
      <c r="E167">
        <v>591</v>
      </c>
      <c r="F167">
        <v>20</v>
      </c>
      <c r="G167">
        <v>440</v>
      </c>
      <c r="H167" s="1">
        <v>39943</v>
      </c>
      <c r="I167">
        <v>2009</v>
      </c>
      <c r="J167" t="s">
        <v>675</v>
      </c>
      <c r="K167">
        <v>20</v>
      </c>
      <c r="L167" t="s">
        <v>676</v>
      </c>
      <c r="M167">
        <f t="shared" si="7"/>
        <v>6</v>
      </c>
      <c r="N167" t="str">
        <f t="shared" si="8"/>
        <v>Long</v>
      </c>
      <c r="O167">
        <v>5.16</v>
      </c>
      <c r="P167" t="s">
        <v>677</v>
      </c>
      <c r="Q167">
        <v>44718</v>
      </c>
    </row>
    <row r="168" spans="1:17" x14ac:dyDescent="0.25">
      <c r="A168">
        <v>442</v>
      </c>
      <c r="B168" t="s">
        <v>678</v>
      </c>
      <c r="C168">
        <v>7.1</v>
      </c>
      <c r="D168" t="str">
        <f t="shared" si="6"/>
        <v>Good</v>
      </c>
      <c r="E168">
        <v>698</v>
      </c>
      <c r="F168">
        <v>1</v>
      </c>
      <c r="G168">
        <v>442</v>
      </c>
      <c r="H168" s="1">
        <v>40083</v>
      </c>
      <c r="I168">
        <v>2009</v>
      </c>
      <c r="J168" t="s">
        <v>679</v>
      </c>
      <c r="K168">
        <v>21</v>
      </c>
      <c r="L168" t="s">
        <v>680</v>
      </c>
      <c r="M168">
        <f t="shared" si="7"/>
        <v>3</v>
      </c>
      <c r="N168" t="str">
        <f t="shared" si="8"/>
        <v>Short</v>
      </c>
      <c r="O168">
        <v>8.31</v>
      </c>
      <c r="P168" t="s">
        <v>681</v>
      </c>
      <c r="Q168">
        <v>39936</v>
      </c>
    </row>
    <row r="169" spans="1:17" x14ac:dyDescent="0.25">
      <c r="A169">
        <v>448</v>
      </c>
      <c r="B169" t="s">
        <v>682</v>
      </c>
      <c r="C169">
        <v>6.8</v>
      </c>
      <c r="D169" t="str">
        <f t="shared" si="6"/>
        <v>Good</v>
      </c>
      <c r="E169">
        <v>529</v>
      </c>
      <c r="F169">
        <v>7</v>
      </c>
      <c r="G169">
        <v>448</v>
      </c>
      <c r="H169" s="1">
        <v>40146</v>
      </c>
      <c r="I169">
        <v>2009</v>
      </c>
      <c r="J169" t="s">
        <v>683</v>
      </c>
      <c r="K169">
        <v>21</v>
      </c>
      <c r="L169" t="s">
        <v>684</v>
      </c>
      <c r="M169">
        <f t="shared" si="7"/>
        <v>3</v>
      </c>
      <c r="N169" t="str">
        <f t="shared" si="8"/>
        <v>Short</v>
      </c>
      <c r="O169">
        <v>9.02</v>
      </c>
      <c r="P169" t="s">
        <v>685</v>
      </c>
      <c r="Q169">
        <v>37909</v>
      </c>
    </row>
    <row r="170" spans="1:17" x14ac:dyDescent="0.25">
      <c r="A170">
        <v>450</v>
      </c>
      <c r="B170" t="s">
        <v>686</v>
      </c>
      <c r="C170">
        <v>6.8</v>
      </c>
      <c r="D170" t="str">
        <f t="shared" si="6"/>
        <v>Good</v>
      </c>
      <c r="E170">
        <v>481</v>
      </c>
      <c r="F170">
        <v>9</v>
      </c>
      <c r="G170">
        <v>450</v>
      </c>
      <c r="H170" s="1">
        <v>40181</v>
      </c>
      <c r="I170">
        <v>2010</v>
      </c>
      <c r="J170" t="s">
        <v>687</v>
      </c>
      <c r="K170">
        <v>21</v>
      </c>
      <c r="L170" t="s">
        <v>688</v>
      </c>
      <c r="M170">
        <f t="shared" si="7"/>
        <v>3</v>
      </c>
      <c r="N170" t="str">
        <f t="shared" si="8"/>
        <v>Short</v>
      </c>
      <c r="O170">
        <v>8.65</v>
      </c>
      <c r="P170" t="s">
        <v>689</v>
      </c>
      <c r="Q170">
        <v>36227</v>
      </c>
    </row>
    <row r="171" spans="1:17" x14ac:dyDescent="0.25">
      <c r="A171">
        <v>452</v>
      </c>
      <c r="B171" t="s">
        <v>690</v>
      </c>
      <c r="C171">
        <v>7.1</v>
      </c>
      <c r="D171" t="str">
        <f t="shared" si="6"/>
        <v>Good</v>
      </c>
      <c r="E171">
        <v>532</v>
      </c>
      <c r="F171">
        <v>11</v>
      </c>
      <c r="G171">
        <v>452</v>
      </c>
      <c r="H171" s="1">
        <v>40209</v>
      </c>
      <c r="I171">
        <v>2010</v>
      </c>
      <c r="J171" t="s">
        <v>691</v>
      </c>
      <c r="K171">
        <v>21</v>
      </c>
      <c r="L171" t="s">
        <v>692</v>
      </c>
      <c r="M171">
        <f t="shared" si="7"/>
        <v>3</v>
      </c>
      <c r="N171" t="str">
        <f t="shared" si="8"/>
        <v>Short</v>
      </c>
      <c r="O171">
        <v>5.1100000000000003</v>
      </c>
      <c r="P171" t="s">
        <v>693</v>
      </c>
      <c r="Q171">
        <v>40854</v>
      </c>
    </row>
    <row r="172" spans="1:17" x14ac:dyDescent="0.25">
      <c r="A172">
        <v>455</v>
      </c>
      <c r="B172" t="s">
        <v>694</v>
      </c>
      <c r="C172">
        <v>7.1</v>
      </c>
      <c r="D172" t="str">
        <f t="shared" si="6"/>
        <v>Good</v>
      </c>
      <c r="E172">
        <v>480</v>
      </c>
      <c r="F172">
        <v>14</v>
      </c>
      <c r="G172">
        <v>455</v>
      </c>
      <c r="H172" s="1">
        <v>40251</v>
      </c>
      <c r="I172">
        <v>2010</v>
      </c>
      <c r="J172" t="s">
        <v>695</v>
      </c>
      <c r="K172">
        <v>21</v>
      </c>
      <c r="L172" t="s">
        <v>696</v>
      </c>
      <c r="M172">
        <f t="shared" si="7"/>
        <v>4</v>
      </c>
      <c r="N172" t="str">
        <f t="shared" si="8"/>
        <v>Long</v>
      </c>
      <c r="O172">
        <v>5.23</v>
      </c>
      <c r="P172" t="s">
        <v>697</v>
      </c>
      <c r="Q172">
        <v>41357</v>
      </c>
    </row>
    <row r="173" spans="1:17" x14ac:dyDescent="0.25">
      <c r="A173">
        <v>457</v>
      </c>
      <c r="B173" t="s">
        <v>698</v>
      </c>
      <c r="C173">
        <v>5.7</v>
      </c>
      <c r="D173" t="str">
        <f t="shared" si="6"/>
        <v>Good</v>
      </c>
      <c r="E173">
        <v>675</v>
      </c>
      <c r="F173">
        <v>16</v>
      </c>
      <c r="G173">
        <v>457</v>
      </c>
      <c r="H173" s="1">
        <v>40265</v>
      </c>
      <c r="I173">
        <v>2010</v>
      </c>
      <c r="J173" t="s">
        <v>699</v>
      </c>
      <c r="K173">
        <v>21</v>
      </c>
      <c r="L173" t="s">
        <v>700</v>
      </c>
      <c r="M173">
        <f t="shared" si="7"/>
        <v>5</v>
      </c>
      <c r="N173" t="str">
        <f t="shared" si="8"/>
        <v>Long</v>
      </c>
      <c r="O173">
        <v>5.69</v>
      </c>
      <c r="P173" t="s">
        <v>701</v>
      </c>
      <c r="Q173">
        <v>44070</v>
      </c>
    </row>
    <row r="174" spans="1:17" x14ac:dyDescent="0.25">
      <c r="A174">
        <v>462</v>
      </c>
      <c r="B174" t="s">
        <v>702</v>
      </c>
      <c r="C174">
        <v>6.9</v>
      </c>
      <c r="D174" t="str">
        <f t="shared" si="6"/>
        <v>Good</v>
      </c>
      <c r="E174">
        <v>491</v>
      </c>
      <c r="F174">
        <v>21</v>
      </c>
      <c r="G174">
        <v>462</v>
      </c>
      <c r="H174" s="1">
        <v>40307</v>
      </c>
      <c r="I174">
        <v>2010</v>
      </c>
      <c r="J174" t="s">
        <v>703</v>
      </c>
      <c r="K174">
        <v>21</v>
      </c>
      <c r="L174" t="s">
        <v>704</v>
      </c>
      <c r="M174">
        <f t="shared" si="7"/>
        <v>3</v>
      </c>
      <c r="N174" t="str">
        <f t="shared" si="8"/>
        <v>Short</v>
      </c>
      <c r="O174">
        <v>5.66</v>
      </c>
      <c r="P174" t="s">
        <v>705</v>
      </c>
      <c r="Q174">
        <v>40904</v>
      </c>
    </row>
    <row r="175" spans="1:17" x14ac:dyDescent="0.25">
      <c r="A175">
        <v>464</v>
      </c>
      <c r="B175" t="s">
        <v>706</v>
      </c>
      <c r="C175">
        <v>6.6</v>
      </c>
      <c r="D175" t="str">
        <f t="shared" si="6"/>
        <v>Good</v>
      </c>
      <c r="E175">
        <v>507</v>
      </c>
      <c r="F175">
        <v>23</v>
      </c>
      <c r="G175">
        <v>464</v>
      </c>
      <c r="H175" s="1">
        <v>40321</v>
      </c>
      <c r="I175">
        <v>2010</v>
      </c>
      <c r="J175" t="s">
        <v>707</v>
      </c>
      <c r="K175">
        <v>21</v>
      </c>
      <c r="L175" t="s">
        <v>708</v>
      </c>
      <c r="M175">
        <f t="shared" si="7"/>
        <v>3</v>
      </c>
      <c r="N175" t="str">
        <f t="shared" si="8"/>
        <v>Short</v>
      </c>
      <c r="O175">
        <v>5.74</v>
      </c>
      <c r="P175" t="s">
        <v>709</v>
      </c>
      <c r="Q175">
        <v>41830</v>
      </c>
    </row>
    <row r="176" spans="1:17" x14ac:dyDescent="0.25">
      <c r="A176">
        <v>466</v>
      </c>
      <c r="B176" t="s">
        <v>710</v>
      </c>
      <c r="C176">
        <v>6.8</v>
      </c>
      <c r="D176" t="str">
        <f t="shared" si="6"/>
        <v>Good</v>
      </c>
      <c r="E176">
        <v>506</v>
      </c>
      <c r="F176">
        <v>2</v>
      </c>
      <c r="G176">
        <v>466</v>
      </c>
      <c r="H176" s="1">
        <v>40454</v>
      </c>
      <c r="I176">
        <v>2010</v>
      </c>
      <c r="J176" t="s">
        <v>711</v>
      </c>
      <c r="K176">
        <v>22</v>
      </c>
      <c r="L176" t="s">
        <v>712</v>
      </c>
      <c r="M176">
        <f t="shared" si="7"/>
        <v>2</v>
      </c>
      <c r="N176" t="str">
        <f t="shared" si="8"/>
        <v>Short</v>
      </c>
      <c r="O176">
        <v>8.59</v>
      </c>
      <c r="P176" t="s">
        <v>713</v>
      </c>
      <c r="Q176">
        <v>35051</v>
      </c>
    </row>
    <row r="177" spans="1:17" x14ac:dyDescent="0.25">
      <c r="A177">
        <v>469</v>
      </c>
      <c r="B177" t="s">
        <v>714</v>
      </c>
      <c r="C177">
        <v>7.2</v>
      </c>
      <c r="D177" t="str">
        <f t="shared" si="6"/>
        <v>Good</v>
      </c>
      <c r="E177">
        <v>482</v>
      </c>
      <c r="F177">
        <v>5</v>
      </c>
      <c r="G177">
        <v>469</v>
      </c>
      <c r="H177" s="1">
        <v>40496</v>
      </c>
      <c r="I177">
        <v>2010</v>
      </c>
      <c r="J177" t="s">
        <v>715</v>
      </c>
      <c r="K177">
        <v>22</v>
      </c>
      <c r="L177" t="s">
        <v>716</v>
      </c>
      <c r="M177">
        <f t="shared" si="7"/>
        <v>6</v>
      </c>
      <c r="N177" t="str">
        <f t="shared" si="8"/>
        <v>Long</v>
      </c>
      <c r="O177">
        <v>8.9700000000000006</v>
      </c>
      <c r="P177" t="s">
        <v>717</v>
      </c>
      <c r="Q177">
        <v>40637</v>
      </c>
    </row>
    <row r="178" spans="1:17" x14ac:dyDescent="0.25">
      <c r="A178">
        <v>472</v>
      </c>
      <c r="B178" t="s">
        <v>718</v>
      </c>
      <c r="C178">
        <v>6.9</v>
      </c>
      <c r="D178" t="str">
        <f t="shared" si="6"/>
        <v>Good</v>
      </c>
      <c r="E178">
        <v>564</v>
      </c>
      <c r="F178">
        <v>8</v>
      </c>
      <c r="G178">
        <v>472</v>
      </c>
      <c r="H178" s="1">
        <v>40517</v>
      </c>
      <c r="I178">
        <v>2010</v>
      </c>
      <c r="J178" t="s">
        <v>719</v>
      </c>
      <c r="K178">
        <v>22</v>
      </c>
      <c r="L178" t="s">
        <v>720</v>
      </c>
      <c r="M178">
        <f t="shared" si="7"/>
        <v>4</v>
      </c>
      <c r="N178" t="str">
        <f t="shared" si="8"/>
        <v>Long</v>
      </c>
      <c r="O178">
        <v>9.5399999999999991</v>
      </c>
      <c r="P178" t="s">
        <v>721</v>
      </c>
      <c r="Q178">
        <v>43781</v>
      </c>
    </row>
    <row r="179" spans="1:17" x14ac:dyDescent="0.25">
      <c r="A179">
        <v>473</v>
      </c>
      <c r="B179" t="s">
        <v>722</v>
      </c>
      <c r="C179">
        <v>7</v>
      </c>
      <c r="D179" t="str">
        <f t="shared" si="6"/>
        <v>Good</v>
      </c>
      <c r="E179">
        <v>528</v>
      </c>
      <c r="F179">
        <v>9</v>
      </c>
      <c r="G179">
        <v>473</v>
      </c>
      <c r="H179" s="1">
        <v>40524</v>
      </c>
      <c r="I179">
        <v>2010</v>
      </c>
      <c r="J179" t="s">
        <v>723</v>
      </c>
      <c r="K179">
        <v>22</v>
      </c>
      <c r="L179" t="s">
        <v>724</v>
      </c>
      <c r="M179">
        <f t="shared" si="7"/>
        <v>2</v>
      </c>
      <c r="N179" t="str">
        <f t="shared" si="8"/>
        <v>Short</v>
      </c>
      <c r="O179">
        <v>7.18</v>
      </c>
      <c r="P179" t="s">
        <v>725</v>
      </c>
      <c r="Q179">
        <v>40276</v>
      </c>
    </row>
    <row r="180" spans="1:17" x14ac:dyDescent="0.25">
      <c r="A180">
        <v>476</v>
      </c>
      <c r="B180" t="s">
        <v>726</v>
      </c>
      <c r="C180">
        <v>7</v>
      </c>
      <c r="D180" t="str">
        <f t="shared" si="6"/>
        <v>Good</v>
      </c>
      <c r="E180">
        <v>486</v>
      </c>
      <c r="F180">
        <v>12</v>
      </c>
      <c r="G180">
        <v>476</v>
      </c>
      <c r="H180" s="1">
        <v>40566</v>
      </c>
      <c r="I180">
        <v>2011</v>
      </c>
      <c r="J180" t="s">
        <v>727</v>
      </c>
      <c r="K180">
        <v>22</v>
      </c>
      <c r="L180" t="s">
        <v>728</v>
      </c>
      <c r="M180">
        <f t="shared" si="7"/>
        <v>3</v>
      </c>
      <c r="N180" t="str">
        <f t="shared" si="8"/>
        <v>Short</v>
      </c>
      <c r="O180">
        <v>6.5</v>
      </c>
      <c r="P180" t="s">
        <v>729</v>
      </c>
      <c r="Q180">
        <v>42691</v>
      </c>
    </row>
    <row r="181" spans="1:17" x14ac:dyDescent="0.25">
      <c r="A181">
        <v>478</v>
      </c>
      <c r="B181" t="s">
        <v>730</v>
      </c>
      <c r="C181">
        <v>7.2</v>
      </c>
      <c r="D181" t="str">
        <f t="shared" si="6"/>
        <v>Good</v>
      </c>
      <c r="E181">
        <v>559</v>
      </c>
      <c r="F181">
        <v>14</v>
      </c>
      <c r="G181">
        <v>478</v>
      </c>
      <c r="H181" s="1">
        <v>40594</v>
      </c>
      <c r="I181">
        <v>2011</v>
      </c>
      <c r="J181" t="s">
        <v>731</v>
      </c>
      <c r="K181">
        <v>22</v>
      </c>
      <c r="L181" t="s">
        <v>732</v>
      </c>
      <c r="M181">
        <f t="shared" si="7"/>
        <v>4</v>
      </c>
      <c r="N181" t="str">
        <f t="shared" si="8"/>
        <v>Long</v>
      </c>
      <c r="O181">
        <v>6.35</v>
      </c>
      <c r="P181" t="s">
        <v>733</v>
      </c>
      <c r="Q181">
        <v>42693</v>
      </c>
    </row>
    <row r="182" spans="1:17" x14ac:dyDescent="0.25">
      <c r="A182">
        <v>480</v>
      </c>
      <c r="B182" t="s">
        <v>734</v>
      </c>
      <c r="C182">
        <v>6.1</v>
      </c>
      <c r="D182" t="str">
        <f t="shared" si="6"/>
        <v>Good</v>
      </c>
      <c r="E182">
        <v>481</v>
      </c>
      <c r="F182">
        <v>16</v>
      </c>
      <c r="G182">
        <v>480</v>
      </c>
      <c r="H182" s="1">
        <v>40615</v>
      </c>
      <c r="I182">
        <v>2011</v>
      </c>
      <c r="J182" t="s">
        <v>735</v>
      </c>
      <c r="K182">
        <v>22</v>
      </c>
      <c r="L182" t="s">
        <v>736</v>
      </c>
      <c r="M182">
        <f t="shared" si="7"/>
        <v>4</v>
      </c>
      <c r="N182" t="str">
        <f t="shared" si="8"/>
        <v>Long</v>
      </c>
      <c r="O182">
        <v>5.44</v>
      </c>
      <c r="P182" t="s">
        <v>737</v>
      </c>
      <c r="Q182">
        <v>38893</v>
      </c>
    </row>
    <row r="183" spans="1:17" x14ac:dyDescent="0.25">
      <c r="A183">
        <v>482</v>
      </c>
      <c r="B183" t="s">
        <v>738</v>
      </c>
      <c r="C183">
        <v>7</v>
      </c>
      <c r="D183" t="str">
        <f t="shared" si="6"/>
        <v>Good</v>
      </c>
      <c r="E183">
        <v>491</v>
      </c>
      <c r="F183">
        <v>18</v>
      </c>
      <c r="G183">
        <v>482</v>
      </c>
      <c r="H183" s="1">
        <v>40643</v>
      </c>
      <c r="I183">
        <v>2011</v>
      </c>
      <c r="J183" t="s">
        <v>739</v>
      </c>
      <c r="K183">
        <v>22</v>
      </c>
      <c r="L183" t="s">
        <v>740</v>
      </c>
      <c r="M183">
        <f t="shared" si="7"/>
        <v>3</v>
      </c>
      <c r="N183" t="str">
        <f t="shared" si="8"/>
        <v>Short</v>
      </c>
      <c r="O183">
        <v>4.99</v>
      </c>
      <c r="P183" t="s">
        <v>741</v>
      </c>
      <c r="Q183">
        <v>41560</v>
      </c>
    </row>
    <row r="184" spans="1:17" x14ac:dyDescent="0.25">
      <c r="A184">
        <v>485</v>
      </c>
      <c r="B184" t="s">
        <v>742</v>
      </c>
      <c r="C184">
        <v>7.3</v>
      </c>
      <c r="D184" t="str">
        <f t="shared" si="6"/>
        <v>Good</v>
      </c>
      <c r="E184">
        <v>505</v>
      </c>
      <c r="F184">
        <v>21</v>
      </c>
      <c r="G184">
        <v>485</v>
      </c>
      <c r="H184" s="1">
        <v>40678</v>
      </c>
      <c r="I184">
        <v>2011</v>
      </c>
      <c r="J184" t="s">
        <v>743</v>
      </c>
      <c r="K184">
        <v>22</v>
      </c>
      <c r="L184" t="s">
        <v>744</v>
      </c>
      <c r="M184">
        <f t="shared" si="7"/>
        <v>2</v>
      </c>
      <c r="N184" t="str">
        <f t="shared" si="8"/>
        <v>Short</v>
      </c>
      <c r="O184">
        <v>6</v>
      </c>
      <c r="P184" t="s">
        <v>745</v>
      </c>
      <c r="Q184">
        <v>46660</v>
      </c>
    </row>
    <row r="185" spans="1:17" x14ac:dyDescent="0.25">
      <c r="A185">
        <v>487</v>
      </c>
      <c r="B185" t="s">
        <v>746</v>
      </c>
      <c r="C185">
        <v>7.2</v>
      </c>
      <c r="D185" t="str">
        <f t="shared" si="6"/>
        <v>Good</v>
      </c>
      <c r="E185">
        <v>672</v>
      </c>
      <c r="F185">
        <v>1</v>
      </c>
      <c r="G185">
        <v>487</v>
      </c>
      <c r="H185" s="1">
        <v>40811</v>
      </c>
      <c r="I185">
        <v>2011</v>
      </c>
      <c r="J185" t="s">
        <v>747</v>
      </c>
      <c r="K185">
        <v>23</v>
      </c>
      <c r="L185" t="s">
        <v>748</v>
      </c>
      <c r="M185">
        <f t="shared" si="7"/>
        <v>5</v>
      </c>
      <c r="N185" t="str">
        <f t="shared" si="8"/>
        <v>Long</v>
      </c>
      <c r="O185">
        <v>8.08</v>
      </c>
      <c r="P185" t="s">
        <v>749</v>
      </c>
      <c r="Q185">
        <v>39209</v>
      </c>
    </row>
    <row r="186" spans="1:17" x14ac:dyDescent="0.25">
      <c r="A186">
        <v>489</v>
      </c>
      <c r="B186" t="s">
        <v>750</v>
      </c>
      <c r="C186">
        <v>6.6</v>
      </c>
      <c r="D186" t="str">
        <f t="shared" si="6"/>
        <v>Good</v>
      </c>
      <c r="E186">
        <v>654</v>
      </c>
      <c r="F186">
        <v>3</v>
      </c>
      <c r="G186">
        <v>489</v>
      </c>
      <c r="H186" s="1">
        <v>40846</v>
      </c>
      <c r="I186">
        <v>2011</v>
      </c>
      <c r="J186" t="s">
        <v>751</v>
      </c>
      <c r="K186">
        <v>23</v>
      </c>
      <c r="L186" t="s">
        <v>752</v>
      </c>
      <c r="M186">
        <f t="shared" si="7"/>
        <v>4</v>
      </c>
      <c r="N186" t="str">
        <f t="shared" si="8"/>
        <v>Long</v>
      </c>
      <c r="O186">
        <v>8.1</v>
      </c>
      <c r="P186" t="s">
        <v>753</v>
      </c>
      <c r="Q186">
        <v>63816</v>
      </c>
    </row>
    <row r="187" spans="1:17" x14ac:dyDescent="0.25">
      <c r="A187">
        <v>491</v>
      </c>
      <c r="B187" t="s">
        <v>754</v>
      </c>
      <c r="C187">
        <v>7.2</v>
      </c>
      <c r="D187" t="str">
        <f t="shared" si="6"/>
        <v>Good</v>
      </c>
      <c r="E187">
        <v>562</v>
      </c>
      <c r="F187">
        <v>5</v>
      </c>
      <c r="G187">
        <v>491</v>
      </c>
      <c r="H187" s="1">
        <v>40860</v>
      </c>
      <c r="I187">
        <v>2011</v>
      </c>
      <c r="J187" t="s">
        <v>755</v>
      </c>
      <c r="K187">
        <v>23</v>
      </c>
      <c r="L187" t="s">
        <v>756</v>
      </c>
      <c r="M187">
        <f t="shared" si="7"/>
        <v>3</v>
      </c>
      <c r="N187" t="str">
        <f t="shared" si="8"/>
        <v>Short</v>
      </c>
      <c r="O187">
        <v>7.5</v>
      </c>
      <c r="P187" t="s">
        <v>757</v>
      </c>
      <c r="Q187">
        <v>42746</v>
      </c>
    </row>
    <row r="188" spans="1:17" x14ac:dyDescent="0.25">
      <c r="A188">
        <v>494</v>
      </c>
      <c r="B188" t="s">
        <v>758</v>
      </c>
      <c r="C188">
        <v>6.2</v>
      </c>
      <c r="D188" t="str">
        <f t="shared" si="6"/>
        <v>Good</v>
      </c>
      <c r="E188">
        <v>476</v>
      </c>
      <c r="F188">
        <v>8</v>
      </c>
      <c r="G188">
        <v>494</v>
      </c>
      <c r="H188" s="1">
        <v>40881</v>
      </c>
      <c r="I188">
        <v>2011</v>
      </c>
      <c r="J188" t="s">
        <v>759</v>
      </c>
      <c r="K188">
        <v>23</v>
      </c>
      <c r="L188" t="s">
        <v>760</v>
      </c>
      <c r="M188">
        <f t="shared" si="7"/>
        <v>3</v>
      </c>
      <c r="N188" t="str">
        <f t="shared" si="8"/>
        <v>Short</v>
      </c>
      <c r="O188">
        <v>9.01</v>
      </c>
      <c r="P188" t="s">
        <v>761</v>
      </c>
      <c r="Q188">
        <v>39002</v>
      </c>
    </row>
    <row r="189" spans="1:17" x14ac:dyDescent="0.25">
      <c r="A189">
        <v>496</v>
      </c>
      <c r="B189" t="s">
        <v>762</v>
      </c>
      <c r="C189">
        <v>6.1</v>
      </c>
      <c r="D189" t="str">
        <f t="shared" si="6"/>
        <v>Good</v>
      </c>
      <c r="E189">
        <v>549</v>
      </c>
      <c r="F189">
        <v>10</v>
      </c>
      <c r="G189">
        <v>496</v>
      </c>
      <c r="H189" s="1">
        <v>40916</v>
      </c>
      <c r="I189">
        <v>2012</v>
      </c>
      <c r="J189" t="s">
        <v>763</v>
      </c>
      <c r="K189">
        <v>23</v>
      </c>
      <c r="L189" t="s">
        <v>764</v>
      </c>
      <c r="M189">
        <f t="shared" si="7"/>
        <v>5</v>
      </c>
      <c r="N189" t="str">
        <f t="shared" si="8"/>
        <v>Long</v>
      </c>
      <c r="O189">
        <v>5.07</v>
      </c>
      <c r="P189" t="s">
        <v>765</v>
      </c>
      <c r="Q189">
        <v>44074</v>
      </c>
    </row>
    <row r="190" spans="1:17" x14ac:dyDescent="0.25">
      <c r="A190">
        <v>498</v>
      </c>
      <c r="B190" t="s">
        <v>766</v>
      </c>
      <c r="C190">
        <v>5.7</v>
      </c>
      <c r="D190" t="str">
        <f t="shared" si="6"/>
        <v>Good</v>
      </c>
      <c r="E190">
        <v>562</v>
      </c>
      <c r="F190">
        <v>12</v>
      </c>
      <c r="G190">
        <v>498</v>
      </c>
      <c r="H190" s="1">
        <v>40937</v>
      </c>
      <c r="I190">
        <v>2012</v>
      </c>
      <c r="J190" t="s">
        <v>767</v>
      </c>
      <c r="K190">
        <v>23</v>
      </c>
      <c r="L190" t="s">
        <v>768</v>
      </c>
      <c r="M190">
        <f t="shared" si="7"/>
        <v>6</v>
      </c>
      <c r="N190" t="str">
        <f t="shared" si="8"/>
        <v>Long</v>
      </c>
      <c r="O190">
        <v>5.12</v>
      </c>
      <c r="P190" t="s">
        <v>769</v>
      </c>
      <c r="Q190">
        <v>39838</v>
      </c>
    </row>
    <row r="191" spans="1:17" x14ac:dyDescent="0.25">
      <c r="A191">
        <v>447</v>
      </c>
      <c r="C191">
        <v>6.7</v>
      </c>
      <c r="D191" t="str">
        <f t="shared" si="6"/>
        <v>Good</v>
      </c>
      <c r="E191">
        <v>543</v>
      </c>
      <c r="F191">
        <v>6</v>
      </c>
      <c r="G191">
        <v>447</v>
      </c>
      <c r="H191" s="1">
        <v>40139</v>
      </c>
      <c r="I191">
        <v>2009</v>
      </c>
      <c r="J191" t="s">
        <v>770</v>
      </c>
      <c r="K191">
        <v>21</v>
      </c>
      <c r="L191" t="s">
        <v>771</v>
      </c>
      <c r="M191">
        <f t="shared" si="7"/>
        <v>3</v>
      </c>
      <c r="N191" t="str">
        <f t="shared" si="8"/>
        <v>Short</v>
      </c>
      <c r="O191">
        <v>7.03</v>
      </c>
    </row>
    <row r="192" spans="1:17" x14ac:dyDescent="0.25">
      <c r="A192">
        <v>91</v>
      </c>
      <c r="B192" t="s">
        <v>772</v>
      </c>
      <c r="C192">
        <v>8.5</v>
      </c>
      <c r="D192" t="str">
        <f t="shared" si="6"/>
        <v>Good</v>
      </c>
      <c r="E192">
        <v>1274</v>
      </c>
      <c r="F192">
        <v>10</v>
      </c>
      <c r="G192">
        <v>91</v>
      </c>
      <c r="H192" s="1">
        <v>34319</v>
      </c>
      <c r="I192">
        <v>1993</v>
      </c>
      <c r="J192" t="s">
        <v>773</v>
      </c>
      <c r="K192">
        <v>5</v>
      </c>
      <c r="L192" t="s">
        <v>774</v>
      </c>
      <c r="M192">
        <f t="shared" si="7"/>
        <v>12</v>
      </c>
      <c r="N192" t="str">
        <f t="shared" si="8"/>
        <v>Long</v>
      </c>
      <c r="O192">
        <v>17.899999999999999</v>
      </c>
      <c r="P192" t="s">
        <v>775</v>
      </c>
      <c r="Q192">
        <v>82216</v>
      </c>
    </row>
    <row r="193" spans="1:17" x14ac:dyDescent="0.25">
      <c r="A193">
        <v>504</v>
      </c>
      <c r="B193" t="s">
        <v>776</v>
      </c>
      <c r="C193">
        <v>7.1</v>
      </c>
      <c r="D193" t="str">
        <f t="shared" si="6"/>
        <v>Good</v>
      </c>
      <c r="E193">
        <v>470</v>
      </c>
      <c r="F193">
        <v>18</v>
      </c>
      <c r="G193">
        <v>504</v>
      </c>
      <c r="H193" s="1">
        <v>41014</v>
      </c>
      <c r="I193">
        <v>2012</v>
      </c>
      <c r="J193" t="s">
        <v>777</v>
      </c>
      <c r="K193">
        <v>23</v>
      </c>
      <c r="L193" t="s">
        <v>778</v>
      </c>
      <c r="M193">
        <f t="shared" si="7"/>
        <v>4</v>
      </c>
      <c r="N193" t="str">
        <f t="shared" si="8"/>
        <v>Long</v>
      </c>
      <c r="O193">
        <v>4.8600000000000003</v>
      </c>
      <c r="P193" t="s">
        <v>779</v>
      </c>
      <c r="Q193">
        <v>43422</v>
      </c>
    </row>
    <row r="194" spans="1:17" x14ac:dyDescent="0.25">
      <c r="A194">
        <v>506</v>
      </c>
      <c r="B194" t="s">
        <v>780</v>
      </c>
      <c r="C194">
        <v>6.9</v>
      </c>
      <c r="D194" t="str">
        <f t="shared" si="6"/>
        <v>Good</v>
      </c>
      <c r="E194">
        <v>405</v>
      </c>
      <c r="F194">
        <v>20</v>
      </c>
      <c r="G194">
        <v>506</v>
      </c>
      <c r="H194" s="1">
        <v>41035</v>
      </c>
      <c r="I194">
        <v>2012</v>
      </c>
      <c r="J194" t="s">
        <v>781</v>
      </c>
      <c r="K194">
        <v>23</v>
      </c>
      <c r="L194" t="s">
        <v>782</v>
      </c>
      <c r="M194">
        <f t="shared" si="7"/>
        <v>5</v>
      </c>
      <c r="N194" t="str">
        <f t="shared" si="8"/>
        <v>Long</v>
      </c>
      <c r="O194">
        <v>4.84</v>
      </c>
      <c r="P194" t="s">
        <v>783</v>
      </c>
      <c r="Q194">
        <v>43544</v>
      </c>
    </row>
    <row r="195" spans="1:17" x14ac:dyDescent="0.25">
      <c r="A195">
        <v>508</v>
      </c>
      <c r="B195" t="s">
        <v>784</v>
      </c>
      <c r="C195">
        <v>4.5</v>
      </c>
      <c r="D195" t="str">
        <f t="shared" ref="D195:D258" si="9">IF(C195&gt;5.5,"Good","Bad")</f>
        <v>Bad</v>
      </c>
      <c r="E195">
        <v>1215</v>
      </c>
      <c r="F195">
        <v>22</v>
      </c>
      <c r="G195">
        <v>508</v>
      </c>
      <c r="H195" s="1">
        <v>41049</v>
      </c>
      <c r="I195">
        <v>2012</v>
      </c>
      <c r="J195" t="s">
        <v>785</v>
      </c>
      <c r="K195">
        <v>23</v>
      </c>
      <c r="L195" t="s">
        <v>786</v>
      </c>
      <c r="M195">
        <f t="shared" ref="M195:M258" si="10">IF(LEN(TRIM(L195))=0,0,LEN(TRIM(L195))-LEN(SUBSTITUTE(L195," ",""))+1)</f>
        <v>3</v>
      </c>
      <c r="N195" t="str">
        <f t="shared" ref="N195:N258" si="11">IF(M195&gt;3,"Long","Short")</f>
        <v>Short</v>
      </c>
      <c r="O195">
        <v>4.82</v>
      </c>
      <c r="P195" t="s">
        <v>787</v>
      </c>
      <c r="Q195">
        <v>44434</v>
      </c>
    </row>
    <row r="196" spans="1:17" x14ac:dyDescent="0.25">
      <c r="A196">
        <v>513</v>
      </c>
      <c r="B196" t="s">
        <v>788</v>
      </c>
      <c r="C196">
        <v>6.3</v>
      </c>
      <c r="D196" t="str">
        <f t="shared" si="9"/>
        <v>Good</v>
      </c>
      <c r="E196">
        <v>426</v>
      </c>
      <c r="F196">
        <v>5</v>
      </c>
      <c r="G196">
        <v>513</v>
      </c>
      <c r="H196" s="1">
        <v>41231</v>
      </c>
      <c r="I196">
        <v>2012</v>
      </c>
      <c r="J196" t="s">
        <v>789</v>
      </c>
      <c r="K196">
        <v>24</v>
      </c>
      <c r="L196" t="s">
        <v>790</v>
      </c>
      <c r="M196">
        <f t="shared" si="10"/>
        <v>1</v>
      </c>
      <c r="N196" t="str">
        <f t="shared" si="11"/>
        <v>Short</v>
      </c>
      <c r="O196">
        <v>5.0599999999999996</v>
      </c>
      <c r="P196" t="s">
        <v>791</v>
      </c>
      <c r="Q196">
        <v>36897</v>
      </c>
    </row>
    <row r="197" spans="1:17" x14ac:dyDescent="0.25">
      <c r="A197">
        <v>516</v>
      </c>
      <c r="B197" t="s">
        <v>792</v>
      </c>
      <c r="C197">
        <v>7.2</v>
      </c>
      <c r="D197" t="str">
        <f t="shared" si="9"/>
        <v>Good</v>
      </c>
      <c r="E197">
        <v>441</v>
      </c>
      <c r="F197">
        <v>8</v>
      </c>
      <c r="G197">
        <v>516</v>
      </c>
      <c r="H197" s="1">
        <v>41259</v>
      </c>
      <c r="I197">
        <v>2012</v>
      </c>
      <c r="J197" t="s">
        <v>793</v>
      </c>
      <c r="K197">
        <v>24</v>
      </c>
      <c r="L197" t="s">
        <v>794</v>
      </c>
      <c r="M197">
        <f t="shared" si="10"/>
        <v>4</v>
      </c>
      <c r="N197" t="str">
        <f t="shared" si="11"/>
        <v>Long</v>
      </c>
      <c r="O197">
        <v>3.77</v>
      </c>
      <c r="P197" t="s">
        <v>795</v>
      </c>
      <c r="Q197">
        <v>40726</v>
      </c>
    </row>
    <row r="198" spans="1:17" x14ac:dyDescent="0.25">
      <c r="A198">
        <v>518</v>
      </c>
      <c r="B198" t="s">
        <v>796</v>
      </c>
      <c r="C198">
        <v>7</v>
      </c>
      <c r="D198" t="str">
        <f t="shared" si="9"/>
        <v>Good</v>
      </c>
      <c r="E198">
        <v>408</v>
      </c>
      <c r="F198">
        <v>10</v>
      </c>
      <c r="G198">
        <v>518</v>
      </c>
      <c r="H198" s="1">
        <v>41287</v>
      </c>
      <c r="I198">
        <v>2013</v>
      </c>
      <c r="J198" t="s">
        <v>797</v>
      </c>
      <c r="K198">
        <v>24</v>
      </c>
      <c r="L198" t="s">
        <v>798</v>
      </c>
      <c r="M198">
        <f t="shared" si="10"/>
        <v>4</v>
      </c>
      <c r="N198" t="str">
        <f t="shared" si="11"/>
        <v>Long</v>
      </c>
      <c r="O198">
        <v>5.04</v>
      </c>
      <c r="P198" t="s">
        <v>799</v>
      </c>
      <c r="Q198">
        <v>41542</v>
      </c>
    </row>
    <row r="199" spans="1:17" x14ac:dyDescent="0.25">
      <c r="A199">
        <v>520</v>
      </c>
      <c r="B199" t="s">
        <v>800</v>
      </c>
      <c r="C199">
        <v>6.5</v>
      </c>
      <c r="D199" t="str">
        <f t="shared" si="9"/>
        <v>Good</v>
      </c>
      <c r="E199">
        <v>471</v>
      </c>
      <c r="F199">
        <v>12</v>
      </c>
      <c r="G199">
        <v>520</v>
      </c>
      <c r="H199" s="1">
        <v>41315</v>
      </c>
      <c r="I199">
        <v>2013</v>
      </c>
      <c r="J199" t="s">
        <v>801</v>
      </c>
      <c r="K199">
        <v>24</v>
      </c>
      <c r="L199" t="s">
        <v>802</v>
      </c>
      <c r="M199">
        <f t="shared" si="10"/>
        <v>5</v>
      </c>
      <c r="N199" t="str">
        <f t="shared" si="11"/>
        <v>Long</v>
      </c>
      <c r="O199">
        <v>4.1900000000000004</v>
      </c>
      <c r="P199" t="s">
        <v>803</v>
      </c>
      <c r="Q199">
        <v>41828</v>
      </c>
    </row>
    <row r="200" spans="1:17" x14ac:dyDescent="0.25">
      <c r="A200">
        <v>522</v>
      </c>
      <c r="B200" t="s">
        <v>804</v>
      </c>
      <c r="C200">
        <v>6.2</v>
      </c>
      <c r="D200" t="str">
        <f t="shared" si="9"/>
        <v>Good</v>
      </c>
      <c r="E200">
        <v>423</v>
      </c>
      <c r="F200">
        <v>14</v>
      </c>
      <c r="G200">
        <v>522</v>
      </c>
      <c r="H200" s="1">
        <v>41336</v>
      </c>
      <c r="I200">
        <v>2013</v>
      </c>
      <c r="J200" t="s">
        <v>805</v>
      </c>
      <c r="K200">
        <v>24</v>
      </c>
      <c r="L200" t="s">
        <v>806</v>
      </c>
      <c r="M200">
        <f t="shared" si="10"/>
        <v>2</v>
      </c>
      <c r="N200" t="str">
        <f t="shared" si="11"/>
        <v>Short</v>
      </c>
      <c r="O200">
        <v>4.66</v>
      </c>
      <c r="P200" t="s">
        <v>807</v>
      </c>
      <c r="Q200">
        <v>39510</v>
      </c>
    </row>
    <row r="201" spans="1:17" x14ac:dyDescent="0.25">
      <c r="A201">
        <v>525</v>
      </c>
      <c r="B201" t="s">
        <v>808</v>
      </c>
      <c r="C201">
        <v>6.5</v>
      </c>
      <c r="D201" t="str">
        <f t="shared" si="9"/>
        <v>Good</v>
      </c>
      <c r="E201">
        <v>425</v>
      </c>
      <c r="F201">
        <v>17</v>
      </c>
      <c r="G201">
        <v>525</v>
      </c>
      <c r="H201" s="1">
        <v>41378</v>
      </c>
      <c r="I201">
        <v>2013</v>
      </c>
      <c r="J201" t="s">
        <v>809</v>
      </c>
      <c r="K201">
        <v>24</v>
      </c>
      <c r="L201" t="s">
        <v>810</v>
      </c>
      <c r="M201">
        <f t="shared" si="10"/>
        <v>4</v>
      </c>
      <c r="N201" t="str">
        <f t="shared" si="11"/>
        <v>Long</v>
      </c>
      <c r="O201">
        <v>4.1100000000000003</v>
      </c>
      <c r="P201" t="s">
        <v>811</v>
      </c>
      <c r="Q201">
        <v>43471</v>
      </c>
    </row>
    <row r="202" spans="1:17" x14ac:dyDescent="0.25">
      <c r="A202">
        <v>527</v>
      </c>
      <c r="B202" t="s">
        <v>812</v>
      </c>
      <c r="C202">
        <v>6.8</v>
      </c>
      <c r="D202" t="str">
        <f t="shared" si="9"/>
        <v>Good</v>
      </c>
      <c r="E202">
        <v>371</v>
      </c>
      <c r="F202">
        <v>19</v>
      </c>
      <c r="G202">
        <v>527</v>
      </c>
      <c r="H202" s="1">
        <v>41399</v>
      </c>
      <c r="I202">
        <v>2013</v>
      </c>
      <c r="J202" t="s">
        <v>813</v>
      </c>
      <c r="K202">
        <v>24</v>
      </c>
      <c r="L202" t="s">
        <v>814</v>
      </c>
      <c r="M202">
        <f t="shared" si="10"/>
        <v>2</v>
      </c>
      <c r="N202" t="str">
        <f t="shared" si="11"/>
        <v>Short</v>
      </c>
      <c r="O202">
        <v>4.43</v>
      </c>
      <c r="P202" t="s">
        <v>815</v>
      </c>
      <c r="Q202">
        <v>42810</v>
      </c>
    </row>
    <row r="203" spans="1:17" x14ac:dyDescent="0.25">
      <c r="A203">
        <v>531</v>
      </c>
      <c r="B203" t="s">
        <v>816</v>
      </c>
      <c r="C203">
        <v>7</v>
      </c>
      <c r="D203" t="str">
        <f t="shared" si="9"/>
        <v>Good</v>
      </c>
      <c r="E203">
        <v>635</v>
      </c>
      <c r="F203">
        <v>1</v>
      </c>
      <c r="G203">
        <v>531</v>
      </c>
      <c r="H203" s="1">
        <v>41546</v>
      </c>
      <c r="I203">
        <v>2013</v>
      </c>
      <c r="J203" t="s">
        <v>817</v>
      </c>
      <c r="K203">
        <v>25</v>
      </c>
      <c r="L203" t="s">
        <v>818</v>
      </c>
      <c r="M203">
        <f t="shared" si="10"/>
        <v>1</v>
      </c>
      <c r="N203" t="str">
        <f t="shared" si="11"/>
        <v>Short</v>
      </c>
      <c r="O203">
        <v>6.37</v>
      </c>
      <c r="P203" t="s">
        <v>819</v>
      </c>
      <c r="Q203">
        <v>47531</v>
      </c>
    </row>
    <row r="204" spans="1:17" x14ac:dyDescent="0.25">
      <c r="A204">
        <v>534</v>
      </c>
      <c r="B204" t="s">
        <v>820</v>
      </c>
      <c r="C204">
        <v>6.7</v>
      </c>
      <c r="D204" t="str">
        <f t="shared" si="9"/>
        <v>Good</v>
      </c>
      <c r="E204">
        <v>489</v>
      </c>
      <c r="F204">
        <v>4</v>
      </c>
      <c r="G204">
        <v>534</v>
      </c>
      <c r="H204" s="1">
        <v>41588</v>
      </c>
      <c r="I204">
        <v>2013</v>
      </c>
      <c r="J204" t="s">
        <v>821</v>
      </c>
      <c r="K204">
        <v>25</v>
      </c>
      <c r="L204" t="s">
        <v>822</v>
      </c>
      <c r="M204">
        <f t="shared" si="10"/>
        <v>1</v>
      </c>
      <c r="N204" t="str">
        <f t="shared" si="11"/>
        <v>Short</v>
      </c>
      <c r="O204">
        <v>4.2</v>
      </c>
      <c r="P204" t="s">
        <v>823</v>
      </c>
      <c r="Q204">
        <v>44551</v>
      </c>
    </row>
    <row r="205" spans="1:17" x14ac:dyDescent="0.25">
      <c r="A205">
        <v>536</v>
      </c>
      <c r="B205" t="s">
        <v>824</v>
      </c>
      <c r="C205">
        <v>6.5</v>
      </c>
      <c r="D205" t="str">
        <f t="shared" si="9"/>
        <v>Good</v>
      </c>
      <c r="E205">
        <v>468</v>
      </c>
      <c r="F205">
        <v>6</v>
      </c>
      <c r="G205">
        <v>536</v>
      </c>
      <c r="H205" s="1">
        <v>41602</v>
      </c>
      <c r="I205">
        <v>2013</v>
      </c>
      <c r="J205" t="s">
        <v>825</v>
      </c>
      <c r="K205">
        <v>25</v>
      </c>
      <c r="L205" t="s">
        <v>826</v>
      </c>
      <c r="M205">
        <f t="shared" si="10"/>
        <v>5</v>
      </c>
      <c r="N205" t="str">
        <f t="shared" si="11"/>
        <v>Long</v>
      </c>
      <c r="O205">
        <v>6.78</v>
      </c>
      <c r="P205" t="s">
        <v>827</v>
      </c>
      <c r="Q205">
        <v>39590</v>
      </c>
    </row>
    <row r="206" spans="1:17" x14ac:dyDescent="0.25">
      <c r="A206">
        <v>538</v>
      </c>
      <c r="B206" t="s">
        <v>828</v>
      </c>
      <c r="C206">
        <v>6.5</v>
      </c>
      <c r="D206" t="str">
        <f t="shared" si="9"/>
        <v>Good</v>
      </c>
      <c r="E206">
        <v>449</v>
      </c>
      <c r="F206">
        <v>8</v>
      </c>
      <c r="G206">
        <v>538</v>
      </c>
      <c r="H206" s="1">
        <v>41623</v>
      </c>
      <c r="I206">
        <v>2013</v>
      </c>
      <c r="J206" t="s">
        <v>829</v>
      </c>
      <c r="K206">
        <v>25</v>
      </c>
      <c r="L206" t="s">
        <v>830</v>
      </c>
      <c r="M206">
        <f t="shared" si="10"/>
        <v>3</v>
      </c>
      <c r="N206" t="str">
        <f t="shared" si="11"/>
        <v>Short</v>
      </c>
      <c r="O206">
        <v>8.48</v>
      </c>
      <c r="P206" t="s">
        <v>831</v>
      </c>
      <c r="Q206">
        <v>39290</v>
      </c>
    </row>
    <row r="207" spans="1:17" x14ac:dyDescent="0.25">
      <c r="A207">
        <v>541</v>
      </c>
      <c r="B207" t="s">
        <v>832</v>
      </c>
      <c r="C207">
        <v>7.2</v>
      </c>
      <c r="D207" t="str">
        <f t="shared" si="9"/>
        <v>Good</v>
      </c>
      <c r="E207">
        <v>431</v>
      </c>
      <c r="F207">
        <v>11</v>
      </c>
      <c r="G207">
        <v>541</v>
      </c>
      <c r="H207" s="1">
        <v>41665</v>
      </c>
      <c r="I207">
        <v>2014</v>
      </c>
      <c r="J207" t="s">
        <v>833</v>
      </c>
      <c r="K207">
        <v>25</v>
      </c>
      <c r="L207" t="s">
        <v>834</v>
      </c>
      <c r="M207">
        <f t="shared" si="10"/>
        <v>4</v>
      </c>
      <c r="N207" t="str">
        <f t="shared" si="11"/>
        <v>Long</v>
      </c>
      <c r="O207">
        <v>3.87</v>
      </c>
      <c r="P207" t="s">
        <v>835</v>
      </c>
      <c r="Q207">
        <v>44119</v>
      </c>
    </row>
    <row r="208" spans="1:17" x14ac:dyDescent="0.25">
      <c r="A208">
        <v>543</v>
      </c>
      <c r="B208" t="s">
        <v>836</v>
      </c>
      <c r="C208">
        <v>6.7</v>
      </c>
      <c r="D208" t="str">
        <f t="shared" si="9"/>
        <v>Good</v>
      </c>
      <c r="E208">
        <v>468</v>
      </c>
      <c r="F208">
        <v>13</v>
      </c>
      <c r="G208">
        <v>543</v>
      </c>
      <c r="H208" s="1">
        <v>41707</v>
      </c>
      <c r="I208">
        <v>2014</v>
      </c>
      <c r="J208" t="s">
        <v>837</v>
      </c>
      <c r="K208">
        <v>25</v>
      </c>
      <c r="L208" t="s">
        <v>838</v>
      </c>
      <c r="M208">
        <f t="shared" si="10"/>
        <v>6</v>
      </c>
      <c r="N208" t="str">
        <f t="shared" si="11"/>
        <v>Long</v>
      </c>
      <c r="O208">
        <v>3.75</v>
      </c>
      <c r="P208" t="s">
        <v>839</v>
      </c>
      <c r="Q208">
        <v>44512</v>
      </c>
    </row>
    <row r="209" spans="1:17" x14ac:dyDescent="0.25">
      <c r="A209">
        <v>545</v>
      </c>
      <c r="B209" t="s">
        <v>840</v>
      </c>
      <c r="C209">
        <v>7</v>
      </c>
      <c r="D209" t="str">
        <f t="shared" si="9"/>
        <v>Good</v>
      </c>
      <c r="E209">
        <v>414</v>
      </c>
      <c r="F209">
        <v>15</v>
      </c>
      <c r="G209">
        <v>545</v>
      </c>
      <c r="H209" s="1">
        <v>41721</v>
      </c>
      <c r="I209">
        <v>2014</v>
      </c>
      <c r="J209" t="s">
        <v>841</v>
      </c>
      <c r="K209">
        <v>25</v>
      </c>
      <c r="L209" t="s">
        <v>842</v>
      </c>
      <c r="M209">
        <f t="shared" si="10"/>
        <v>4</v>
      </c>
      <c r="N209" t="str">
        <f t="shared" si="11"/>
        <v>Long</v>
      </c>
      <c r="O209">
        <v>3.98</v>
      </c>
      <c r="P209" t="s">
        <v>843</v>
      </c>
      <c r="Q209">
        <v>41726</v>
      </c>
    </row>
    <row r="210" spans="1:17" x14ac:dyDescent="0.25">
      <c r="A210">
        <v>547</v>
      </c>
      <c r="B210" t="s">
        <v>844</v>
      </c>
      <c r="C210">
        <v>6.5</v>
      </c>
      <c r="D210" t="str">
        <f t="shared" si="9"/>
        <v>Good</v>
      </c>
      <c r="E210">
        <v>415</v>
      </c>
      <c r="F210">
        <v>17</v>
      </c>
      <c r="G210">
        <v>547</v>
      </c>
      <c r="H210" s="1">
        <v>41735</v>
      </c>
      <c r="I210">
        <v>2014</v>
      </c>
      <c r="J210" t="s">
        <v>845</v>
      </c>
      <c r="K210">
        <v>25</v>
      </c>
      <c r="L210" t="s">
        <v>846</v>
      </c>
      <c r="M210">
        <f t="shared" si="10"/>
        <v>1</v>
      </c>
      <c r="N210" t="str">
        <f t="shared" si="11"/>
        <v>Short</v>
      </c>
      <c r="O210">
        <v>4.3</v>
      </c>
      <c r="P210" t="s">
        <v>847</v>
      </c>
      <c r="Q210">
        <v>45184</v>
      </c>
    </row>
    <row r="211" spans="1:17" x14ac:dyDescent="0.25">
      <c r="A211">
        <v>550</v>
      </c>
      <c r="B211" t="s">
        <v>848</v>
      </c>
      <c r="C211">
        <v>7.7</v>
      </c>
      <c r="D211" t="str">
        <f t="shared" si="9"/>
        <v>Good</v>
      </c>
      <c r="E211">
        <v>705</v>
      </c>
      <c r="F211">
        <v>20</v>
      </c>
      <c r="G211">
        <v>550</v>
      </c>
      <c r="H211" s="1">
        <v>41763</v>
      </c>
      <c r="I211">
        <v>2014</v>
      </c>
      <c r="J211" t="s">
        <v>849</v>
      </c>
      <c r="K211">
        <v>25</v>
      </c>
      <c r="L211" t="s">
        <v>850</v>
      </c>
      <c r="M211">
        <f t="shared" si="10"/>
        <v>3</v>
      </c>
      <c r="N211" t="str">
        <f t="shared" si="11"/>
        <v>Short</v>
      </c>
      <c r="O211">
        <v>4.3899999999999997</v>
      </c>
      <c r="P211" t="s">
        <v>851</v>
      </c>
      <c r="Q211">
        <v>65613</v>
      </c>
    </row>
    <row r="212" spans="1:17" x14ac:dyDescent="0.25">
      <c r="A212">
        <v>552</v>
      </c>
      <c r="B212" t="s">
        <v>852</v>
      </c>
      <c r="C212">
        <v>6.7</v>
      </c>
      <c r="D212" t="str">
        <f t="shared" si="9"/>
        <v>Good</v>
      </c>
      <c r="E212">
        <v>416</v>
      </c>
      <c r="F212">
        <v>22</v>
      </c>
      <c r="G212">
        <v>552</v>
      </c>
      <c r="H212" s="1">
        <v>41777</v>
      </c>
      <c r="I212">
        <v>2014</v>
      </c>
      <c r="J212" t="s">
        <v>853</v>
      </c>
      <c r="K212">
        <v>25</v>
      </c>
      <c r="L212" t="s">
        <v>854</v>
      </c>
      <c r="M212">
        <f t="shared" si="10"/>
        <v>5</v>
      </c>
      <c r="N212" t="str">
        <f t="shared" si="11"/>
        <v>Long</v>
      </c>
      <c r="O212">
        <v>3.28</v>
      </c>
      <c r="P212" t="s">
        <v>855</v>
      </c>
      <c r="Q212">
        <v>46408</v>
      </c>
    </row>
    <row r="213" spans="1:17" x14ac:dyDescent="0.25">
      <c r="A213">
        <v>554</v>
      </c>
      <c r="B213" t="s">
        <v>856</v>
      </c>
      <c r="C213">
        <v>6.9</v>
      </c>
      <c r="D213" t="str">
        <f t="shared" si="9"/>
        <v>Good</v>
      </c>
      <c r="E213">
        <v>490</v>
      </c>
      <c r="F213">
        <v>2</v>
      </c>
      <c r="G213">
        <v>554</v>
      </c>
      <c r="H213" s="1">
        <v>41917</v>
      </c>
      <c r="I213">
        <v>2014</v>
      </c>
      <c r="J213" t="s">
        <v>857</v>
      </c>
      <c r="K213">
        <v>26</v>
      </c>
      <c r="L213" t="s">
        <v>858</v>
      </c>
      <c r="M213">
        <f t="shared" si="10"/>
        <v>5</v>
      </c>
      <c r="N213" t="str">
        <f t="shared" si="11"/>
        <v>Long</v>
      </c>
      <c r="O213">
        <v>4.2699999999999996</v>
      </c>
      <c r="P213" t="s">
        <v>859</v>
      </c>
      <c r="Q213">
        <v>38411</v>
      </c>
    </row>
    <row r="214" spans="1:17" x14ac:dyDescent="0.25">
      <c r="A214">
        <v>557</v>
      </c>
      <c r="B214" t="s">
        <v>860</v>
      </c>
      <c r="C214">
        <v>6.3</v>
      </c>
      <c r="D214" t="str">
        <f t="shared" si="9"/>
        <v>Good</v>
      </c>
      <c r="E214">
        <v>442</v>
      </c>
      <c r="F214">
        <v>5</v>
      </c>
      <c r="G214">
        <v>557</v>
      </c>
      <c r="H214" s="1">
        <v>41945</v>
      </c>
      <c r="I214">
        <v>2014</v>
      </c>
      <c r="J214" t="s">
        <v>861</v>
      </c>
      <c r="K214">
        <v>26</v>
      </c>
      <c r="L214" t="s">
        <v>862</v>
      </c>
      <c r="M214">
        <f t="shared" si="10"/>
        <v>2</v>
      </c>
      <c r="N214" t="str">
        <f t="shared" si="11"/>
        <v>Short</v>
      </c>
      <c r="O214">
        <v>4.22</v>
      </c>
      <c r="P214" t="s">
        <v>863</v>
      </c>
      <c r="Q214">
        <v>36410</v>
      </c>
    </row>
    <row r="215" spans="1:17" x14ac:dyDescent="0.25">
      <c r="A215">
        <v>559</v>
      </c>
      <c r="B215" t="s">
        <v>864</v>
      </c>
      <c r="C215">
        <v>6.9</v>
      </c>
      <c r="D215" t="str">
        <f t="shared" si="9"/>
        <v>Good</v>
      </c>
      <c r="E215">
        <v>456</v>
      </c>
      <c r="F215">
        <v>7</v>
      </c>
      <c r="G215">
        <v>559</v>
      </c>
      <c r="H215" s="1">
        <v>41959</v>
      </c>
      <c r="I215">
        <v>2014</v>
      </c>
      <c r="J215" t="s">
        <v>865</v>
      </c>
      <c r="K215">
        <v>26</v>
      </c>
      <c r="L215" t="s">
        <v>866</v>
      </c>
      <c r="M215">
        <f t="shared" si="10"/>
        <v>3</v>
      </c>
      <c r="N215" t="str">
        <f t="shared" si="11"/>
        <v>Short</v>
      </c>
      <c r="O215">
        <v>6.7</v>
      </c>
      <c r="P215" t="s">
        <v>867</v>
      </c>
      <c r="Q215">
        <v>43513</v>
      </c>
    </row>
    <row r="216" spans="1:17" x14ac:dyDescent="0.25">
      <c r="A216">
        <v>562</v>
      </c>
      <c r="B216" t="s">
        <v>868</v>
      </c>
      <c r="C216">
        <v>6.8</v>
      </c>
      <c r="D216" t="str">
        <f t="shared" si="9"/>
        <v>Good</v>
      </c>
      <c r="E216">
        <v>578</v>
      </c>
      <c r="F216">
        <v>10</v>
      </c>
      <c r="G216">
        <v>562</v>
      </c>
      <c r="H216" s="1">
        <v>42008</v>
      </c>
      <c r="I216">
        <v>2015</v>
      </c>
      <c r="J216" t="s">
        <v>869</v>
      </c>
      <c r="K216">
        <v>26</v>
      </c>
      <c r="L216" t="s">
        <v>870</v>
      </c>
      <c r="M216">
        <f t="shared" si="10"/>
        <v>7</v>
      </c>
      <c r="N216" t="str">
        <f t="shared" si="11"/>
        <v>Long</v>
      </c>
      <c r="O216">
        <v>10.62</v>
      </c>
      <c r="P216" t="s">
        <v>871</v>
      </c>
      <c r="Q216">
        <v>36622</v>
      </c>
    </row>
    <row r="217" spans="1:17" x14ac:dyDescent="0.25">
      <c r="A217">
        <v>564</v>
      </c>
      <c r="B217" t="s">
        <v>872</v>
      </c>
      <c r="C217">
        <v>5.8</v>
      </c>
      <c r="D217" t="str">
        <f t="shared" si="9"/>
        <v>Good</v>
      </c>
      <c r="E217">
        <v>439</v>
      </c>
      <c r="F217">
        <v>12</v>
      </c>
      <c r="G217">
        <v>564</v>
      </c>
      <c r="H217" s="1">
        <v>42029</v>
      </c>
      <c r="I217">
        <v>2015</v>
      </c>
      <c r="J217" t="s">
        <v>873</v>
      </c>
      <c r="K217">
        <v>26</v>
      </c>
      <c r="L217" t="s">
        <v>874</v>
      </c>
      <c r="M217">
        <f t="shared" si="10"/>
        <v>6</v>
      </c>
      <c r="N217" t="str">
        <f t="shared" si="11"/>
        <v>Long</v>
      </c>
      <c r="O217">
        <v>3.29</v>
      </c>
      <c r="P217" t="s">
        <v>875</v>
      </c>
      <c r="Q217">
        <v>35848</v>
      </c>
    </row>
    <row r="218" spans="1:17" x14ac:dyDescent="0.25">
      <c r="A218">
        <v>570</v>
      </c>
      <c r="B218" t="s">
        <v>876</v>
      </c>
      <c r="C218">
        <v>6.7</v>
      </c>
      <c r="D218" t="str">
        <f t="shared" si="9"/>
        <v>Good</v>
      </c>
      <c r="E218">
        <v>334</v>
      </c>
      <c r="F218">
        <v>18</v>
      </c>
      <c r="G218">
        <v>570</v>
      </c>
      <c r="H218" s="1">
        <v>42113</v>
      </c>
      <c r="I218">
        <v>2015</v>
      </c>
      <c r="J218" t="s">
        <v>877</v>
      </c>
      <c r="K218">
        <v>26</v>
      </c>
      <c r="L218" t="s">
        <v>878</v>
      </c>
      <c r="M218">
        <f t="shared" si="10"/>
        <v>2</v>
      </c>
      <c r="N218" t="str">
        <f t="shared" si="11"/>
        <v>Short</v>
      </c>
      <c r="O218">
        <v>3.23</v>
      </c>
      <c r="P218" t="s">
        <v>879</v>
      </c>
      <c r="Q218">
        <v>40157</v>
      </c>
    </row>
    <row r="219" spans="1:17" x14ac:dyDescent="0.25">
      <c r="A219">
        <v>9</v>
      </c>
      <c r="B219" t="s">
        <v>880</v>
      </c>
      <c r="C219">
        <v>7.5</v>
      </c>
      <c r="D219" t="str">
        <f t="shared" si="9"/>
        <v>Good</v>
      </c>
      <c r="E219">
        <v>1578</v>
      </c>
      <c r="F219">
        <v>9</v>
      </c>
      <c r="G219">
        <v>9</v>
      </c>
      <c r="H219" s="1">
        <v>32950</v>
      </c>
      <c r="I219">
        <v>1990</v>
      </c>
      <c r="J219" t="s">
        <v>881</v>
      </c>
      <c r="K219">
        <v>1</v>
      </c>
      <c r="L219" t="s">
        <v>882</v>
      </c>
      <c r="M219">
        <f t="shared" si="10"/>
        <v>5</v>
      </c>
      <c r="N219" t="str">
        <f t="shared" si="11"/>
        <v>Long</v>
      </c>
      <c r="O219">
        <v>33.5</v>
      </c>
      <c r="P219" t="s">
        <v>883</v>
      </c>
      <c r="Q219">
        <v>64776</v>
      </c>
    </row>
    <row r="220" spans="1:17" x14ac:dyDescent="0.25">
      <c r="A220">
        <v>11</v>
      </c>
      <c r="B220" t="s">
        <v>884</v>
      </c>
      <c r="C220">
        <v>7.8</v>
      </c>
      <c r="D220" t="str">
        <f t="shared" si="9"/>
        <v>Good</v>
      </c>
      <c r="E220">
        <v>1539</v>
      </c>
      <c r="F220">
        <v>11</v>
      </c>
      <c r="G220">
        <v>11</v>
      </c>
      <c r="H220" s="1">
        <v>32978</v>
      </c>
      <c r="I220">
        <v>1990</v>
      </c>
      <c r="J220" t="s">
        <v>885</v>
      </c>
      <c r="K220">
        <v>1</v>
      </c>
      <c r="L220" t="s">
        <v>886</v>
      </c>
      <c r="M220">
        <f t="shared" si="10"/>
        <v>4</v>
      </c>
      <c r="N220" t="str">
        <f t="shared" si="11"/>
        <v>Long</v>
      </c>
      <c r="O220">
        <v>31.2</v>
      </c>
      <c r="P220" t="s">
        <v>887</v>
      </c>
      <c r="Q220">
        <v>60458</v>
      </c>
    </row>
    <row r="221" spans="1:17" x14ac:dyDescent="0.25">
      <c r="A221">
        <v>13</v>
      </c>
      <c r="B221" t="s">
        <v>888</v>
      </c>
      <c r="C221">
        <v>7.9</v>
      </c>
      <c r="D221" t="str">
        <f t="shared" si="9"/>
        <v>Good</v>
      </c>
      <c r="E221">
        <v>1567</v>
      </c>
      <c r="F221">
        <v>13</v>
      </c>
      <c r="G221">
        <v>13</v>
      </c>
      <c r="H221" s="1">
        <v>33006</v>
      </c>
      <c r="I221">
        <v>1990</v>
      </c>
      <c r="J221" t="s">
        <v>889</v>
      </c>
      <c r="K221">
        <v>1</v>
      </c>
      <c r="L221" t="s">
        <v>890</v>
      </c>
      <c r="M221">
        <f t="shared" si="10"/>
        <v>3</v>
      </c>
      <c r="N221" t="str">
        <f t="shared" si="11"/>
        <v>Short</v>
      </c>
      <c r="O221">
        <v>27.1</v>
      </c>
      <c r="P221" t="s">
        <v>891</v>
      </c>
      <c r="Q221">
        <v>57590</v>
      </c>
    </row>
    <row r="222" spans="1:17" x14ac:dyDescent="0.25">
      <c r="A222">
        <v>15</v>
      </c>
      <c r="B222" t="s">
        <v>892</v>
      </c>
      <c r="C222">
        <v>8.3000000000000007</v>
      </c>
      <c r="D222" t="str">
        <f t="shared" si="9"/>
        <v>Good</v>
      </c>
      <c r="E222">
        <v>1588</v>
      </c>
      <c r="F222">
        <v>2</v>
      </c>
      <c r="G222">
        <v>15</v>
      </c>
      <c r="H222" s="1">
        <v>33164</v>
      </c>
      <c r="I222">
        <v>1990</v>
      </c>
      <c r="J222" t="s">
        <v>893</v>
      </c>
      <c r="K222">
        <v>2</v>
      </c>
      <c r="L222" t="s">
        <v>894</v>
      </c>
      <c r="M222">
        <f t="shared" si="10"/>
        <v>3</v>
      </c>
      <c r="N222" t="str">
        <f t="shared" si="11"/>
        <v>Short</v>
      </c>
      <c r="O222">
        <v>29.9</v>
      </c>
      <c r="P222" t="s">
        <v>895</v>
      </c>
      <c r="Q222">
        <v>58553</v>
      </c>
    </row>
    <row r="223" spans="1:17" x14ac:dyDescent="0.25">
      <c r="A223">
        <v>16</v>
      </c>
      <c r="B223" t="s">
        <v>896</v>
      </c>
      <c r="C223">
        <v>8.1999999999999993</v>
      </c>
      <c r="D223" t="str">
        <f t="shared" si="9"/>
        <v>Good</v>
      </c>
      <c r="E223">
        <v>1786</v>
      </c>
      <c r="F223">
        <v>3</v>
      </c>
      <c r="G223">
        <v>16</v>
      </c>
      <c r="H223" s="1">
        <v>33171</v>
      </c>
      <c r="I223">
        <v>1990</v>
      </c>
      <c r="J223" t="s">
        <v>897</v>
      </c>
      <c r="K223">
        <v>2</v>
      </c>
      <c r="L223" t="s">
        <v>898</v>
      </c>
      <c r="M223">
        <f t="shared" si="10"/>
        <v>3</v>
      </c>
      <c r="N223" t="str">
        <f t="shared" si="11"/>
        <v>Short</v>
      </c>
      <c r="O223">
        <v>27.4</v>
      </c>
      <c r="P223" t="s">
        <v>899</v>
      </c>
      <c r="Q223">
        <v>130282</v>
      </c>
    </row>
    <row r="224" spans="1:17" x14ac:dyDescent="0.25">
      <c r="A224">
        <v>18</v>
      </c>
      <c r="B224" t="s">
        <v>900</v>
      </c>
      <c r="C224">
        <v>7.5</v>
      </c>
      <c r="D224" t="str">
        <f t="shared" si="9"/>
        <v>Good</v>
      </c>
      <c r="E224">
        <v>1381</v>
      </c>
      <c r="F224">
        <v>5</v>
      </c>
      <c r="G224">
        <v>18</v>
      </c>
      <c r="H224" s="1">
        <v>33185</v>
      </c>
      <c r="I224">
        <v>1990</v>
      </c>
      <c r="J224" t="s">
        <v>901</v>
      </c>
      <c r="K224">
        <v>2</v>
      </c>
      <c r="L224" t="s">
        <v>902</v>
      </c>
      <c r="M224">
        <f t="shared" si="10"/>
        <v>2</v>
      </c>
      <c r="N224" t="str">
        <f t="shared" si="11"/>
        <v>Short</v>
      </c>
      <c r="O224">
        <v>26.1</v>
      </c>
      <c r="P224" t="s">
        <v>903</v>
      </c>
      <c r="Q224">
        <v>49005</v>
      </c>
    </row>
    <row r="225" spans="1:17" x14ac:dyDescent="0.25">
      <c r="A225">
        <v>20</v>
      </c>
      <c r="B225" t="s">
        <v>904</v>
      </c>
      <c r="C225">
        <v>7.7</v>
      </c>
      <c r="D225" t="str">
        <f t="shared" si="9"/>
        <v>Good</v>
      </c>
      <c r="E225">
        <v>1324</v>
      </c>
      <c r="F225">
        <v>7</v>
      </c>
      <c r="G225">
        <v>20</v>
      </c>
      <c r="H225" s="1">
        <v>33199</v>
      </c>
      <c r="I225">
        <v>1990</v>
      </c>
      <c r="J225" t="s">
        <v>905</v>
      </c>
      <c r="K225">
        <v>2</v>
      </c>
      <c r="L225" t="s">
        <v>906</v>
      </c>
      <c r="M225">
        <f t="shared" si="10"/>
        <v>3</v>
      </c>
      <c r="N225" t="str">
        <f t="shared" si="11"/>
        <v>Short</v>
      </c>
      <c r="O225">
        <v>25.9</v>
      </c>
      <c r="P225" t="s">
        <v>907</v>
      </c>
      <c r="Q225">
        <v>47539</v>
      </c>
    </row>
    <row r="226" spans="1:17" x14ac:dyDescent="0.25">
      <c r="A226">
        <v>22</v>
      </c>
      <c r="B226" t="s">
        <v>908</v>
      </c>
      <c r="C226">
        <v>8.1</v>
      </c>
      <c r="D226" t="str">
        <f t="shared" si="9"/>
        <v>Good</v>
      </c>
      <c r="E226">
        <v>1402</v>
      </c>
      <c r="F226">
        <v>9</v>
      </c>
      <c r="G226">
        <v>22</v>
      </c>
      <c r="H226" s="1">
        <v>33227</v>
      </c>
      <c r="I226">
        <v>1990</v>
      </c>
      <c r="J226" t="s">
        <v>909</v>
      </c>
      <c r="K226">
        <v>2</v>
      </c>
      <c r="L226" t="s">
        <v>910</v>
      </c>
      <c r="M226">
        <f t="shared" si="10"/>
        <v>5</v>
      </c>
      <c r="N226" t="str">
        <f t="shared" si="11"/>
        <v>Long</v>
      </c>
      <c r="O226">
        <v>22.2</v>
      </c>
      <c r="P226" t="s">
        <v>911</v>
      </c>
      <c r="Q226">
        <v>55413</v>
      </c>
    </row>
    <row r="227" spans="1:17" x14ac:dyDescent="0.25">
      <c r="A227">
        <v>25</v>
      </c>
      <c r="B227" t="s">
        <v>912</v>
      </c>
      <c r="C227">
        <v>8.1999999999999993</v>
      </c>
      <c r="D227" t="str">
        <f t="shared" si="9"/>
        <v>Good</v>
      </c>
      <c r="E227">
        <v>1392</v>
      </c>
      <c r="F227">
        <v>12</v>
      </c>
      <c r="G227">
        <v>25</v>
      </c>
      <c r="H227" s="1">
        <v>33269</v>
      </c>
      <c r="I227">
        <v>1991</v>
      </c>
      <c r="J227" t="s">
        <v>913</v>
      </c>
      <c r="K227">
        <v>2</v>
      </c>
      <c r="L227" t="s">
        <v>914</v>
      </c>
      <c r="M227">
        <f t="shared" si="10"/>
        <v>4</v>
      </c>
      <c r="N227" t="str">
        <f t="shared" si="11"/>
        <v>Long</v>
      </c>
      <c r="O227">
        <v>26.8</v>
      </c>
      <c r="P227" t="s">
        <v>915</v>
      </c>
      <c r="Q227">
        <v>51182</v>
      </c>
    </row>
    <row r="228" spans="1:17" x14ac:dyDescent="0.25">
      <c r="A228">
        <v>27</v>
      </c>
      <c r="B228" t="s">
        <v>916</v>
      </c>
      <c r="C228">
        <v>7.5</v>
      </c>
      <c r="D228" t="str">
        <f t="shared" si="9"/>
        <v>Good</v>
      </c>
      <c r="E228">
        <v>1241</v>
      </c>
      <c r="F228">
        <v>14</v>
      </c>
      <c r="G228">
        <v>27</v>
      </c>
      <c r="H228" s="1">
        <v>33283</v>
      </c>
      <c r="I228">
        <v>1991</v>
      </c>
      <c r="J228" t="s">
        <v>917</v>
      </c>
      <c r="K228">
        <v>2</v>
      </c>
      <c r="L228" t="s">
        <v>918</v>
      </c>
      <c r="M228">
        <f t="shared" si="10"/>
        <v>2</v>
      </c>
      <c r="N228" t="str">
        <f t="shared" si="11"/>
        <v>Short</v>
      </c>
      <c r="O228">
        <v>23.9</v>
      </c>
      <c r="P228" t="s">
        <v>919</v>
      </c>
      <c r="Q228">
        <v>46823</v>
      </c>
    </row>
    <row r="229" spans="1:17" x14ac:dyDescent="0.25">
      <c r="A229">
        <v>29</v>
      </c>
      <c r="B229" t="s">
        <v>920</v>
      </c>
      <c r="C229">
        <v>7.5</v>
      </c>
      <c r="D229" t="str">
        <f t="shared" si="9"/>
        <v>Good</v>
      </c>
      <c r="E229">
        <v>1264</v>
      </c>
      <c r="F229">
        <v>16</v>
      </c>
      <c r="G229">
        <v>29</v>
      </c>
      <c r="H229" s="1">
        <v>33304</v>
      </c>
      <c r="I229">
        <v>1991</v>
      </c>
      <c r="J229" t="s">
        <v>921</v>
      </c>
      <c r="K229">
        <v>2</v>
      </c>
      <c r="L229" t="s">
        <v>922</v>
      </c>
      <c r="M229">
        <f t="shared" si="10"/>
        <v>5</v>
      </c>
      <c r="N229" t="str">
        <f t="shared" si="11"/>
        <v>Long</v>
      </c>
      <c r="O229">
        <v>23.9</v>
      </c>
      <c r="P229" t="s">
        <v>923</v>
      </c>
      <c r="Q229">
        <v>47780</v>
      </c>
    </row>
    <row r="230" spans="1:17" x14ac:dyDescent="0.25">
      <c r="A230">
        <v>33</v>
      </c>
      <c r="B230" t="s">
        <v>924</v>
      </c>
      <c r="C230">
        <v>7.9</v>
      </c>
      <c r="D230" t="str">
        <f t="shared" si="9"/>
        <v>Good</v>
      </c>
      <c r="E230">
        <v>1246</v>
      </c>
      <c r="F230">
        <v>20</v>
      </c>
      <c r="G230">
        <v>33</v>
      </c>
      <c r="H230" s="1">
        <v>33360</v>
      </c>
      <c r="I230">
        <v>1991</v>
      </c>
      <c r="J230" t="s">
        <v>925</v>
      </c>
      <c r="K230">
        <v>2</v>
      </c>
      <c r="L230" t="s">
        <v>926</v>
      </c>
      <c r="M230">
        <f t="shared" si="10"/>
        <v>5</v>
      </c>
      <c r="N230" t="str">
        <f t="shared" si="11"/>
        <v>Long</v>
      </c>
      <c r="O230">
        <v>19.7</v>
      </c>
      <c r="P230" t="s">
        <v>927</v>
      </c>
      <c r="Q230">
        <v>51997</v>
      </c>
    </row>
    <row r="231" spans="1:17" x14ac:dyDescent="0.25">
      <c r="A231">
        <v>573</v>
      </c>
      <c r="B231" t="s">
        <v>928</v>
      </c>
      <c r="C231">
        <v>6.8</v>
      </c>
      <c r="D231" t="str">
        <f t="shared" si="9"/>
        <v>Good</v>
      </c>
      <c r="E231">
        <v>335</v>
      </c>
      <c r="F231">
        <v>21</v>
      </c>
      <c r="G231">
        <v>573</v>
      </c>
      <c r="H231" s="1">
        <v>42134</v>
      </c>
      <c r="I231">
        <v>2015</v>
      </c>
      <c r="J231" t="s">
        <v>929</v>
      </c>
      <c r="K231">
        <v>26</v>
      </c>
      <c r="L231" t="s">
        <v>930</v>
      </c>
      <c r="M231">
        <f t="shared" si="10"/>
        <v>1</v>
      </c>
      <c r="N231" t="str">
        <f t="shared" si="11"/>
        <v>Short</v>
      </c>
      <c r="O231">
        <v>2.77</v>
      </c>
      <c r="P231" t="s">
        <v>931</v>
      </c>
      <c r="Q231">
        <v>43978</v>
      </c>
    </row>
    <row r="232" spans="1:17" x14ac:dyDescent="0.25">
      <c r="A232">
        <v>576</v>
      </c>
      <c r="B232" t="s">
        <v>932</v>
      </c>
      <c r="C232">
        <v>6.7</v>
      </c>
      <c r="D232" t="str">
        <f t="shared" si="9"/>
        <v>Good</v>
      </c>
      <c r="E232">
        <v>395</v>
      </c>
      <c r="F232">
        <v>2</v>
      </c>
      <c r="G232">
        <v>576</v>
      </c>
      <c r="H232" s="1">
        <v>42281</v>
      </c>
      <c r="I232">
        <v>2015</v>
      </c>
      <c r="J232" t="s">
        <v>933</v>
      </c>
      <c r="K232">
        <v>27</v>
      </c>
      <c r="L232" t="s">
        <v>934</v>
      </c>
      <c r="M232">
        <f t="shared" si="10"/>
        <v>2</v>
      </c>
      <c r="N232" t="str">
        <f t="shared" si="11"/>
        <v>Short</v>
      </c>
      <c r="O232">
        <v>6.02</v>
      </c>
      <c r="P232" t="s">
        <v>935</v>
      </c>
      <c r="Q232">
        <v>178</v>
      </c>
    </row>
    <row r="233" spans="1:17" x14ac:dyDescent="0.25">
      <c r="A233">
        <v>580</v>
      </c>
      <c r="B233" t="s">
        <v>936</v>
      </c>
      <c r="C233">
        <v>6.8</v>
      </c>
      <c r="D233" t="str">
        <f t="shared" si="9"/>
        <v>Good</v>
      </c>
      <c r="E233">
        <v>335</v>
      </c>
      <c r="F233">
        <v>6</v>
      </c>
      <c r="G233">
        <v>580</v>
      </c>
      <c r="H233" s="1">
        <v>42316</v>
      </c>
      <c r="I233">
        <v>2015</v>
      </c>
      <c r="J233" t="s">
        <v>937</v>
      </c>
      <c r="K233">
        <v>27</v>
      </c>
      <c r="L233" t="s">
        <v>938</v>
      </c>
      <c r="M233">
        <f t="shared" si="10"/>
        <v>3</v>
      </c>
      <c r="N233" t="str">
        <f t="shared" si="11"/>
        <v>Short</v>
      </c>
      <c r="O233">
        <v>3.48</v>
      </c>
      <c r="P233" t="s">
        <v>939</v>
      </c>
      <c r="Q233">
        <v>175</v>
      </c>
    </row>
    <row r="234" spans="1:17" x14ac:dyDescent="0.25">
      <c r="A234">
        <v>583</v>
      </c>
      <c r="B234" t="s">
        <v>940</v>
      </c>
      <c r="C234">
        <v>8.4</v>
      </c>
      <c r="D234" t="str">
        <f t="shared" si="9"/>
        <v>Good</v>
      </c>
      <c r="E234">
        <v>698</v>
      </c>
      <c r="F234">
        <v>9</v>
      </c>
      <c r="G234">
        <v>583</v>
      </c>
      <c r="H234" s="1">
        <v>42351</v>
      </c>
      <c r="I234">
        <v>2015</v>
      </c>
      <c r="J234" t="s">
        <v>941</v>
      </c>
      <c r="K234">
        <v>27</v>
      </c>
      <c r="L234" t="s">
        <v>942</v>
      </c>
      <c r="M234">
        <f t="shared" si="10"/>
        <v>1</v>
      </c>
      <c r="N234" t="str">
        <f t="shared" si="11"/>
        <v>Short</v>
      </c>
      <c r="O234">
        <v>5.97</v>
      </c>
      <c r="P234" t="s">
        <v>943</v>
      </c>
      <c r="Q234">
        <v>182</v>
      </c>
    </row>
    <row r="235" spans="1:17" x14ac:dyDescent="0.25">
      <c r="A235">
        <v>585</v>
      </c>
      <c r="B235" t="s">
        <v>944</v>
      </c>
      <c r="C235">
        <v>6.8</v>
      </c>
      <c r="D235" t="str">
        <f t="shared" si="9"/>
        <v>Good</v>
      </c>
      <c r="E235">
        <v>309</v>
      </c>
      <c r="F235">
        <v>11</v>
      </c>
      <c r="G235">
        <v>585</v>
      </c>
      <c r="H235" s="1">
        <v>42379</v>
      </c>
      <c r="I235">
        <v>2016</v>
      </c>
      <c r="J235" t="s">
        <v>945</v>
      </c>
      <c r="K235">
        <v>27</v>
      </c>
      <c r="L235" t="s">
        <v>946</v>
      </c>
      <c r="M235">
        <f t="shared" si="10"/>
        <v>4</v>
      </c>
      <c r="N235" t="str">
        <f t="shared" si="11"/>
        <v>Long</v>
      </c>
      <c r="O235">
        <v>8.33</v>
      </c>
      <c r="P235" t="s">
        <v>947</v>
      </c>
      <c r="Q235">
        <v>172</v>
      </c>
    </row>
    <row r="236" spans="1:17" x14ac:dyDescent="0.25">
      <c r="A236">
        <v>598</v>
      </c>
      <c r="D236" t="str">
        <f t="shared" si="9"/>
        <v>Bad</v>
      </c>
      <c r="F236">
        <v>2</v>
      </c>
      <c r="G236">
        <v>598</v>
      </c>
      <c r="H236" s="1">
        <v>42645</v>
      </c>
      <c r="I236">
        <v>2016</v>
      </c>
      <c r="J236" t="s">
        <v>948</v>
      </c>
      <c r="K236">
        <v>28</v>
      </c>
      <c r="L236" t="s">
        <v>949</v>
      </c>
      <c r="M236">
        <f t="shared" si="10"/>
        <v>3</v>
      </c>
      <c r="N236" t="str">
        <f t="shared" si="11"/>
        <v>Short</v>
      </c>
    </row>
    <row r="237" spans="1:17" x14ac:dyDescent="0.25">
      <c r="A237">
        <v>599</v>
      </c>
      <c r="D237" t="str">
        <f t="shared" si="9"/>
        <v>Bad</v>
      </c>
      <c r="F237">
        <v>3</v>
      </c>
      <c r="G237">
        <v>599</v>
      </c>
      <c r="H237" s="1">
        <v>42652</v>
      </c>
      <c r="I237">
        <v>2016</v>
      </c>
      <c r="J237" t="s">
        <v>950</v>
      </c>
      <c r="K237">
        <v>28</v>
      </c>
      <c r="L237" t="s">
        <v>951</v>
      </c>
      <c r="M237">
        <f t="shared" si="10"/>
        <v>2</v>
      </c>
      <c r="N237" t="str">
        <f t="shared" si="11"/>
        <v>Short</v>
      </c>
    </row>
    <row r="238" spans="1:17" x14ac:dyDescent="0.25">
      <c r="A238">
        <v>600</v>
      </c>
      <c r="D238" t="str">
        <f t="shared" si="9"/>
        <v>Bad</v>
      </c>
      <c r="F238">
        <v>4</v>
      </c>
      <c r="G238">
        <v>600</v>
      </c>
      <c r="H238" s="1">
        <v>42659</v>
      </c>
      <c r="I238">
        <v>2016</v>
      </c>
      <c r="J238" t="s">
        <v>952</v>
      </c>
      <c r="K238">
        <v>28</v>
      </c>
      <c r="L238" t="s">
        <v>953</v>
      </c>
      <c r="M238">
        <f t="shared" si="10"/>
        <v>4</v>
      </c>
      <c r="N238" t="str">
        <f t="shared" si="11"/>
        <v>Long</v>
      </c>
    </row>
    <row r="239" spans="1:17" x14ac:dyDescent="0.25">
      <c r="A239">
        <v>588</v>
      </c>
      <c r="B239" t="s">
        <v>954</v>
      </c>
      <c r="C239">
        <v>6.6</v>
      </c>
      <c r="D239" t="str">
        <f t="shared" si="9"/>
        <v>Good</v>
      </c>
      <c r="E239">
        <v>293</v>
      </c>
      <c r="F239">
        <v>14</v>
      </c>
      <c r="G239">
        <v>588</v>
      </c>
      <c r="H239" s="1">
        <v>42421</v>
      </c>
      <c r="I239">
        <v>2016</v>
      </c>
      <c r="J239" t="s">
        <v>955</v>
      </c>
      <c r="K239">
        <v>27</v>
      </c>
      <c r="L239" t="s">
        <v>956</v>
      </c>
      <c r="M239">
        <f t="shared" si="10"/>
        <v>4</v>
      </c>
      <c r="N239" t="str">
        <f t="shared" si="11"/>
        <v>Long</v>
      </c>
      <c r="O239">
        <v>3.1</v>
      </c>
      <c r="P239" t="s">
        <v>957</v>
      </c>
      <c r="Q239">
        <v>144</v>
      </c>
    </row>
    <row r="240" spans="1:17" x14ac:dyDescent="0.25">
      <c r="A240">
        <v>590</v>
      </c>
      <c r="B240" t="s">
        <v>958</v>
      </c>
      <c r="C240">
        <v>7.3</v>
      </c>
      <c r="D240" t="str">
        <f t="shared" si="9"/>
        <v>Good</v>
      </c>
      <c r="E240">
        <v>262</v>
      </c>
      <c r="F240">
        <v>16</v>
      </c>
      <c r="G240">
        <v>590</v>
      </c>
      <c r="H240" s="1">
        <v>42442</v>
      </c>
      <c r="I240">
        <v>2016</v>
      </c>
      <c r="J240" t="s">
        <v>959</v>
      </c>
      <c r="K240">
        <v>27</v>
      </c>
      <c r="L240" t="s">
        <v>960</v>
      </c>
      <c r="M240">
        <f t="shared" si="10"/>
        <v>3</v>
      </c>
      <c r="N240" t="str">
        <f t="shared" si="11"/>
        <v>Short</v>
      </c>
      <c r="O240">
        <v>3.07</v>
      </c>
      <c r="P240" t="s">
        <v>961</v>
      </c>
      <c r="Q240">
        <v>201</v>
      </c>
    </row>
    <row r="241" spans="1:17" x14ac:dyDescent="0.25">
      <c r="A241">
        <v>593</v>
      </c>
      <c r="B241" t="s">
        <v>962</v>
      </c>
      <c r="C241">
        <v>7.1</v>
      </c>
      <c r="D241" t="str">
        <f t="shared" si="9"/>
        <v>Good</v>
      </c>
      <c r="E241">
        <v>229</v>
      </c>
      <c r="F241">
        <v>19</v>
      </c>
      <c r="G241">
        <v>593</v>
      </c>
      <c r="H241" s="1">
        <v>42484</v>
      </c>
      <c r="I241">
        <v>2016</v>
      </c>
      <c r="J241" t="s">
        <v>963</v>
      </c>
      <c r="K241">
        <v>27</v>
      </c>
      <c r="L241" t="s">
        <v>964</v>
      </c>
      <c r="M241">
        <f t="shared" si="10"/>
        <v>2</v>
      </c>
      <c r="N241" t="str">
        <f t="shared" si="11"/>
        <v>Short</v>
      </c>
      <c r="O241">
        <v>2.77</v>
      </c>
      <c r="P241" t="s">
        <v>965</v>
      </c>
      <c r="Q241">
        <v>192</v>
      </c>
    </row>
    <row r="242" spans="1:17" x14ac:dyDescent="0.25">
      <c r="A242">
        <v>595</v>
      </c>
      <c r="B242" t="s">
        <v>966</v>
      </c>
      <c r="C242">
        <v>6.4</v>
      </c>
      <c r="D242" t="str">
        <f t="shared" si="9"/>
        <v>Good</v>
      </c>
      <c r="E242">
        <v>227</v>
      </c>
      <c r="F242">
        <v>21</v>
      </c>
      <c r="G242">
        <v>595</v>
      </c>
      <c r="H242" s="1">
        <v>42505</v>
      </c>
      <c r="I242">
        <v>2016</v>
      </c>
      <c r="J242" t="s">
        <v>967</v>
      </c>
      <c r="K242">
        <v>27</v>
      </c>
      <c r="L242" t="s">
        <v>968</v>
      </c>
      <c r="M242">
        <f t="shared" si="10"/>
        <v>1</v>
      </c>
      <c r="N242" t="str">
        <f t="shared" si="11"/>
        <v>Short</v>
      </c>
      <c r="O242">
        <v>2.8</v>
      </c>
      <c r="P242" t="s">
        <v>969</v>
      </c>
      <c r="Q242">
        <v>228</v>
      </c>
    </row>
    <row r="243" spans="1:17" x14ac:dyDescent="0.25">
      <c r="A243">
        <v>1</v>
      </c>
      <c r="B243" t="s">
        <v>970</v>
      </c>
      <c r="C243">
        <v>8.1999999999999993</v>
      </c>
      <c r="D243" t="str">
        <f t="shared" si="9"/>
        <v>Good</v>
      </c>
      <c r="E243">
        <v>3734</v>
      </c>
      <c r="F243">
        <v>1</v>
      </c>
      <c r="G243">
        <v>1</v>
      </c>
      <c r="H243" s="1">
        <v>32859</v>
      </c>
      <c r="I243">
        <v>1989</v>
      </c>
      <c r="J243" t="s">
        <v>971</v>
      </c>
      <c r="K243">
        <v>1</v>
      </c>
      <c r="L243" t="s">
        <v>972</v>
      </c>
      <c r="M243">
        <f t="shared" si="10"/>
        <v>6</v>
      </c>
      <c r="N243" t="str">
        <f t="shared" si="11"/>
        <v>Long</v>
      </c>
      <c r="O243">
        <v>26.7</v>
      </c>
      <c r="P243" t="s">
        <v>973</v>
      </c>
      <c r="Q243">
        <v>171408</v>
      </c>
    </row>
    <row r="244" spans="1:17" x14ac:dyDescent="0.25">
      <c r="A244">
        <v>2</v>
      </c>
      <c r="B244" t="s">
        <v>974</v>
      </c>
      <c r="C244">
        <v>7.8</v>
      </c>
      <c r="D244" t="str">
        <f t="shared" si="9"/>
        <v>Good</v>
      </c>
      <c r="E244">
        <v>1973</v>
      </c>
      <c r="F244">
        <v>2</v>
      </c>
      <c r="G244">
        <v>2</v>
      </c>
      <c r="H244" s="1">
        <v>32887</v>
      </c>
      <c r="I244">
        <v>1990</v>
      </c>
      <c r="J244" t="s">
        <v>975</v>
      </c>
      <c r="K244">
        <v>1</v>
      </c>
      <c r="L244" t="s">
        <v>976</v>
      </c>
      <c r="M244">
        <f t="shared" si="10"/>
        <v>3</v>
      </c>
      <c r="N244" t="str">
        <f t="shared" si="11"/>
        <v>Short</v>
      </c>
      <c r="O244">
        <v>24.5</v>
      </c>
      <c r="P244" t="s">
        <v>977</v>
      </c>
      <c r="Q244">
        <v>91423</v>
      </c>
    </row>
    <row r="245" spans="1:17" x14ac:dyDescent="0.25">
      <c r="A245">
        <v>4</v>
      </c>
      <c r="B245" t="s">
        <v>978</v>
      </c>
      <c r="C245">
        <v>7.8</v>
      </c>
      <c r="D245" t="str">
        <f t="shared" si="9"/>
        <v>Good</v>
      </c>
      <c r="E245">
        <v>1701</v>
      </c>
      <c r="F245">
        <v>4</v>
      </c>
      <c r="G245">
        <v>4</v>
      </c>
      <c r="H245" s="1">
        <v>32901</v>
      </c>
      <c r="I245">
        <v>1990</v>
      </c>
      <c r="J245" t="s">
        <v>979</v>
      </c>
      <c r="K245">
        <v>1</v>
      </c>
      <c r="L245" t="s">
        <v>980</v>
      </c>
      <c r="M245">
        <f t="shared" si="10"/>
        <v>5</v>
      </c>
      <c r="N245" t="str">
        <f t="shared" si="11"/>
        <v>Long</v>
      </c>
      <c r="O245">
        <v>20.2</v>
      </c>
      <c r="P245" t="s">
        <v>981</v>
      </c>
      <c r="Q245">
        <v>67378</v>
      </c>
    </row>
    <row r="246" spans="1:17" x14ac:dyDescent="0.25">
      <c r="A246">
        <v>6</v>
      </c>
      <c r="B246" t="s">
        <v>982</v>
      </c>
      <c r="C246">
        <v>7.6</v>
      </c>
      <c r="D246" t="str">
        <f t="shared" si="9"/>
        <v>Good</v>
      </c>
      <c r="E246">
        <v>1674</v>
      </c>
      <c r="F246">
        <v>6</v>
      </c>
      <c r="G246">
        <v>6</v>
      </c>
      <c r="H246" s="1">
        <v>32915</v>
      </c>
      <c r="I246">
        <v>1990</v>
      </c>
      <c r="J246" t="s">
        <v>983</v>
      </c>
      <c r="K246">
        <v>1</v>
      </c>
      <c r="L246" t="s">
        <v>984</v>
      </c>
      <c r="M246">
        <f t="shared" si="10"/>
        <v>2</v>
      </c>
      <c r="N246" t="str">
        <f t="shared" si="11"/>
        <v>Short</v>
      </c>
      <c r="O246">
        <v>27.4</v>
      </c>
      <c r="P246" t="s">
        <v>985</v>
      </c>
      <c r="Q246">
        <v>55355</v>
      </c>
    </row>
    <row r="247" spans="1:17" x14ac:dyDescent="0.25">
      <c r="A247">
        <v>8</v>
      </c>
      <c r="B247" t="s">
        <v>986</v>
      </c>
      <c r="C247">
        <v>7.7</v>
      </c>
      <c r="D247" t="str">
        <f t="shared" si="9"/>
        <v>Good</v>
      </c>
      <c r="E247">
        <v>1580</v>
      </c>
      <c r="F247">
        <v>8</v>
      </c>
      <c r="G247">
        <v>8</v>
      </c>
      <c r="H247" s="1">
        <v>32929</v>
      </c>
      <c r="I247">
        <v>1990</v>
      </c>
      <c r="J247" t="s">
        <v>987</v>
      </c>
      <c r="K247">
        <v>1</v>
      </c>
      <c r="L247" t="s">
        <v>988</v>
      </c>
      <c r="M247">
        <f t="shared" si="10"/>
        <v>3</v>
      </c>
      <c r="N247" t="str">
        <f t="shared" si="11"/>
        <v>Short</v>
      </c>
      <c r="O247">
        <v>28</v>
      </c>
      <c r="P247" t="s">
        <v>989</v>
      </c>
      <c r="Q247">
        <v>66311</v>
      </c>
    </row>
    <row r="248" spans="1:17" x14ac:dyDescent="0.25">
      <c r="A248">
        <v>34</v>
      </c>
      <c r="B248" t="s">
        <v>990</v>
      </c>
      <c r="C248">
        <v>8.4</v>
      </c>
      <c r="D248" t="str">
        <f t="shared" si="9"/>
        <v>Good</v>
      </c>
      <c r="E248">
        <v>1379</v>
      </c>
      <c r="F248">
        <v>21</v>
      </c>
      <c r="G248">
        <v>34</v>
      </c>
      <c r="H248" s="1">
        <v>33367</v>
      </c>
      <c r="I248">
        <v>1991</v>
      </c>
      <c r="J248" t="s">
        <v>991</v>
      </c>
      <c r="K248">
        <v>2</v>
      </c>
      <c r="L248" t="s">
        <v>992</v>
      </c>
      <c r="M248">
        <f t="shared" si="10"/>
        <v>6</v>
      </c>
      <c r="N248" t="str">
        <f t="shared" si="11"/>
        <v>Long</v>
      </c>
      <c r="O248">
        <v>21</v>
      </c>
      <c r="P248" t="s">
        <v>993</v>
      </c>
      <c r="Q248">
        <v>50403</v>
      </c>
    </row>
    <row r="249" spans="1:17" x14ac:dyDescent="0.25">
      <c r="A249">
        <v>36</v>
      </c>
      <c r="B249" t="s">
        <v>994</v>
      </c>
      <c r="C249">
        <v>8.6</v>
      </c>
      <c r="D249" t="str">
        <f t="shared" si="9"/>
        <v>Good</v>
      </c>
      <c r="E249">
        <v>1798</v>
      </c>
      <c r="F249">
        <v>1</v>
      </c>
      <c r="G249">
        <v>36</v>
      </c>
      <c r="H249" s="1">
        <v>33500</v>
      </c>
      <c r="I249">
        <v>1991</v>
      </c>
      <c r="J249" t="s">
        <v>995</v>
      </c>
      <c r="K249">
        <v>3</v>
      </c>
      <c r="L249" t="s">
        <v>996</v>
      </c>
      <c r="M249">
        <f t="shared" si="10"/>
        <v>3</v>
      </c>
      <c r="N249" t="str">
        <f t="shared" si="11"/>
        <v>Short</v>
      </c>
      <c r="O249">
        <v>22.9</v>
      </c>
      <c r="P249" t="s">
        <v>997</v>
      </c>
      <c r="Q249">
        <v>55238</v>
      </c>
    </row>
    <row r="250" spans="1:17" x14ac:dyDescent="0.25">
      <c r="A250">
        <v>38</v>
      </c>
      <c r="B250" t="s">
        <v>998</v>
      </c>
      <c r="C250">
        <v>8.1999999999999993</v>
      </c>
      <c r="D250" t="str">
        <f t="shared" si="9"/>
        <v>Good</v>
      </c>
      <c r="E250">
        <v>1302</v>
      </c>
      <c r="F250">
        <v>3</v>
      </c>
      <c r="G250">
        <v>38</v>
      </c>
      <c r="H250" s="1">
        <v>33514</v>
      </c>
      <c r="I250">
        <v>1991</v>
      </c>
      <c r="J250" t="s">
        <v>999</v>
      </c>
      <c r="K250">
        <v>3</v>
      </c>
      <c r="L250" t="s">
        <v>1000</v>
      </c>
      <c r="M250">
        <f t="shared" si="10"/>
        <v>3</v>
      </c>
      <c r="N250" t="str">
        <f t="shared" si="11"/>
        <v>Short</v>
      </c>
      <c r="O250">
        <v>22.8</v>
      </c>
      <c r="P250" t="s">
        <v>1001</v>
      </c>
      <c r="Q250">
        <v>53499</v>
      </c>
    </row>
    <row r="251" spans="1:17" x14ac:dyDescent="0.25">
      <c r="A251">
        <v>40</v>
      </c>
      <c r="B251" t="s">
        <v>1002</v>
      </c>
      <c r="C251">
        <v>8.5</v>
      </c>
      <c r="D251" t="str">
        <f t="shared" si="9"/>
        <v>Good</v>
      </c>
      <c r="E251">
        <v>1452</v>
      </c>
      <c r="F251">
        <v>5</v>
      </c>
      <c r="G251">
        <v>40</v>
      </c>
      <c r="H251" s="1">
        <v>33528</v>
      </c>
      <c r="I251">
        <v>1991</v>
      </c>
      <c r="J251" t="s">
        <v>1003</v>
      </c>
      <c r="K251">
        <v>3</v>
      </c>
      <c r="L251" t="s">
        <v>1004</v>
      </c>
      <c r="M251">
        <f t="shared" si="10"/>
        <v>2</v>
      </c>
      <c r="N251" t="str">
        <f t="shared" si="11"/>
        <v>Short</v>
      </c>
      <c r="O251">
        <v>20.6</v>
      </c>
      <c r="P251" t="s">
        <v>1005</v>
      </c>
      <c r="Q251">
        <v>50601</v>
      </c>
    </row>
    <row r="252" spans="1:17" x14ac:dyDescent="0.25">
      <c r="A252">
        <v>78</v>
      </c>
      <c r="B252" t="s">
        <v>1006</v>
      </c>
      <c r="C252">
        <v>8.1</v>
      </c>
      <c r="D252" t="str">
        <f t="shared" si="9"/>
        <v>Good</v>
      </c>
      <c r="E252">
        <v>1122</v>
      </c>
      <c r="F252">
        <v>19</v>
      </c>
      <c r="G252">
        <v>78</v>
      </c>
      <c r="H252" s="1">
        <v>34074</v>
      </c>
      <c r="I252">
        <v>1993</v>
      </c>
      <c r="J252" t="s">
        <v>1007</v>
      </c>
      <c r="K252">
        <v>4</v>
      </c>
      <c r="L252" t="s">
        <v>1008</v>
      </c>
      <c r="M252">
        <f t="shared" si="10"/>
        <v>2</v>
      </c>
      <c r="N252" t="str">
        <f t="shared" si="11"/>
        <v>Short</v>
      </c>
      <c r="O252">
        <v>20.100000000000001</v>
      </c>
      <c r="P252" t="s">
        <v>1009</v>
      </c>
      <c r="Q252">
        <v>53404</v>
      </c>
    </row>
    <row r="253" spans="1:17" x14ac:dyDescent="0.25">
      <c r="A253">
        <v>73</v>
      </c>
      <c r="B253" t="s">
        <v>1010</v>
      </c>
      <c r="C253">
        <v>8.1</v>
      </c>
      <c r="D253" t="str">
        <f t="shared" si="9"/>
        <v>Good</v>
      </c>
      <c r="E253">
        <v>1176</v>
      </c>
      <c r="F253">
        <v>14</v>
      </c>
      <c r="G253">
        <v>73</v>
      </c>
      <c r="H253" s="1">
        <v>34004</v>
      </c>
      <c r="I253">
        <v>1993</v>
      </c>
      <c r="J253" t="s">
        <v>1011</v>
      </c>
      <c r="K253">
        <v>4</v>
      </c>
      <c r="L253" t="s">
        <v>1012</v>
      </c>
      <c r="M253">
        <f t="shared" si="10"/>
        <v>5</v>
      </c>
      <c r="N253" t="str">
        <f t="shared" si="11"/>
        <v>Long</v>
      </c>
      <c r="O253">
        <v>23.8</v>
      </c>
      <c r="P253" t="s">
        <v>1013</v>
      </c>
      <c r="Q253">
        <v>59040</v>
      </c>
    </row>
    <row r="254" spans="1:17" x14ac:dyDescent="0.25">
      <c r="A254">
        <v>86</v>
      </c>
      <c r="B254" t="s">
        <v>1014</v>
      </c>
      <c r="C254">
        <v>8.6999999999999993</v>
      </c>
      <c r="D254" t="str">
        <f t="shared" si="9"/>
        <v>Good</v>
      </c>
      <c r="E254">
        <v>1437</v>
      </c>
      <c r="F254">
        <v>5</v>
      </c>
      <c r="G254">
        <v>86</v>
      </c>
      <c r="H254" s="1">
        <v>34270</v>
      </c>
      <c r="I254">
        <v>1993</v>
      </c>
      <c r="J254" t="s">
        <v>1015</v>
      </c>
      <c r="K254">
        <v>5</v>
      </c>
      <c r="L254" t="s">
        <v>1016</v>
      </c>
      <c r="M254">
        <f t="shared" si="10"/>
        <v>4</v>
      </c>
      <c r="N254" t="str">
        <f t="shared" si="11"/>
        <v>Long</v>
      </c>
      <c r="O254">
        <v>24</v>
      </c>
      <c r="P254" t="s">
        <v>1017</v>
      </c>
      <c r="Q254">
        <v>110251</v>
      </c>
    </row>
    <row r="255" spans="1:17" x14ac:dyDescent="0.25">
      <c r="A255">
        <v>71</v>
      </c>
      <c r="B255" t="s">
        <v>1018</v>
      </c>
      <c r="C255">
        <v>9</v>
      </c>
      <c r="D255" t="str">
        <f t="shared" si="9"/>
        <v>Good</v>
      </c>
      <c r="E255">
        <v>2028</v>
      </c>
      <c r="F255">
        <v>12</v>
      </c>
      <c r="G255">
        <v>71</v>
      </c>
      <c r="H255" s="1">
        <v>33983</v>
      </c>
      <c r="I255">
        <v>1993</v>
      </c>
      <c r="J255" t="s">
        <v>1019</v>
      </c>
      <c r="K255">
        <v>4</v>
      </c>
      <c r="L255" t="s">
        <v>1020</v>
      </c>
      <c r="M255">
        <f t="shared" si="10"/>
        <v>4</v>
      </c>
      <c r="N255" t="str">
        <f t="shared" si="11"/>
        <v>Long</v>
      </c>
      <c r="O255">
        <v>23</v>
      </c>
      <c r="P255" t="s">
        <v>1021</v>
      </c>
      <c r="Q255">
        <v>88171</v>
      </c>
    </row>
    <row r="256" spans="1:17" x14ac:dyDescent="0.25">
      <c r="A256">
        <v>74</v>
      </c>
      <c r="B256" t="s">
        <v>1022</v>
      </c>
      <c r="C256">
        <v>8.3000000000000007</v>
      </c>
      <c r="D256" t="str">
        <f t="shared" si="9"/>
        <v>Good</v>
      </c>
      <c r="E256">
        <v>1268</v>
      </c>
      <c r="F256">
        <v>15</v>
      </c>
      <c r="G256">
        <v>74</v>
      </c>
      <c r="H256" s="1">
        <v>34011</v>
      </c>
      <c r="I256">
        <v>1993</v>
      </c>
      <c r="J256" t="s">
        <v>1023</v>
      </c>
      <c r="K256">
        <v>4</v>
      </c>
      <c r="L256" t="s">
        <v>1024</v>
      </c>
      <c r="M256">
        <f t="shared" si="10"/>
        <v>3</v>
      </c>
      <c r="N256" t="str">
        <f t="shared" si="11"/>
        <v>Short</v>
      </c>
      <c r="O256">
        <v>25.2</v>
      </c>
      <c r="P256" t="s">
        <v>1025</v>
      </c>
      <c r="Q256">
        <v>62309</v>
      </c>
    </row>
    <row r="257" spans="1:17" x14ac:dyDescent="0.25">
      <c r="A257">
        <v>90</v>
      </c>
      <c r="B257" t="s">
        <v>1026</v>
      </c>
      <c r="C257">
        <v>8.4</v>
      </c>
      <c r="D257" t="str">
        <f t="shared" si="9"/>
        <v>Good</v>
      </c>
      <c r="E257">
        <v>1308</v>
      </c>
      <c r="F257">
        <v>9</v>
      </c>
      <c r="G257">
        <v>90</v>
      </c>
      <c r="H257" s="1">
        <v>34312</v>
      </c>
      <c r="I257">
        <v>1993</v>
      </c>
      <c r="J257" t="s">
        <v>1027</v>
      </c>
      <c r="K257">
        <v>5</v>
      </c>
      <c r="L257" t="s">
        <v>1028</v>
      </c>
      <c r="M257">
        <f t="shared" si="10"/>
        <v>5</v>
      </c>
      <c r="N257" t="str">
        <f t="shared" si="11"/>
        <v>Long</v>
      </c>
      <c r="O257">
        <v>20.6</v>
      </c>
      <c r="P257" t="s">
        <v>1029</v>
      </c>
      <c r="Q257">
        <v>59350</v>
      </c>
    </row>
    <row r="258" spans="1:17" x14ac:dyDescent="0.25">
      <c r="A258">
        <v>54</v>
      </c>
      <c r="B258" t="s">
        <v>1030</v>
      </c>
      <c r="C258">
        <v>7.7</v>
      </c>
      <c r="D258" t="str">
        <f t="shared" si="9"/>
        <v>Good</v>
      </c>
      <c r="E258">
        <v>1165</v>
      </c>
      <c r="F258">
        <v>19</v>
      </c>
      <c r="G258">
        <v>54</v>
      </c>
      <c r="H258" s="1">
        <v>33675</v>
      </c>
      <c r="I258">
        <v>1992</v>
      </c>
      <c r="J258" t="s">
        <v>1031</v>
      </c>
      <c r="K258">
        <v>3</v>
      </c>
      <c r="L258" t="s">
        <v>1032</v>
      </c>
      <c r="M258">
        <f t="shared" si="10"/>
        <v>3</v>
      </c>
      <c r="N258" t="str">
        <f t="shared" si="11"/>
        <v>Short</v>
      </c>
      <c r="O258">
        <v>23.4</v>
      </c>
      <c r="P258" t="s">
        <v>1033</v>
      </c>
      <c r="Q258">
        <v>49665</v>
      </c>
    </row>
    <row r="259" spans="1:17" x14ac:dyDescent="0.25">
      <c r="A259">
        <v>42</v>
      </c>
      <c r="B259" t="s">
        <v>1034</v>
      </c>
      <c r="C259">
        <v>8.1999999999999993</v>
      </c>
      <c r="D259" t="str">
        <f t="shared" ref="D259:D322" si="12">IF(C259&gt;5.5,"Good","Bad")</f>
        <v>Good</v>
      </c>
      <c r="E259">
        <v>1369</v>
      </c>
      <c r="F259">
        <v>7</v>
      </c>
      <c r="G259">
        <v>42</v>
      </c>
      <c r="H259" s="1">
        <v>33542</v>
      </c>
      <c r="I259">
        <v>1991</v>
      </c>
      <c r="J259" t="s">
        <v>1035</v>
      </c>
      <c r="K259">
        <v>3</v>
      </c>
      <c r="L259" t="s">
        <v>1036</v>
      </c>
      <c r="M259">
        <f t="shared" ref="M259:M322" si="13">IF(LEN(TRIM(L259))=0,0,LEN(TRIM(L259))-LEN(SUBSTITUTE(L259," ",""))+1)</f>
        <v>4</v>
      </c>
      <c r="N259" t="str">
        <f t="shared" ref="N259:N322" si="14">IF(M259&gt;3,"Long","Short")</f>
        <v>Long</v>
      </c>
      <c r="O259">
        <v>20</v>
      </c>
      <c r="P259" t="s">
        <v>1037</v>
      </c>
      <c r="Q259">
        <v>103012</v>
      </c>
    </row>
    <row r="260" spans="1:17" x14ac:dyDescent="0.25">
      <c r="A260">
        <v>43</v>
      </c>
      <c r="B260" t="s">
        <v>1038</v>
      </c>
      <c r="C260">
        <v>7.9</v>
      </c>
      <c r="D260" t="str">
        <f t="shared" si="12"/>
        <v>Good</v>
      </c>
      <c r="E260">
        <v>1243</v>
      </c>
      <c r="F260">
        <v>8</v>
      </c>
      <c r="G260">
        <v>43</v>
      </c>
      <c r="H260" s="1">
        <v>33549</v>
      </c>
      <c r="I260">
        <v>1991</v>
      </c>
      <c r="J260" t="s">
        <v>1039</v>
      </c>
      <c r="K260">
        <v>3</v>
      </c>
      <c r="L260" t="s">
        <v>1040</v>
      </c>
      <c r="M260">
        <f t="shared" si="13"/>
        <v>2</v>
      </c>
      <c r="N260" t="str">
        <f t="shared" si="14"/>
        <v>Short</v>
      </c>
      <c r="O260">
        <v>23</v>
      </c>
      <c r="P260" t="s">
        <v>1041</v>
      </c>
      <c r="Q260">
        <v>53093</v>
      </c>
    </row>
    <row r="261" spans="1:17" x14ac:dyDescent="0.25">
      <c r="A261">
        <v>66</v>
      </c>
      <c r="B261" t="s">
        <v>1042</v>
      </c>
      <c r="C261">
        <v>7.8</v>
      </c>
      <c r="D261" t="str">
        <f t="shared" si="12"/>
        <v>Good</v>
      </c>
      <c r="E261">
        <v>1163</v>
      </c>
      <c r="F261">
        <v>7</v>
      </c>
      <c r="G261">
        <v>66</v>
      </c>
      <c r="H261" s="1">
        <v>33913</v>
      </c>
      <c r="I261">
        <v>1992</v>
      </c>
      <c r="J261" t="s">
        <v>1043</v>
      </c>
      <c r="K261">
        <v>4</v>
      </c>
      <c r="L261" t="s">
        <v>1044</v>
      </c>
      <c r="M261">
        <f t="shared" si="13"/>
        <v>4</v>
      </c>
      <c r="N261" t="str">
        <f t="shared" si="14"/>
        <v>Long</v>
      </c>
      <c r="O261">
        <v>22.9</v>
      </c>
      <c r="P261" t="s">
        <v>1045</v>
      </c>
      <c r="Q261">
        <v>69527</v>
      </c>
    </row>
    <row r="262" spans="1:17" x14ac:dyDescent="0.25">
      <c r="A262">
        <v>47</v>
      </c>
      <c r="B262" t="s">
        <v>1046</v>
      </c>
      <c r="C262">
        <v>8.1999999999999993</v>
      </c>
      <c r="D262" t="str">
        <f t="shared" si="12"/>
        <v>Good</v>
      </c>
      <c r="E262">
        <v>1213</v>
      </c>
      <c r="F262">
        <v>12</v>
      </c>
      <c r="G262">
        <v>47</v>
      </c>
      <c r="H262" s="1">
        <v>33598</v>
      </c>
      <c r="I262">
        <v>1991</v>
      </c>
      <c r="J262" t="s">
        <v>1047</v>
      </c>
      <c r="K262">
        <v>3</v>
      </c>
      <c r="L262" t="s">
        <v>1048</v>
      </c>
      <c r="M262">
        <f t="shared" si="13"/>
        <v>3</v>
      </c>
      <c r="N262" t="str">
        <f t="shared" si="14"/>
        <v>Short</v>
      </c>
      <c r="O262">
        <v>21.9</v>
      </c>
      <c r="P262" t="s">
        <v>1049</v>
      </c>
      <c r="Q262">
        <v>47880</v>
      </c>
    </row>
    <row r="263" spans="1:17" x14ac:dyDescent="0.25">
      <c r="A263">
        <v>76</v>
      </c>
      <c r="B263" t="s">
        <v>1050</v>
      </c>
      <c r="C263">
        <v>9</v>
      </c>
      <c r="D263" t="str">
        <f t="shared" si="12"/>
        <v>Good</v>
      </c>
      <c r="E263">
        <v>1827</v>
      </c>
      <c r="F263">
        <v>17</v>
      </c>
      <c r="G263">
        <v>76</v>
      </c>
      <c r="H263" s="1">
        <v>34039</v>
      </c>
      <c r="I263">
        <v>1993</v>
      </c>
      <c r="J263" t="s">
        <v>1051</v>
      </c>
      <c r="K263">
        <v>4</v>
      </c>
      <c r="L263" t="s">
        <v>1052</v>
      </c>
      <c r="M263">
        <f t="shared" si="13"/>
        <v>4</v>
      </c>
      <c r="N263" t="str">
        <f t="shared" si="14"/>
        <v>Long</v>
      </c>
      <c r="O263">
        <v>22.4</v>
      </c>
      <c r="P263" t="s">
        <v>1053</v>
      </c>
      <c r="Q263">
        <v>71907</v>
      </c>
    </row>
    <row r="264" spans="1:17" x14ac:dyDescent="0.25">
      <c r="A264">
        <v>49</v>
      </c>
      <c r="B264" t="s">
        <v>1054</v>
      </c>
      <c r="C264">
        <v>8</v>
      </c>
      <c r="D264" t="str">
        <f t="shared" si="12"/>
        <v>Good</v>
      </c>
      <c r="E264">
        <v>1179</v>
      </c>
      <c r="F264">
        <v>14</v>
      </c>
      <c r="G264">
        <v>49</v>
      </c>
      <c r="H264" s="1">
        <v>33626</v>
      </c>
      <c r="I264">
        <v>1992</v>
      </c>
      <c r="J264" t="s">
        <v>1055</v>
      </c>
      <c r="K264">
        <v>3</v>
      </c>
      <c r="L264" t="s">
        <v>1056</v>
      </c>
      <c r="M264">
        <f t="shared" si="13"/>
        <v>3</v>
      </c>
      <c r="N264" t="str">
        <f t="shared" si="14"/>
        <v>Short</v>
      </c>
      <c r="O264">
        <v>23.2</v>
      </c>
      <c r="P264" t="s">
        <v>1057</v>
      </c>
      <c r="Q264">
        <v>49457</v>
      </c>
    </row>
    <row r="265" spans="1:17" x14ac:dyDescent="0.25">
      <c r="A265">
        <v>57</v>
      </c>
      <c r="B265" t="s">
        <v>1058</v>
      </c>
      <c r="C265">
        <v>7.7</v>
      </c>
      <c r="D265" t="str">
        <f t="shared" si="12"/>
        <v>Good</v>
      </c>
      <c r="E265">
        <v>1176</v>
      </c>
      <c r="F265">
        <v>22</v>
      </c>
      <c r="G265">
        <v>57</v>
      </c>
      <c r="H265" s="1">
        <v>33717</v>
      </c>
      <c r="I265">
        <v>1992</v>
      </c>
      <c r="J265" t="s">
        <v>1059</v>
      </c>
      <c r="K265">
        <v>3</v>
      </c>
      <c r="L265" t="s">
        <v>1060</v>
      </c>
      <c r="M265">
        <f t="shared" si="13"/>
        <v>3</v>
      </c>
      <c r="N265" t="str">
        <f t="shared" si="14"/>
        <v>Short</v>
      </c>
      <c r="O265">
        <v>17.5</v>
      </c>
      <c r="P265" t="s">
        <v>1061</v>
      </c>
      <c r="Q265">
        <v>50068</v>
      </c>
    </row>
    <row r="266" spans="1:17" x14ac:dyDescent="0.25">
      <c r="A266">
        <v>85</v>
      </c>
      <c r="B266" t="s">
        <v>1062</v>
      </c>
      <c r="C266">
        <v>8.9</v>
      </c>
      <c r="D266" t="str">
        <f t="shared" si="12"/>
        <v>Good</v>
      </c>
      <c r="E266">
        <v>1479</v>
      </c>
      <c r="F266">
        <v>4</v>
      </c>
      <c r="G266">
        <v>85</v>
      </c>
      <c r="H266" s="1">
        <v>34263</v>
      </c>
      <c r="I266">
        <v>1993</v>
      </c>
      <c r="J266" t="s">
        <v>1063</v>
      </c>
      <c r="K266">
        <v>5</v>
      </c>
      <c r="L266" t="s">
        <v>1064</v>
      </c>
      <c r="M266">
        <f t="shared" si="13"/>
        <v>1</v>
      </c>
      <c r="N266" t="str">
        <f t="shared" si="14"/>
        <v>Short</v>
      </c>
      <c r="O266">
        <v>19.5</v>
      </c>
      <c r="P266" t="s">
        <v>1065</v>
      </c>
      <c r="Q266">
        <v>57149</v>
      </c>
    </row>
    <row r="267" spans="1:17" x14ac:dyDescent="0.25">
      <c r="A267">
        <v>50</v>
      </c>
      <c r="B267" t="s">
        <v>1066</v>
      </c>
      <c r="C267">
        <v>8</v>
      </c>
      <c r="D267" t="str">
        <f t="shared" si="12"/>
        <v>Good</v>
      </c>
      <c r="E267">
        <v>1176</v>
      </c>
      <c r="F267">
        <v>15</v>
      </c>
      <c r="G267">
        <v>50</v>
      </c>
      <c r="H267" s="1">
        <v>33640</v>
      </c>
      <c r="I267">
        <v>1992</v>
      </c>
      <c r="J267" t="s">
        <v>1067</v>
      </c>
      <c r="K267">
        <v>3</v>
      </c>
      <c r="L267" t="s">
        <v>1068</v>
      </c>
      <c r="M267">
        <f t="shared" si="13"/>
        <v>2</v>
      </c>
      <c r="N267" t="str">
        <f t="shared" si="14"/>
        <v>Short</v>
      </c>
      <c r="O267">
        <v>23.7</v>
      </c>
      <c r="P267" t="s">
        <v>1069</v>
      </c>
      <c r="Q267">
        <v>58991</v>
      </c>
    </row>
    <row r="268" spans="1:17" x14ac:dyDescent="0.25">
      <c r="A268">
        <v>52</v>
      </c>
      <c r="B268" t="s">
        <v>1070</v>
      </c>
      <c r="C268">
        <v>8.6</v>
      </c>
      <c r="D268" t="str">
        <f t="shared" si="12"/>
        <v>Good</v>
      </c>
      <c r="E268">
        <v>1637</v>
      </c>
      <c r="F268">
        <v>17</v>
      </c>
      <c r="G268">
        <v>52</v>
      </c>
      <c r="H268" s="1">
        <v>33654</v>
      </c>
      <c r="I268">
        <v>1992</v>
      </c>
      <c r="J268" t="s">
        <v>1071</v>
      </c>
      <c r="K268">
        <v>3</v>
      </c>
      <c r="L268" t="s">
        <v>1072</v>
      </c>
      <c r="M268">
        <f t="shared" si="13"/>
        <v>4</v>
      </c>
      <c r="N268" t="str">
        <f t="shared" si="14"/>
        <v>Long</v>
      </c>
      <c r="O268">
        <v>24.6</v>
      </c>
      <c r="P268" t="s">
        <v>1073</v>
      </c>
      <c r="Q268">
        <v>72378</v>
      </c>
    </row>
    <row r="269" spans="1:17" x14ac:dyDescent="0.25">
      <c r="A269">
        <v>79</v>
      </c>
      <c r="B269" t="s">
        <v>1074</v>
      </c>
      <c r="C269">
        <v>8.1</v>
      </c>
      <c r="D269" t="str">
        <f t="shared" si="12"/>
        <v>Good</v>
      </c>
      <c r="E269">
        <v>1234</v>
      </c>
      <c r="F269">
        <v>20</v>
      </c>
      <c r="G269">
        <v>79</v>
      </c>
      <c r="H269" s="1">
        <v>34088</v>
      </c>
      <c r="I269">
        <v>1993</v>
      </c>
      <c r="J269" t="s">
        <v>1075</v>
      </c>
      <c r="K269">
        <v>4</v>
      </c>
      <c r="L269" t="s">
        <v>1076</v>
      </c>
      <c r="M269">
        <f t="shared" si="13"/>
        <v>2</v>
      </c>
      <c r="N269" t="str">
        <f t="shared" si="14"/>
        <v>Short</v>
      </c>
      <c r="O269">
        <v>20</v>
      </c>
      <c r="P269" t="s">
        <v>1077</v>
      </c>
      <c r="Q269">
        <v>60739</v>
      </c>
    </row>
    <row r="270" spans="1:17" x14ac:dyDescent="0.25">
      <c r="A270">
        <v>63</v>
      </c>
      <c r="B270" t="s">
        <v>1078</v>
      </c>
      <c r="C270">
        <v>7.8</v>
      </c>
      <c r="D270" t="str">
        <f t="shared" si="12"/>
        <v>Good</v>
      </c>
      <c r="E270">
        <v>1194</v>
      </c>
      <c r="F270">
        <v>4</v>
      </c>
      <c r="G270">
        <v>63</v>
      </c>
      <c r="H270" s="1">
        <v>33892</v>
      </c>
      <c r="I270">
        <v>1992</v>
      </c>
      <c r="J270" t="s">
        <v>1079</v>
      </c>
      <c r="K270">
        <v>4</v>
      </c>
      <c r="L270" t="s">
        <v>1080</v>
      </c>
      <c r="M270">
        <f t="shared" si="13"/>
        <v>4</v>
      </c>
      <c r="N270" t="str">
        <f t="shared" si="14"/>
        <v>Long</v>
      </c>
      <c r="O270">
        <v>19</v>
      </c>
      <c r="P270" t="s">
        <v>1081</v>
      </c>
      <c r="Q270">
        <v>52203</v>
      </c>
    </row>
    <row r="271" spans="1:17" x14ac:dyDescent="0.25">
      <c r="A271">
        <v>81</v>
      </c>
      <c r="B271" t="s">
        <v>1082</v>
      </c>
      <c r="C271">
        <v>8.1999999999999993</v>
      </c>
      <c r="D271" t="str">
        <f t="shared" si="12"/>
        <v>Good</v>
      </c>
      <c r="E271">
        <v>1269</v>
      </c>
      <c r="F271">
        <v>22</v>
      </c>
      <c r="G271">
        <v>81</v>
      </c>
      <c r="H271" s="1">
        <v>34102</v>
      </c>
      <c r="I271">
        <v>1993</v>
      </c>
      <c r="J271" t="s">
        <v>1083</v>
      </c>
      <c r="K271">
        <v>4</v>
      </c>
      <c r="L271" t="s">
        <v>1084</v>
      </c>
      <c r="M271">
        <f t="shared" si="13"/>
        <v>3</v>
      </c>
      <c r="N271" t="str">
        <f t="shared" si="14"/>
        <v>Short</v>
      </c>
      <c r="O271">
        <v>19.399999999999999</v>
      </c>
      <c r="P271" t="s">
        <v>1085</v>
      </c>
      <c r="Q271">
        <v>59948</v>
      </c>
    </row>
    <row r="272" spans="1:17" x14ac:dyDescent="0.25">
      <c r="A272">
        <v>56</v>
      </c>
      <c r="B272" t="s">
        <v>1086</v>
      </c>
      <c r="C272">
        <v>8.1999999999999993</v>
      </c>
      <c r="D272" t="str">
        <f t="shared" si="12"/>
        <v>Good</v>
      </c>
      <c r="E272">
        <v>1233</v>
      </c>
      <c r="F272">
        <v>21</v>
      </c>
      <c r="G272">
        <v>56</v>
      </c>
      <c r="H272" s="1">
        <v>33703</v>
      </c>
      <c r="I272">
        <v>1992</v>
      </c>
      <c r="J272" t="s">
        <v>1087</v>
      </c>
      <c r="K272">
        <v>3</v>
      </c>
      <c r="L272" t="s">
        <v>1088</v>
      </c>
      <c r="M272">
        <f t="shared" si="13"/>
        <v>2</v>
      </c>
      <c r="N272" t="str">
        <f t="shared" si="14"/>
        <v>Short</v>
      </c>
      <c r="O272">
        <v>17.3</v>
      </c>
      <c r="P272" t="s">
        <v>1089</v>
      </c>
      <c r="Q272">
        <v>57582</v>
      </c>
    </row>
    <row r="273" spans="1:17" x14ac:dyDescent="0.25">
      <c r="A273">
        <v>61</v>
      </c>
      <c r="B273" t="s">
        <v>1090</v>
      </c>
      <c r="C273">
        <v>8.1</v>
      </c>
      <c r="D273" t="str">
        <f t="shared" si="12"/>
        <v>Good</v>
      </c>
      <c r="E273">
        <v>1339</v>
      </c>
      <c r="F273">
        <v>2</v>
      </c>
      <c r="G273">
        <v>61</v>
      </c>
      <c r="H273" s="1">
        <v>33878</v>
      </c>
      <c r="I273">
        <v>1992</v>
      </c>
      <c r="J273" t="s">
        <v>1091</v>
      </c>
      <c r="K273">
        <v>4</v>
      </c>
      <c r="L273" t="s">
        <v>1092</v>
      </c>
      <c r="M273">
        <f t="shared" si="13"/>
        <v>4</v>
      </c>
      <c r="N273" t="str">
        <f t="shared" si="14"/>
        <v>Long</v>
      </c>
      <c r="O273">
        <v>18.3</v>
      </c>
      <c r="P273" t="s">
        <v>1093</v>
      </c>
      <c r="Q273">
        <v>54487</v>
      </c>
    </row>
    <row r="274" spans="1:17" x14ac:dyDescent="0.25">
      <c r="A274">
        <v>64</v>
      </c>
      <c r="B274" t="s">
        <v>1094</v>
      </c>
      <c r="C274">
        <v>8.4</v>
      </c>
      <c r="D274" t="str">
        <f t="shared" si="12"/>
        <v>Good</v>
      </c>
      <c r="E274">
        <v>1394</v>
      </c>
      <c r="F274">
        <v>5</v>
      </c>
      <c r="G274">
        <v>64</v>
      </c>
      <c r="H274" s="1">
        <v>33906</v>
      </c>
      <c r="I274">
        <v>1992</v>
      </c>
      <c r="J274" t="s">
        <v>1095</v>
      </c>
      <c r="K274">
        <v>4</v>
      </c>
      <c r="L274" t="s">
        <v>1096</v>
      </c>
      <c r="M274">
        <f t="shared" si="13"/>
        <v>4</v>
      </c>
      <c r="N274" t="str">
        <f t="shared" si="14"/>
        <v>Long</v>
      </c>
      <c r="O274">
        <v>25.1</v>
      </c>
      <c r="P274" t="s">
        <v>1097</v>
      </c>
      <c r="Q274">
        <v>108171</v>
      </c>
    </row>
    <row r="275" spans="1:17" x14ac:dyDescent="0.25">
      <c r="A275">
        <v>68</v>
      </c>
      <c r="B275" t="s">
        <v>1098</v>
      </c>
      <c r="C275">
        <v>8.8000000000000007</v>
      </c>
      <c r="D275" t="str">
        <f t="shared" si="12"/>
        <v>Good</v>
      </c>
      <c r="E275">
        <v>1595</v>
      </c>
      <c r="F275">
        <v>9</v>
      </c>
      <c r="G275">
        <v>68</v>
      </c>
      <c r="H275" s="1">
        <v>33927</v>
      </c>
      <c r="I275">
        <v>1992</v>
      </c>
      <c r="J275" t="s">
        <v>1099</v>
      </c>
      <c r="K275">
        <v>4</v>
      </c>
      <c r="L275" t="s">
        <v>1100</v>
      </c>
      <c r="M275">
        <f t="shared" si="13"/>
        <v>2</v>
      </c>
      <c r="N275" t="str">
        <f t="shared" si="14"/>
        <v>Short</v>
      </c>
      <c r="O275">
        <v>24</v>
      </c>
      <c r="P275" t="s">
        <v>1101</v>
      </c>
      <c r="Q275">
        <v>63564</v>
      </c>
    </row>
    <row r="276" spans="1:17" x14ac:dyDescent="0.25">
      <c r="A276">
        <v>94</v>
      </c>
      <c r="B276" t="s">
        <v>1102</v>
      </c>
      <c r="C276">
        <v>8.3000000000000007</v>
      </c>
      <c r="D276" t="str">
        <f t="shared" si="12"/>
        <v>Good</v>
      </c>
      <c r="E276">
        <v>1171</v>
      </c>
      <c r="F276">
        <v>13</v>
      </c>
      <c r="G276">
        <v>94</v>
      </c>
      <c r="H276" s="1">
        <v>34375</v>
      </c>
      <c r="I276">
        <v>1994</v>
      </c>
      <c r="J276" t="s">
        <v>1103</v>
      </c>
      <c r="K276">
        <v>5</v>
      </c>
      <c r="L276" t="s">
        <v>1104</v>
      </c>
      <c r="M276">
        <f t="shared" si="13"/>
        <v>3</v>
      </c>
      <c r="N276" t="str">
        <f t="shared" si="14"/>
        <v>Short</v>
      </c>
      <c r="O276">
        <v>21.8</v>
      </c>
      <c r="P276" t="s">
        <v>1105</v>
      </c>
      <c r="Q276">
        <v>58716</v>
      </c>
    </row>
    <row r="277" spans="1:17" x14ac:dyDescent="0.25">
      <c r="A277">
        <v>97</v>
      </c>
      <c r="B277" t="s">
        <v>1106</v>
      </c>
      <c r="C277">
        <v>8.5</v>
      </c>
      <c r="D277" t="str">
        <f t="shared" si="12"/>
        <v>Good</v>
      </c>
      <c r="E277">
        <v>1191</v>
      </c>
      <c r="F277">
        <v>16</v>
      </c>
      <c r="G277">
        <v>97</v>
      </c>
      <c r="H277" s="1">
        <v>34410</v>
      </c>
      <c r="I277">
        <v>1994</v>
      </c>
      <c r="J277" t="s">
        <v>1107</v>
      </c>
      <c r="K277">
        <v>5</v>
      </c>
      <c r="L277" t="s">
        <v>1108</v>
      </c>
      <c r="M277">
        <f t="shared" si="13"/>
        <v>3</v>
      </c>
      <c r="N277" t="str">
        <f t="shared" si="14"/>
        <v>Short</v>
      </c>
      <c r="O277">
        <v>18</v>
      </c>
      <c r="P277" t="s">
        <v>1109</v>
      </c>
      <c r="Q277">
        <v>69996</v>
      </c>
    </row>
    <row r="278" spans="1:17" x14ac:dyDescent="0.25">
      <c r="A278">
        <v>99</v>
      </c>
      <c r="B278" t="s">
        <v>1110</v>
      </c>
      <c r="C278">
        <v>8.4</v>
      </c>
      <c r="D278" t="str">
        <f t="shared" si="12"/>
        <v>Good</v>
      </c>
      <c r="E278">
        <v>1143</v>
      </c>
      <c r="F278">
        <v>18</v>
      </c>
      <c r="G278">
        <v>99</v>
      </c>
      <c r="H278" s="1">
        <v>34438</v>
      </c>
      <c r="I278">
        <v>1994</v>
      </c>
      <c r="J278" t="s">
        <v>1111</v>
      </c>
      <c r="K278">
        <v>5</v>
      </c>
      <c r="L278" t="s">
        <v>1112</v>
      </c>
      <c r="M278">
        <f t="shared" si="13"/>
        <v>2</v>
      </c>
      <c r="N278" t="str">
        <f t="shared" si="14"/>
        <v>Short</v>
      </c>
      <c r="O278">
        <v>14.7</v>
      </c>
      <c r="P278" t="s">
        <v>1113</v>
      </c>
      <c r="Q278">
        <v>81678</v>
      </c>
    </row>
    <row r="279" spans="1:17" x14ac:dyDescent="0.25">
      <c r="A279">
        <v>137</v>
      </c>
      <c r="B279" t="s">
        <v>1114</v>
      </c>
      <c r="C279">
        <v>8</v>
      </c>
      <c r="D279" t="str">
        <f t="shared" si="12"/>
        <v>Good</v>
      </c>
      <c r="E279">
        <v>1023</v>
      </c>
      <c r="F279">
        <v>9</v>
      </c>
      <c r="G279">
        <v>137</v>
      </c>
      <c r="H279" s="1">
        <v>35029</v>
      </c>
      <c r="I279">
        <v>1995</v>
      </c>
      <c r="J279" t="s">
        <v>1115</v>
      </c>
      <c r="K279">
        <v>7</v>
      </c>
      <c r="L279" t="s">
        <v>1116</v>
      </c>
      <c r="M279">
        <f t="shared" si="13"/>
        <v>4</v>
      </c>
      <c r="N279" t="str">
        <f t="shared" si="14"/>
        <v>Long</v>
      </c>
      <c r="O279">
        <v>14.2</v>
      </c>
      <c r="P279" t="s">
        <v>1117</v>
      </c>
      <c r="Q279">
        <v>61246</v>
      </c>
    </row>
    <row r="280" spans="1:17" x14ac:dyDescent="0.25">
      <c r="A280">
        <v>113</v>
      </c>
      <c r="B280" t="s">
        <v>1118</v>
      </c>
      <c r="C280">
        <v>8</v>
      </c>
      <c r="D280" t="str">
        <f t="shared" si="12"/>
        <v>Good</v>
      </c>
      <c r="E280">
        <v>1060</v>
      </c>
      <c r="F280">
        <v>10</v>
      </c>
      <c r="G280">
        <v>113</v>
      </c>
      <c r="H280" s="1">
        <v>34672</v>
      </c>
      <c r="I280">
        <v>1994</v>
      </c>
      <c r="J280" t="s">
        <v>1119</v>
      </c>
      <c r="K280">
        <v>6</v>
      </c>
      <c r="L280" t="s">
        <v>1120</v>
      </c>
      <c r="M280">
        <f t="shared" si="13"/>
        <v>4</v>
      </c>
      <c r="N280" t="str">
        <f t="shared" si="14"/>
        <v>Long</v>
      </c>
      <c r="O280">
        <v>14.1</v>
      </c>
      <c r="P280" t="s">
        <v>1121</v>
      </c>
      <c r="Q280">
        <v>64719</v>
      </c>
    </row>
    <row r="281" spans="1:17" x14ac:dyDescent="0.25">
      <c r="A281">
        <v>147</v>
      </c>
      <c r="B281" t="s">
        <v>1122</v>
      </c>
      <c r="C281">
        <v>8.1999999999999993</v>
      </c>
      <c r="D281" t="str">
        <f t="shared" si="12"/>
        <v>Good</v>
      </c>
      <c r="E281">
        <v>1103</v>
      </c>
      <c r="F281">
        <v>19</v>
      </c>
      <c r="G281">
        <v>147</v>
      </c>
      <c r="H281" s="1">
        <v>35148</v>
      </c>
      <c r="I281">
        <v>1996</v>
      </c>
      <c r="J281" t="s">
        <v>1123</v>
      </c>
      <c r="K281">
        <v>7</v>
      </c>
      <c r="L281" t="s">
        <v>1124</v>
      </c>
      <c r="M281">
        <f t="shared" si="13"/>
        <v>4</v>
      </c>
      <c r="N281" t="str">
        <f t="shared" si="14"/>
        <v>Long</v>
      </c>
      <c r="O281">
        <v>12.9</v>
      </c>
      <c r="P281" t="s">
        <v>1125</v>
      </c>
      <c r="Q281">
        <v>57830</v>
      </c>
    </row>
    <row r="282" spans="1:17" x14ac:dyDescent="0.25">
      <c r="A282">
        <v>117</v>
      </c>
      <c r="B282" t="s">
        <v>1126</v>
      </c>
      <c r="C282">
        <v>8.6</v>
      </c>
      <c r="D282" t="str">
        <f t="shared" si="12"/>
        <v>Good</v>
      </c>
      <c r="E282">
        <v>1221</v>
      </c>
      <c r="F282">
        <v>14</v>
      </c>
      <c r="G282">
        <v>117</v>
      </c>
      <c r="H282" s="1">
        <v>34735</v>
      </c>
      <c r="I282">
        <v>1995</v>
      </c>
      <c r="J282" t="s">
        <v>1127</v>
      </c>
      <c r="K282">
        <v>6</v>
      </c>
      <c r="L282" t="s">
        <v>1128</v>
      </c>
      <c r="M282">
        <f t="shared" si="13"/>
        <v>2</v>
      </c>
      <c r="N282" t="str">
        <f t="shared" si="14"/>
        <v>Short</v>
      </c>
      <c r="O282">
        <v>18.7</v>
      </c>
      <c r="P282" t="s">
        <v>1129</v>
      </c>
      <c r="Q282">
        <v>67619</v>
      </c>
    </row>
    <row r="283" spans="1:17" x14ac:dyDescent="0.25">
      <c r="A283">
        <v>131</v>
      </c>
      <c r="B283" t="s">
        <v>1130</v>
      </c>
      <c r="C283">
        <v>8.3000000000000007</v>
      </c>
      <c r="D283" t="str">
        <f t="shared" si="12"/>
        <v>Good</v>
      </c>
      <c r="E283">
        <v>1088</v>
      </c>
      <c r="F283">
        <v>3</v>
      </c>
      <c r="G283">
        <v>131</v>
      </c>
      <c r="H283" s="1">
        <v>34973</v>
      </c>
      <c r="I283">
        <v>1995</v>
      </c>
      <c r="J283" t="s">
        <v>1131</v>
      </c>
      <c r="K283">
        <v>7</v>
      </c>
      <c r="L283" t="s">
        <v>1132</v>
      </c>
      <c r="M283">
        <f t="shared" si="13"/>
        <v>3</v>
      </c>
      <c r="N283" t="str">
        <f t="shared" si="14"/>
        <v>Short</v>
      </c>
      <c r="O283">
        <v>14.5</v>
      </c>
      <c r="P283" t="s">
        <v>1133</v>
      </c>
      <c r="Q283">
        <v>70120</v>
      </c>
    </row>
    <row r="284" spans="1:17" x14ac:dyDescent="0.25">
      <c r="A284">
        <v>142</v>
      </c>
      <c r="B284" t="s">
        <v>1134</v>
      </c>
      <c r="C284">
        <v>7.7</v>
      </c>
      <c r="D284" t="str">
        <f t="shared" si="12"/>
        <v>Good</v>
      </c>
      <c r="E284">
        <v>962</v>
      </c>
      <c r="F284">
        <v>14</v>
      </c>
      <c r="G284">
        <v>142</v>
      </c>
      <c r="H284" s="1">
        <v>35099</v>
      </c>
      <c r="I284">
        <v>1996</v>
      </c>
      <c r="J284" t="s">
        <v>1135</v>
      </c>
      <c r="K284">
        <v>7</v>
      </c>
      <c r="L284" t="s">
        <v>1136</v>
      </c>
      <c r="M284">
        <f t="shared" si="13"/>
        <v>7</v>
      </c>
      <c r="N284" t="str">
        <f t="shared" si="14"/>
        <v>Long</v>
      </c>
      <c r="O284">
        <v>14.4</v>
      </c>
      <c r="P284" t="s">
        <v>1137</v>
      </c>
      <c r="Q284">
        <v>58572</v>
      </c>
    </row>
    <row r="285" spans="1:17" x14ac:dyDescent="0.25">
      <c r="A285">
        <v>119</v>
      </c>
      <c r="B285" t="s">
        <v>1138</v>
      </c>
      <c r="C285">
        <v>8.5</v>
      </c>
      <c r="D285" t="str">
        <f t="shared" si="12"/>
        <v>Good</v>
      </c>
      <c r="E285">
        <v>1353</v>
      </c>
      <c r="F285">
        <v>16</v>
      </c>
      <c r="G285">
        <v>119</v>
      </c>
      <c r="H285" s="1">
        <v>34749</v>
      </c>
      <c r="I285">
        <v>1995</v>
      </c>
      <c r="J285" t="s">
        <v>1139</v>
      </c>
      <c r="K285">
        <v>6</v>
      </c>
      <c r="L285" t="s">
        <v>1140</v>
      </c>
      <c r="M285">
        <f t="shared" si="13"/>
        <v>3</v>
      </c>
      <c r="N285" t="str">
        <f t="shared" si="14"/>
        <v>Short</v>
      </c>
      <c r="O285">
        <v>15.1</v>
      </c>
      <c r="P285" t="s">
        <v>1141</v>
      </c>
      <c r="Q285">
        <v>80724</v>
      </c>
    </row>
    <row r="286" spans="1:17" x14ac:dyDescent="0.25">
      <c r="A286">
        <v>135</v>
      </c>
      <c r="B286" t="s">
        <v>1142</v>
      </c>
      <c r="C286">
        <v>9</v>
      </c>
      <c r="D286" t="str">
        <f t="shared" si="12"/>
        <v>Good</v>
      </c>
      <c r="E286">
        <v>1633</v>
      </c>
      <c r="F286">
        <v>7</v>
      </c>
      <c r="G286">
        <v>135</v>
      </c>
      <c r="H286" s="1">
        <v>35008</v>
      </c>
      <c r="I286">
        <v>1995</v>
      </c>
      <c r="J286" t="s">
        <v>1143</v>
      </c>
      <c r="K286">
        <v>7</v>
      </c>
      <c r="L286" t="s">
        <v>1144</v>
      </c>
      <c r="M286">
        <f t="shared" si="13"/>
        <v>2</v>
      </c>
      <c r="N286" t="str">
        <f t="shared" si="14"/>
        <v>Short</v>
      </c>
      <c r="O286">
        <v>17</v>
      </c>
      <c r="P286" t="s">
        <v>1145</v>
      </c>
      <c r="Q286">
        <v>81426</v>
      </c>
    </row>
    <row r="287" spans="1:17" x14ac:dyDescent="0.25">
      <c r="A287">
        <v>103</v>
      </c>
      <c r="B287" t="s">
        <v>1146</v>
      </c>
      <c r="C287">
        <v>8</v>
      </c>
      <c r="D287" t="str">
        <f t="shared" si="12"/>
        <v>Good</v>
      </c>
      <c r="E287">
        <v>1060</v>
      </c>
      <c r="F287">
        <v>22</v>
      </c>
      <c r="G287">
        <v>103</v>
      </c>
      <c r="H287" s="1">
        <v>34473</v>
      </c>
      <c r="I287">
        <v>1994</v>
      </c>
      <c r="J287" t="s">
        <v>1147</v>
      </c>
      <c r="K287">
        <v>5</v>
      </c>
      <c r="L287" t="s">
        <v>1148</v>
      </c>
      <c r="M287">
        <f t="shared" si="13"/>
        <v>5</v>
      </c>
      <c r="N287" t="str">
        <f t="shared" si="14"/>
        <v>Long</v>
      </c>
      <c r="O287">
        <v>15.6</v>
      </c>
      <c r="P287" t="s">
        <v>1149</v>
      </c>
      <c r="Q287">
        <v>67959</v>
      </c>
    </row>
    <row r="288" spans="1:17" x14ac:dyDescent="0.25">
      <c r="A288">
        <v>105</v>
      </c>
      <c r="B288" t="s">
        <v>1150</v>
      </c>
      <c r="C288">
        <v>8.1</v>
      </c>
      <c r="D288" t="str">
        <f t="shared" si="12"/>
        <v>Good</v>
      </c>
      <c r="E288">
        <v>1156</v>
      </c>
      <c r="F288">
        <v>2</v>
      </c>
      <c r="G288">
        <v>105</v>
      </c>
      <c r="H288" s="1">
        <v>34588</v>
      </c>
      <c r="I288">
        <v>1994</v>
      </c>
      <c r="J288" t="s">
        <v>1151</v>
      </c>
      <c r="K288">
        <v>6</v>
      </c>
      <c r="L288" t="s">
        <v>1152</v>
      </c>
      <c r="M288">
        <f t="shared" si="13"/>
        <v>2</v>
      </c>
      <c r="N288" t="str">
        <f t="shared" si="14"/>
        <v>Short</v>
      </c>
      <c r="O288">
        <v>16.7</v>
      </c>
      <c r="P288" t="s">
        <v>1153</v>
      </c>
      <c r="Q288">
        <v>54225</v>
      </c>
    </row>
    <row r="289" spans="1:17" x14ac:dyDescent="0.25">
      <c r="A289">
        <v>121</v>
      </c>
      <c r="B289" t="s">
        <v>1154</v>
      </c>
      <c r="C289">
        <v>8.5</v>
      </c>
      <c r="D289" t="str">
        <f t="shared" si="12"/>
        <v>Good</v>
      </c>
      <c r="E289">
        <v>1223</v>
      </c>
      <c r="F289">
        <v>18</v>
      </c>
      <c r="G289">
        <v>121</v>
      </c>
      <c r="H289" s="1">
        <v>34763</v>
      </c>
      <c r="I289">
        <v>1995</v>
      </c>
      <c r="J289" t="s">
        <v>1155</v>
      </c>
      <c r="K289">
        <v>6</v>
      </c>
      <c r="L289" t="s">
        <v>1156</v>
      </c>
      <c r="M289">
        <f t="shared" si="13"/>
        <v>4</v>
      </c>
      <c r="N289" t="str">
        <f t="shared" si="14"/>
        <v>Long</v>
      </c>
      <c r="O289">
        <v>14.4</v>
      </c>
      <c r="P289" t="s">
        <v>1157</v>
      </c>
      <c r="Q289">
        <v>71936</v>
      </c>
    </row>
    <row r="290" spans="1:17" x14ac:dyDescent="0.25">
      <c r="A290">
        <v>122</v>
      </c>
      <c r="B290" t="s">
        <v>1158</v>
      </c>
      <c r="C290">
        <v>8.3000000000000007</v>
      </c>
      <c r="D290" t="str">
        <f t="shared" si="12"/>
        <v>Good</v>
      </c>
      <c r="E290">
        <v>1190</v>
      </c>
      <c r="F290">
        <v>19</v>
      </c>
      <c r="G290">
        <v>122</v>
      </c>
      <c r="H290" s="1">
        <v>34777</v>
      </c>
      <c r="I290">
        <v>1995</v>
      </c>
      <c r="J290" t="s">
        <v>1159</v>
      </c>
      <c r="K290">
        <v>6</v>
      </c>
      <c r="L290" t="s">
        <v>1160</v>
      </c>
      <c r="M290">
        <f t="shared" si="13"/>
        <v>2</v>
      </c>
      <c r="N290" t="str">
        <f t="shared" si="14"/>
        <v>Short</v>
      </c>
      <c r="O290">
        <v>14.4</v>
      </c>
      <c r="P290" t="s">
        <v>1161</v>
      </c>
      <c r="Q290">
        <v>74266</v>
      </c>
    </row>
    <row r="291" spans="1:17" x14ac:dyDescent="0.25">
      <c r="A291">
        <v>106</v>
      </c>
      <c r="B291" t="s">
        <v>1162</v>
      </c>
      <c r="C291">
        <v>6</v>
      </c>
      <c r="D291" t="str">
        <f t="shared" si="12"/>
        <v>Good</v>
      </c>
      <c r="E291">
        <v>1051</v>
      </c>
      <c r="F291">
        <v>3</v>
      </c>
      <c r="G291">
        <v>106</v>
      </c>
      <c r="H291" s="1">
        <v>34602</v>
      </c>
      <c r="I291">
        <v>1994</v>
      </c>
      <c r="J291" t="s">
        <v>1163</v>
      </c>
      <c r="K291">
        <v>6</v>
      </c>
      <c r="L291" t="s">
        <v>1164</v>
      </c>
      <c r="M291">
        <f t="shared" si="13"/>
        <v>4</v>
      </c>
      <c r="N291" t="str">
        <f t="shared" si="14"/>
        <v>Long</v>
      </c>
      <c r="O291">
        <v>13.5</v>
      </c>
      <c r="P291" t="s">
        <v>1165</v>
      </c>
      <c r="Q291">
        <v>42576</v>
      </c>
    </row>
    <row r="292" spans="1:17" x14ac:dyDescent="0.25">
      <c r="A292">
        <v>133</v>
      </c>
      <c r="B292" t="s">
        <v>1166</v>
      </c>
      <c r="C292">
        <v>8.5</v>
      </c>
      <c r="D292" t="str">
        <f t="shared" si="12"/>
        <v>Good</v>
      </c>
      <c r="E292">
        <v>1288</v>
      </c>
      <c r="F292">
        <v>5</v>
      </c>
      <c r="G292">
        <v>133</v>
      </c>
      <c r="H292" s="1">
        <v>34987</v>
      </c>
      <c r="I292">
        <v>1995</v>
      </c>
      <c r="J292" t="s">
        <v>1167</v>
      </c>
      <c r="K292">
        <v>7</v>
      </c>
      <c r="L292" t="s">
        <v>1168</v>
      </c>
      <c r="M292">
        <f t="shared" si="13"/>
        <v>3</v>
      </c>
      <c r="N292" t="str">
        <f t="shared" si="14"/>
        <v>Short</v>
      </c>
      <c r="O292">
        <v>14.6</v>
      </c>
      <c r="P292" t="s">
        <v>1169</v>
      </c>
      <c r="Q292">
        <v>69245</v>
      </c>
    </row>
    <row r="293" spans="1:17" x14ac:dyDescent="0.25">
      <c r="A293">
        <v>124</v>
      </c>
      <c r="B293" t="s">
        <v>1170</v>
      </c>
      <c r="C293">
        <v>8.1</v>
      </c>
      <c r="D293" t="str">
        <f t="shared" si="12"/>
        <v>Good</v>
      </c>
      <c r="E293">
        <v>1004</v>
      </c>
      <c r="F293">
        <v>21</v>
      </c>
      <c r="G293">
        <v>124</v>
      </c>
      <c r="H293" s="1">
        <v>34805</v>
      </c>
      <c r="I293">
        <v>1995</v>
      </c>
      <c r="J293" t="s">
        <v>1171</v>
      </c>
      <c r="K293">
        <v>6</v>
      </c>
      <c r="L293" t="s">
        <v>1172</v>
      </c>
      <c r="M293">
        <f t="shared" si="13"/>
        <v>3</v>
      </c>
      <c r="N293" t="str">
        <f t="shared" si="14"/>
        <v>Short</v>
      </c>
      <c r="O293">
        <v>11.8</v>
      </c>
      <c r="P293" t="s">
        <v>1173</v>
      </c>
      <c r="Q293">
        <v>74788</v>
      </c>
    </row>
    <row r="294" spans="1:17" x14ac:dyDescent="0.25">
      <c r="A294">
        <v>108</v>
      </c>
      <c r="B294" t="s">
        <v>1174</v>
      </c>
      <c r="C294">
        <v>8.3000000000000007</v>
      </c>
      <c r="D294" t="str">
        <f t="shared" si="12"/>
        <v>Good</v>
      </c>
      <c r="E294">
        <v>1142</v>
      </c>
      <c r="F294">
        <v>5</v>
      </c>
      <c r="G294">
        <v>108</v>
      </c>
      <c r="H294" s="1">
        <v>34616</v>
      </c>
      <c r="I294">
        <v>1994</v>
      </c>
      <c r="J294" t="s">
        <v>1175</v>
      </c>
      <c r="K294">
        <v>6</v>
      </c>
      <c r="L294" t="s">
        <v>1176</v>
      </c>
      <c r="M294">
        <f t="shared" si="13"/>
        <v>3</v>
      </c>
      <c r="N294" t="str">
        <f t="shared" si="14"/>
        <v>Short</v>
      </c>
      <c r="O294">
        <v>14.4</v>
      </c>
      <c r="P294" t="s">
        <v>1177</v>
      </c>
      <c r="Q294">
        <v>76932</v>
      </c>
    </row>
    <row r="295" spans="1:17" x14ac:dyDescent="0.25">
      <c r="A295">
        <v>110</v>
      </c>
      <c r="B295" t="s">
        <v>1178</v>
      </c>
      <c r="C295">
        <v>8</v>
      </c>
      <c r="D295" t="str">
        <f t="shared" si="12"/>
        <v>Good</v>
      </c>
      <c r="E295">
        <v>1150</v>
      </c>
      <c r="F295">
        <v>7</v>
      </c>
      <c r="G295">
        <v>110</v>
      </c>
      <c r="H295" s="1">
        <v>34644</v>
      </c>
      <c r="I295">
        <v>1994</v>
      </c>
      <c r="J295" t="s">
        <v>1179</v>
      </c>
      <c r="K295">
        <v>6</v>
      </c>
      <c r="L295" t="s">
        <v>1180</v>
      </c>
      <c r="M295">
        <f t="shared" si="13"/>
        <v>2</v>
      </c>
      <c r="N295" t="str">
        <f t="shared" si="14"/>
        <v>Short</v>
      </c>
      <c r="O295">
        <v>15.3</v>
      </c>
      <c r="P295" t="s">
        <v>1181</v>
      </c>
      <c r="Q295">
        <v>62450</v>
      </c>
    </row>
    <row r="296" spans="1:17" x14ac:dyDescent="0.25">
      <c r="A296">
        <v>129</v>
      </c>
      <c r="B296" t="s">
        <v>1182</v>
      </c>
      <c r="C296">
        <v>8.9</v>
      </c>
      <c r="D296" t="str">
        <f t="shared" si="12"/>
        <v>Good</v>
      </c>
      <c r="E296">
        <v>1497</v>
      </c>
      <c r="F296">
        <v>1</v>
      </c>
      <c r="G296">
        <v>129</v>
      </c>
      <c r="H296" s="1">
        <v>34959</v>
      </c>
      <c r="I296">
        <v>1995</v>
      </c>
      <c r="J296" t="s">
        <v>1183</v>
      </c>
      <c r="K296">
        <v>7</v>
      </c>
      <c r="L296" t="s">
        <v>1184</v>
      </c>
      <c r="M296">
        <f t="shared" si="13"/>
        <v>6</v>
      </c>
      <c r="N296" t="str">
        <f t="shared" si="14"/>
        <v>Long</v>
      </c>
      <c r="O296">
        <v>16</v>
      </c>
      <c r="P296" t="s">
        <v>1185</v>
      </c>
      <c r="Q296">
        <v>67579</v>
      </c>
    </row>
    <row r="297" spans="1:17" x14ac:dyDescent="0.25">
      <c r="A297">
        <v>126</v>
      </c>
      <c r="B297" t="s">
        <v>1186</v>
      </c>
      <c r="C297">
        <v>8.1999999999999993</v>
      </c>
      <c r="D297" t="str">
        <f t="shared" si="12"/>
        <v>Good</v>
      </c>
      <c r="E297">
        <v>1003</v>
      </c>
      <c r="F297">
        <v>23</v>
      </c>
      <c r="G297">
        <v>126</v>
      </c>
      <c r="H297" s="1">
        <v>34826</v>
      </c>
      <c r="I297">
        <v>1995</v>
      </c>
      <c r="J297" t="s">
        <v>1187</v>
      </c>
      <c r="K297">
        <v>6</v>
      </c>
      <c r="L297" t="s">
        <v>1188</v>
      </c>
      <c r="M297">
        <f t="shared" si="13"/>
        <v>3</v>
      </c>
      <c r="N297" t="str">
        <f t="shared" si="14"/>
        <v>Short</v>
      </c>
      <c r="O297">
        <v>12.7</v>
      </c>
      <c r="P297" t="s">
        <v>1189</v>
      </c>
      <c r="Q297">
        <v>79777</v>
      </c>
    </row>
    <row r="298" spans="1:17" x14ac:dyDescent="0.25">
      <c r="A298">
        <v>145</v>
      </c>
      <c r="B298" t="s">
        <v>1190</v>
      </c>
      <c r="C298">
        <v>8.9</v>
      </c>
      <c r="D298" t="str">
        <f t="shared" si="12"/>
        <v>Good</v>
      </c>
      <c r="E298">
        <v>1609</v>
      </c>
      <c r="F298">
        <v>17</v>
      </c>
      <c r="G298">
        <v>145</v>
      </c>
      <c r="H298" s="1">
        <v>35120</v>
      </c>
      <c r="I298">
        <v>1996</v>
      </c>
      <c r="J298" t="s">
        <v>1191</v>
      </c>
      <c r="K298">
        <v>7</v>
      </c>
      <c r="L298" t="s">
        <v>1192</v>
      </c>
      <c r="M298">
        <f t="shared" si="13"/>
        <v>3</v>
      </c>
      <c r="N298" t="str">
        <f t="shared" si="14"/>
        <v>Short</v>
      </c>
      <c r="O298">
        <v>14.1</v>
      </c>
      <c r="P298" t="s">
        <v>1193</v>
      </c>
      <c r="Q298">
        <v>68354</v>
      </c>
    </row>
    <row r="299" spans="1:17" x14ac:dyDescent="0.25">
      <c r="A299">
        <v>112</v>
      </c>
      <c r="B299" t="s">
        <v>1194</v>
      </c>
      <c r="C299">
        <v>9</v>
      </c>
      <c r="D299" t="str">
        <f t="shared" si="12"/>
        <v>Good</v>
      </c>
      <c r="E299">
        <v>1655</v>
      </c>
      <c r="F299">
        <v>9</v>
      </c>
      <c r="G299">
        <v>112</v>
      </c>
      <c r="H299" s="1">
        <v>34665</v>
      </c>
      <c r="I299">
        <v>1994</v>
      </c>
      <c r="J299" t="s">
        <v>1195</v>
      </c>
      <c r="K299">
        <v>6</v>
      </c>
      <c r="L299" t="s">
        <v>1196</v>
      </c>
      <c r="M299">
        <f t="shared" si="13"/>
        <v>2</v>
      </c>
      <c r="N299" t="str">
        <f t="shared" si="14"/>
        <v>Short</v>
      </c>
      <c r="O299">
        <v>17</v>
      </c>
      <c r="P299" t="s">
        <v>1197</v>
      </c>
      <c r="Q299">
        <v>71577</v>
      </c>
    </row>
    <row r="300" spans="1:17" x14ac:dyDescent="0.25">
      <c r="A300">
        <v>115</v>
      </c>
      <c r="B300" t="s">
        <v>1198</v>
      </c>
      <c r="C300">
        <v>8.9</v>
      </c>
      <c r="D300" t="str">
        <f t="shared" si="12"/>
        <v>Good</v>
      </c>
      <c r="E300">
        <v>1457</v>
      </c>
      <c r="F300">
        <v>12</v>
      </c>
      <c r="G300">
        <v>115</v>
      </c>
      <c r="H300" s="1">
        <v>34707</v>
      </c>
      <c r="I300">
        <v>1995</v>
      </c>
      <c r="J300" t="s">
        <v>1199</v>
      </c>
      <c r="K300">
        <v>6</v>
      </c>
      <c r="L300" t="s">
        <v>1200</v>
      </c>
      <c r="M300">
        <f t="shared" si="13"/>
        <v>3</v>
      </c>
      <c r="N300" t="str">
        <f t="shared" si="14"/>
        <v>Short</v>
      </c>
      <c r="O300">
        <v>20.100000000000001</v>
      </c>
      <c r="P300" t="s">
        <v>1201</v>
      </c>
      <c r="Q300">
        <v>71002</v>
      </c>
    </row>
    <row r="301" spans="1:17" x14ac:dyDescent="0.25">
      <c r="A301">
        <v>138</v>
      </c>
      <c r="B301" t="s">
        <v>1202</v>
      </c>
      <c r="C301">
        <v>7.5</v>
      </c>
      <c r="D301" t="str">
        <f t="shared" si="12"/>
        <v>Good</v>
      </c>
      <c r="E301">
        <v>1038</v>
      </c>
      <c r="F301">
        <v>10</v>
      </c>
      <c r="G301">
        <v>138</v>
      </c>
      <c r="H301" s="1">
        <v>35036</v>
      </c>
      <c r="I301">
        <v>1995</v>
      </c>
      <c r="J301" t="s">
        <v>1203</v>
      </c>
      <c r="K301">
        <v>7</v>
      </c>
      <c r="L301" t="s">
        <v>1204</v>
      </c>
      <c r="M301">
        <f t="shared" si="13"/>
        <v>5</v>
      </c>
      <c r="N301" t="str">
        <f t="shared" si="14"/>
        <v>Long</v>
      </c>
      <c r="O301">
        <v>16.399999999999999</v>
      </c>
      <c r="P301" t="s">
        <v>1205</v>
      </c>
      <c r="Q301">
        <v>56153</v>
      </c>
    </row>
    <row r="302" spans="1:17" x14ac:dyDescent="0.25">
      <c r="A302">
        <v>141</v>
      </c>
      <c r="B302" t="s">
        <v>1206</v>
      </c>
      <c r="C302">
        <v>8.6999999999999993</v>
      </c>
      <c r="D302" t="str">
        <f t="shared" si="12"/>
        <v>Good</v>
      </c>
      <c r="E302">
        <v>1264</v>
      </c>
      <c r="F302">
        <v>13</v>
      </c>
      <c r="G302">
        <v>141</v>
      </c>
      <c r="H302" s="1">
        <v>35078</v>
      </c>
      <c r="I302">
        <v>1996</v>
      </c>
      <c r="J302" t="s">
        <v>1207</v>
      </c>
      <c r="K302">
        <v>7</v>
      </c>
      <c r="L302" t="s">
        <v>1208</v>
      </c>
      <c r="M302">
        <f t="shared" si="13"/>
        <v>3</v>
      </c>
      <c r="N302" t="str">
        <f t="shared" si="14"/>
        <v>Short</v>
      </c>
      <c r="O302">
        <v>16.5</v>
      </c>
      <c r="P302" t="s">
        <v>1209</v>
      </c>
      <c r="Q302">
        <v>64224</v>
      </c>
    </row>
    <row r="303" spans="1:17" x14ac:dyDescent="0.25">
      <c r="A303">
        <v>144</v>
      </c>
      <c r="B303" t="s">
        <v>1210</v>
      </c>
      <c r="C303">
        <v>8.1</v>
      </c>
      <c r="D303" t="str">
        <f t="shared" si="12"/>
        <v>Good</v>
      </c>
      <c r="E303">
        <v>1039</v>
      </c>
      <c r="F303">
        <v>16</v>
      </c>
      <c r="G303">
        <v>144</v>
      </c>
      <c r="H303" s="1">
        <v>35113</v>
      </c>
      <c r="I303">
        <v>1996</v>
      </c>
      <c r="J303" t="s">
        <v>1211</v>
      </c>
      <c r="K303">
        <v>7</v>
      </c>
      <c r="L303" t="s">
        <v>1212</v>
      </c>
      <c r="M303">
        <f t="shared" si="13"/>
        <v>3</v>
      </c>
      <c r="N303" t="str">
        <f t="shared" si="14"/>
        <v>Short</v>
      </c>
      <c r="O303">
        <v>13.4</v>
      </c>
      <c r="P303" t="s">
        <v>1213</v>
      </c>
      <c r="Q303">
        <v>58795</v>
      </c>
    </row>
    <row r="304" spans="1:17" x14ac:dyDescent="0.25">
      <c r="A304">
        <v>136</v>
      </c>
      <c r="B304" t="s">
        <v>1214</v>
      </c>
      <c r="C304">
        <v>8.5</v>
      </c>
      <c r="D304" t="str">
        <f t="shared" si="12"/>
        <v>Good</v>
      </c>
      <c r="E304">
        <v>1226</v>
      </c>
      <c r="F304">
        <v>8</v>
      </c>
      <c r="G304">
        <v>136</v>
      </c>
      <c r="H304" s="1">
        <v>35022</v>
      </c>
      <c r="I304">
        <v>1995</v>
      </c>
      <c r="J304" t="s">
        <v>1215</v>
      </c>
      <c r="K304">
        <v>7</v>
      </c>
      <c r="L304" t="s">
        <v>1216</v>
      </c>
      <c r="M304">
        <f t="shared" si="13"/>
        <v>2</v>
      </c>
      <c r="N304" t="str">
        <f t="shared" si="14"/>
        <v>Short</v>
      </c>
      <c r="O304">
        <v>15.3</v>
      </c>
      <c r="P304" t="s">
        <v>1217</v>
      </c>
      <c r="Q304">
        <v>61085</v>
      </c>
    </row>
    <row r="305" spans="1:17" x14ac:dyDescent="0.25">
      <c r="A305">
        <v>150</v>
      </c>
      <c r="B305" t="s">
        <v>1218</v>
      </c>
      <c r="C305">
        <v>8.3000000000000007</v>
      </c>
      <c r="D305" t="str">
        <f t="shared" si="12"/>
        <v>Good</v>
      </c>
      <c r="E305">
        <v>1122</v>
      </c>
      <c r="F305">
        <v>22</v>
      </c>
      <c r="G305">
        <v>150</v>
      </c>
      <c r="H305" s="1">
        <v>35183</v>
      </c>
      <c r="I305">
        <v>1996</v>
      </c>
      <c r="J305" t="s">
        <v>1219</v>
      </c>
      <c r="K305">
        <v>7</v>
      </c>
      <c r="L305" t="s">
        <v>1220</v>
      </c>
      <c r="M305">
        <f t="shared" si="13"/>
        <v>14</v>
      </c>
      <c r="N305" t="str">
        <f t="shared" si="14"/>
        <v>Long</v>
      </c>
      <c r="O305">
        <v>13</v>
      </c>
      <c r="P305" t="s">
        <v>1221</v>
      </c>
      <c r="Q305">
        <v>69120</v>
      </c>
    </row>
    <row r="306" spans="1:17" x14ac:dyDescent="0.25">
      <c r="A306">
        <v>152</v>
      </c>
      <c r="B306" t="s">
        <v>1222</v>
      </c>
      <c r="C306">
        <v>8</v>
      </c>
      <c r="D306" t="str">
        <f t="shared" si="12"/>
        <v>Good</v>
      </c>
      <c r="E306">
        <v>1095</v>
      </c>
      <c r="F306">
        <v>24</v>
      </c>
      <c r="G306">
        <v>152</v>
      </c>
      <c r="H306" s="1">
        <v>35204</v>
      </c>
      <c r="I306">
        <v>1996</v>
      </c>
      <c r="J306" t="s">
        <v>1223</v>
      </c>
      <c r="K306">
        <v>7</v>
      </c>
      <c r="L306" t="s">
        <v>1224</v>
      </c>
      <c r="M306">
        <f t="shared" si="13"/>
        <v>1</v>
      </c>
      <c r="N306" t="str">
        <f t="shared" si="14"/>
        <v>Short</v>
      </c>
      <c r="O306">
        <v>12.9</v>
      </c>
      <c r="P306" t="s">
        <v>1225</v>
      </c>
      <c r="Q306">
        <v>60569</v>
      </c>
    </row>
    <row r="307" spans="1:17" x14ac:dyDescent="0.25">
      <c r="A307">
        <v>181</v>
      </c>
      <c r="B307" t="s">
        <v>1226</v>
      </c>
      <c r="C307">
        <v>8.1</v>
      </c>
      <c r="D307" t="str">
        <f t="shared" si="12"/>
        <v>Good</v>
      </c>
      <c r="E307">
        <v>980</v>
      </c>
      <c r="F307">
        <v>3</v>
      </c>
      <c r="G307">
        <v>181</v>
      </c>
      <c r="H307" s="1">
        <v>35722</v>
      </c>
      <c r="I307">
        <v>1997</v>
      </c>
      <c r="J307" t="s">
        <v>1227</v>
      </c>
      <c r="K307">
        <v>9</v>
      </c>
      <c r="L307" t="s">
        <v>1228</v>
      </c>
      <c r="M307">
        <f t="shared" si="13"/>
        <v>2</v>
      </c>
      <c r="N307" t="str">
        <f t="shared" si="14"/>
        <v>Short</v>
      </c>
      <c r="O307">
        <v>12.9</v>
      </c>
      <c r="P307" t="s">
        <v>1229</v>
      </c>
      <c r="Q307">
        <v>20008</v>
      </c>
    </row>
    <row r="308" spans="1:17" x14ac:dyDescent="0.25">
      <c r="A308">
        <v>166</v>
      </c>
      <c r="B308" t="s">
        <v>1230</v>
      </c>
      <c r="C308">
        <v>7.7</v>
      </c>
      <c r="D308" t="str">
        <f t="shared" si="12"/>
        <v>Good</v>
      </c>
      <c r="E308">
        <v>1088</v>
      </c>
      <c r="F308">
        <v>13</v>
      </c>
      <c r="G308">
        <v>166</v>
      </c>
      <c r="H308" s="1">
        <v>35468</v>
      </c>
      <c r="I308">
        <v>1997</v>
      </c>
      <c r="J308" t="s">
        <v>1231</v>
      </c>
      <c r="K308">
        <v>8</v>
      </c>
      <c r="L308" t="s">
        <v>1232</v>
      </c>
      <c r="M308">
        <f t="shared" si="13"/>
        <v>2</v>
      </c>
      <c r="N308" t="str">
        <f t="shared" si="14"/>
        <v>Short</v>
      </c>
      <c r="O308">
        <v>17.7</v>
      </c>
      <c r="P308" t="s">
        <v>1233</v>
      </c>
      <c r="Q308">
        <v>57608</v>
      </c>
    </row>
    <row r="309" spans="1:17" x14ac:dyDescent="0.25">
      <c r="A309">
        <v>154</v>
      </c>
      <c r="B309" t="s">
        <v>1234</v>
      </c>
      <c r="C309">
        <v>8.3000000000000007</v>
      </c>
      <c r="D309" t="str">
        <f t="shared" si="12"/>
        <v>Good</v>
      </c>
      <c r="E309">
        <v>1186</v>
      </c>
      <c r="F309">
        <v>1</v>
      </c>
      <c r="G309">
        <v>154</v>
      </c>
      <c r="H309" s="1">
        <v>35365</v>
      </c>
      <c r="I309">
        <v>1996</v>
      </c>
      <c r="J309" t="s">
        <v>1235</v>
      </c>
      <c r="K309">
        <v>8</v>
      </c>
      <c r="L309" t="s">
        <v>1236</v>
      </c>
      <c r="M309">
        <f t="shared" si="13"/>
        <v>4</v>
      </c>
      <c r="N309" t="str">
        <f t="shared" si="14"/>
        <v>Long</v>
      </c>
      <c r="O309">
        <v>18.3</v>
      </c>
      <c r="P309" t="s">
        <v>1237</v>
      </c>
      <c r="Q309">
        <v>102077</v>
      </c>
    </row>
    <row r="310" spans="1:17" x14ac:dyDescent="0.25">
      <c r="A310">
        <v>169</v>
      </c>
      <c r="B310" t="s">
        <v>1238</v>
      </c>
      <c r="C310">
        <v>8.1999999999999993</v>
      </c>
      <c r="D310" t="str">
        <f t="shared" si="12"/>
        <v>Good</v>
      </c>
      <c r="E310">
        <v>1100</v>
      </c>
      <c r="F310">
        <v>16</v>
      </c>
      <c r="G310">
        <v>169</v>
      </c>
      <c r="H310" s="1">
        <v>35484</v>
      </c>
      <c r="I310">
        <v>1997</v>
      </c>
      <c r="J310" t="s">
        <v>1239</v>
      </c>
      <c r="K310">
        <v>8</v>
      </c>
      <c r="L310" t="s">
        <v>1240</v>
      </c>
      <c r="M310">
        <f t="shared" si="13"/>
        <v>4</v>
      </c>
      <c r="N310" t="str">
        <f t="shared" si="14"/>
        <v>Long</v>
      </c>
      <c r="O310">
        <v>15.1</v>
      </c>
      <c r="P310" t="s">
        <v>1241</v>
      </c>
      <c r="Q310">
        <v>56659</v>
      </c>
    </row>
    <row r="311" spans="1:17" x14ac:dyDescent="0.25">
      <c r="A311">
        <v>156</v>
      </c>
      <c r="B311" t="s">
        <v>1242</v>
      </c>
      <c r="C311">
        <v>8</v>
      </c>
      <c r="D311" t="str">
        <f t="shared" si="12"/>
        <v>Good</v>
      </c>
      <c r="E311">
        <v>1085</v>
      </c>
      <c r="F311">
        <v>3</v>
      </c>
      <c r="G311">
        <v>156</v>
      </c>
      <c r="H311" s="1">
        <v>35379</v>
      </c>
      <c r="I311">
        <v>1996</v>
      </c>
      <c r="J311" t="s">
        <v>1243</v>
      </c>
      <c r="K311">
        <v>8</v>
      </c>
      <c r="L311" t="s">
        <v>1244</v>
      </c>
      <c r="M311">
        <f t="shared" si="13"/>
        <v>4</v>
      </c>
      <c r="N311" t="str">
        <f t="shared" si="14"/>
        <v>Long</v>
      </c>
      <c r="O311">
        <v>17</v>
      </c>
      <c r="P311" t="s">
        <v>1245</v>
      </c>
      <c r="Q311">
        <v>61146</v>
      </c>
    </row>
    <row r="312" spans="1:17" x14ac:dyDescent="0.25">
      <c r="A312">
        <v>158</v>
      </c>
      <c r="B312" t="s">
        <v>1246</v>
      </c>
      <c r="C312">
        <v>8.1999999999999993</v>
      </c>
      <c r="D312" t="str">
        <f t="shared" si="12"/>
        <v>Good</v>
      </c>
      <c r="E312">
        <v>1098</v>
      </c>
      <c r="F312">
        <v>5</v>
      </c>
      <c r="G312">
        <v>158</v>
      </c>
      <c r="H312" s="1">
        <v>35393</v>
      </c>
      <c r="I312">
        <v>1996</v>
      </c>
      <c r="J312" t="s">
        <v>1247</v>
      </c>
      <c r="K312">
        <v>8</v>
      </c>
      <c r="L312" t="s">
        <v>1248</v>
      </c>
      <c r="M312">
        <f t="shared" si="13"/>
        <v>3</v>
      </c>
      <c r="N312" t="str">
        <f t="shared" si="14"/>
        <v>Short</v>
      </c>
      <c r="O312">
        <v>14.1</v>
      </c>
      <c r="P312" t="s">
        <v>1249</v>
      </c>
      <c r="Q312">
        <v>60210</v>
      </c>
    </row>
    <row r="313" spans="1:17" x14ac:dyDescent="0.25">
      <c r="A313">
        <v>202</v>
      </c>
      <c r="B313" t="s">
        <v>1250</v>
      </c>
      <c r="C313">
        <v>7.7</v>
      </c>
      <c r="D313" t="str">
        <f t="shared" si="12"/>
        <v>Good</v>
      </c>
      <c r="E313">
        <v>880</v>
      </c>
      <c r="F313">
        <v>24</v>
      </c>
      <c r="G313">
        <v>202</v>
      </c>
      <c r="H313" s="1">
        <v>35925</v>
      </c>
      <c r="I313">
        <v>1998</v>
      </c>
      <c r="J313" t="s">
        <v>1251</v>
      </c>
      <c r="K313">
        <v>9</v>
      </c>
      <c r="L313" t="s">
        <v>1252</v>
      </c>
      <c r="M313">
        <f t="shared" si="13"/>
        <v>3</v>
      </c>
      <c r="N313" t="str">
        <f t="shared" si="14"/>
        <v>Short</v>
      </c>
      <c r="O313">
        <v>7.6</v>
      </c>
      <c r="P313" t="s">
        <v>1253</v>
      </c>
      <c r="Q313">
        <v>55316</v>
      </c>
    </row>
    <row r="314" spans="1:17" x14ac:dyDescent="0.25">
      <c r="A314">
        <v>199</v>
      </c>
      <c r="B314" t="s">
        <v>1254</v>
      </c>
      <c r="C314">
        <v>7.9</v>
      </c>
      <c r="D314" t="str">
        <f t="shared" si="12"/>
        <v>Good</v>
      </c>
      <c r="E314">
        <v>905</v>
      </c>
      <c r="F314">
        <v>21</v>
      </c>
      <c r="G314">
        <v>199</v>
      </c>
      <c r="H314" s="1">
        <v>35904</v>
      </c>
      <c r="I314">
        <v>1998</v>
      </c>
      <c r="J314" t="s">
        <v>1255</v>
      </c>
      <c r="K314">
        <v>9</v>
      </c>
      <c r="L314" t="s">
        <v>1256</v>
      </c>
      <c r="M314">
        <f t="shared" si="13"/>
        <v>2</v>
      </c>
      <c r="N314" t="str">
        <f t="shared" si="14"/>
        <v>Short</v>
      </c>
      <c r="O314">
        <v>8.5</v>
      </c>
      <c r="P314" t="s">
        <v>1257</v>
      </c>
      <c r="Q314">
        <v>21811</v>
      </c>
    </row>
    <row r="315" spans="1:17" x14ac:dyDescent="0.25">
      <c r="A315">
        <v>187</v>
      </c>
      <c r="B315" t="s">
        <v>1258</v>
      </c>
      <c r="C315">
        <v>7.5</v>
      </c>
      <c r="D315" t="str">
        <f t="shared" si="12"/>
        <v>Good</v>
      </c>
      <c r="E315">
        <v>888</v>
      </c>
      <c r="F315">
        <v>9</v>
      </c>
      <c r="G315">
        <v>187</v>
      </c>
      <c r="H315" s="1">
        <v>35771</v>
      </c>
      <c r="I315">
        <v>1997</v>
      </c>
      <c r="J315" t="s">
        <v>1259</v>
      </c>
      <c r="K315">
        <v>9</v>
      </c>
      <c r="L315" t="s">
        <v>1260</v>
      </c>
      <c r="M315">
        <f t="shared" si="13"/>
        <v>2</v>
      </c>
      <c r="N315" t="str">
        <f t="shared" si="14"/>
        <v>Short</v>
      </c>
      <c r="O315">
        <v>10.6</v>
      </c>
      <c r="P315" t="s">
        <v>1261</v>
      </c>
      <c r="Q315">
        <v>25183</v>
      </c>
    </row>
    <row r="316" spans="1:17" x14ac:dyDescent="0.25">
      <c r="A316">
        <v>174</v>
      </c>
      <c r="B316" t="s">
        <v>1262</v>
      </c>
      <c r="C316">
        <v>7.9</v>
      </c>
      <c r="D316" t="str">
        <f t="shared" si="12"/>
        <v>Good</v>
      </c>
      <c r="E316">
        <v>967</v>
      </c>
      <c r="F316">
        <v>21</v>
      </c>
      <c r="G316">
        <v>174</v>
      </c>
      <c r="H316" s="1">
        <v>35540</v>
      </c>
      <c r="I316">
        <v>1997</v>
      </c>
      <c r="J316" t="s">
        <v>1263</v>
      </c>
      <c r="K316">
        <v>8</v>
      </c>
      <c r="L316" t="s">
        <v>1264</v>
      </c>
      <c r="M316">
        <f t="shared" si="13"/>
        <v>6</v>
      </c>
      <c r="N316" t="str">
        <f t="shared" si="14"/>
        <v>Long</v>
      </c>
      <c r="O316">
        <v>14</v>
      </c>
      <c r="P316" t="s">
        <v>1265</v>
      </c>
      <c r="Q316">
        <v>56833</v>
      </c>
    </row>
    <row r="317" spans="1:17" x14ac:dyDescent="0.25">
      <c r="A317">
        <v>159</v>
      </c>
      <c r="B317" t="s">
        <v>1266</v>
      </c>
      <c r="C317">
        <v>8</v>
      </c>
      <c r="D317" t="str">
        <f t="shared" si="12"/>
        <v>Good</v>
      </c>
      <c r="E317">
        <v>1008</v>
      </c>
      <c r="F317">
        <v>6</v>
      </c>
      <c r="G317">
        <v>159</v>
      </c>
      <c r="H317" s="1">
        <v>35400</v>
      </c>
      <c r="I317">
        <v>1996</v>
      </c>
      <c r="J317" t="s">
        <v>1267</v>
      </c>
      <c r="K317">
        <v>8</v>
      </c>
      <c r="L317" t="s">
        <v>1268</v>
      </c>
      <c r="M317">
        <f t="shared" si="13"/>
        <v>3</v>
      </c>
      <c r="N317" t="str">
        <f t="shared" si="14"/>
        <v>Short</v>
      </c>
      <c r="O317">
        <v>12.8</v>
      </c>
      <c r="P317" t="s">
        <v>1269</v>
      </c>
      <c r="Q317">
        <v>60956</v>
      </c>
    </row>
    <row r="318" spans="1:17" x14ac:dyDescent="0.25">
      <c r="A318">
        <v>170</v>
      </c>
      <c r="B318" t="s">
        <v>1270</v>
      </c>
      <c r="C318">
        <v>8.1</v>
      </c>
      <c r="D318" t="str">
        <f t="shared" si="12"/>
        <v>Good</v>
      </c>
      <c r="E318">
        <v>1020</v>
      </c>
      <c r="F318">
        <v>17</v>
      </c>
      <c r="G318">
        <v>170</v>
      </c>
      <c r="H318" s="1">
        <v>35491</v>
      </c>
      <c r="I318">
        <v>1997</v>
      </c>
      <c r="J318" t="s">
        <v>1271</v>
      </c>
      <c r="K318">
        <v>8</v>
      </c>
      <c r="L318" t="s">
        <v>1272</v>
      </c>
      <c r="M318">
        <f t="shared" si="13"/>
        <v>4</v>
      </c>
      <c r="N318" t="str">
        <f t="shared" si="14"/>
        <v>Long</v>
      </c>
      <c r="O318">
        <v>15.1</v>
      </c>
      <c r="P318" t="s">
        <v>1273</v>
      </c>
      <c r="Q318">
        <v>54247</v>
      </c>
    </row>
    <row r="319" spans="1:17" x14ac:dyDescent="0.25">
      <c r="A319">
        <v>193</v>
      </c>
      <c r="B319" t="s">
        <v>1274</v>
      </c>
      <c r="C319">
        <v>7.5</v>
      </c>
      <c r="D319" t="str">
        <f t="shared" si="12"/>
        <v>Good</v>
      </c>
      <c r="E319">
        <v>878</v>
      </c>
      <c r="F319">
        <v>15</v>
      </c>
      <c r="G319">
        <v>193</v>
      </c>
      <c r="H319" s="1">
        <v>35848</v>
      </c>
      <c r="I319">
        <v>1998</v>
      </c>
      <c r="J319" t="s">
        <v>1275</v>
      </c>
      <c r="K319">
        <v>9</v>
      </c>
      <c r="L319" t="s">
        <v>1276</v>
      </c>
      <c r="M319">
        <f t="shared" si="13"/>
        <v>5</v>
      </c>
      <c r="N319" t="str">
        <f t="shared" si="14"/>
        <v>Long</v>
      </c>
      <c r="O319">
        <v>9.5</v>
      </c>
      <c r="P319" t="s">
        <v>1277</v>
      </c>
      <c r="Q319">
        <v>20298</v>
      </c>
    </row>
    <row r="320" spans="1:17" x14ac:dyDescent="0.25">
      <c r="A320">
        <v>183</v>
      </c>
      <c r="B320" t="s">
        <v>1278</v>
      </c>
      <c r="C320">
        <v>8.1999999999999993</v>
      </c>
      <c r="D320" t="str">
        <f t="shared" si="12"/>
        <v>Good</v>
      </c>
      <c r="E320">
        <v>1081</v>
      </c>
      <c r="F320">
        <v>5</v>
      </c>
      <c r="G320">
        <v>183</v>
      </c>
      <c r="H320" s="1">
        <v>35736</v>
      </c>
      <c r="I320">
        <v>1997</v>
      </c>
      <c r="J320" t="s">
        <v>1279</v>
      </c>
      <c r="K320">
        <v>9</v>
      </c>
      <c r="L320" t="s">
        <v>1280</v>
      </c>
      <c r="M320">
        <f t="shared" si="13"/>
        <v>3</v>
      </c>
      <c r="N320" t="str">
        <f t="shared" si="14"/>
        <v>Short</v>
      </c>
      <c r="O320">
        <v>10.3</v>
      </c>
      <c r="P320" t="s">
        <v>1281</v>
      </c>
      <c r="Q320">
        <v>30921</v>
      </c>
    </row>
    <row r="321" spans="1:17" x14ac:dyDescent="0.25">
      <c r="A321">
        <v>172</v>
      </c>
      <c r="B321" t="s">
        <v>1282</v>
      </c>
      <c r="C321">
        <v>8.1999999999999993</v>
      </c>
      <c r="D321" t="str">
        <f t="shared" si="12"/>
        <v>Good</v>
      </c>
      <c r="E321">
        <v>995</v>
      </c>
      <c r="F321">
        <v>19</v>
      </c>
      <c r="G321">
        <v>172</v>
      </c>
      <c r="H321" s="1">
        <v>35526</v>
      </c>
      <c r="I321">
        <v>1997</v>
      </c>
      <c r="J321" t="s">
        <v>1283</v>
      </c>
      <c r="K321">
        <v>8</v>
      </c>
      <c r="L321" t="s">
        <v>1284</v>
      </c>
      <c r="M321">
        <f t="shared" si="13"/>
        <v>3</v>
      </c>
      <c r="N321" t="str">
        <f t="shared" si="14"/>
        <v>Short</v>
      </c>
      <c r="O321">
        <v>13.3</v>
      </c>
      <c r="P321" t="s">
        <v>1285</v>
      </c>
      <c r="Q321">
        <v>60584</v>
      </c>
    </row>
    <row r="322" spans="1:17" x14ac:dyDescent="0.25">
      <c r="A322">
        <v>161</v>
      </c>
      <c r="B322" t="s">
        <v>1286</v>
      </c>
      <c r="C322">
        <v>8.8000000000000007</v>
      </c>
      <c r="D322" t="str">
        <f t="shared" si="12"/>
        <v>Good</v>
      </c>
      <c r="E322">
        <v>1268</v>
      </c>
      <c r="F322">
        <v>8</v>
      </c>
      <c r="G322">
        <v>161</v>
      </c>
      <c r="H322" s="1">
        <v>35428</v>
      </c>
      <c r="I322">
        <v>1996</v>
      </c>
      <c r="J322" t="s">
        <v>1287</v>
      </c>
      <c r="K322">
        <v>8</v>
      </c>
      <c r="L322" t="s">
        <v>1288</v>
      </c>
      <c r="M322">
        <f t="shared" si="13"/>
        <v>2</v>
      </c>
      <c r="N322" t="str">
        <f t="shared" si="14"/>
        <v>Short</v>
      </c>
      <c r="P322" t="s">
        <v>1289</v>
      </c>
      <c r="Q322">
        <v>66281</v>
      </c>
    </row>
    <row r="323" spans="1:17" x14ac:dyDescent="0.25">
      <c r="A323">
        <v>197</v>
      </c>
      <c r="B323" t="s">
        <v>1290</v>
      </c>
      <c r="C323">
        <v>8.3000000000000007</v>
      </c>
      <c r="D323" t="str">
        <f t="shared" ref="D323:D386" si="15">IF(C323&gt;5.5,"Good","Bad")</f>
        <v>Good</v>
      </c>
      <c r="E323">
        <v>1026</v>
      </c>
      <c r="F323">
        <v>19</v>
      </c>
      <c r="G323">
        <v>197</v>
      </c>
      <c r="H323" s="1">
        <v>35883</v>
      </c>
      <c r="I323">
        <v>1998</v>
      </c>
      <c r="J323" t="s">
        <v>1291</v>
      </c>
      <c r="K323">
        <v>9</v>
      </c>
      <c r="L323" t="s">
        <v>1292</v>
      </c>
      <c r="M323">
        <f t="shared" ref="M323:M386" si="16">IF(LEN(TRIM(L323))=0,0,LEN(TRIM(L323))-LEN(SUBSTITUTE(L323," ",""))+1)</f>
        <v>2</v>
      </c>
      <c r="N323" t="str">
        <f t="shared" ref="N323:N386" si="17">IF(M323&gt;3,"Long","Short")</f>
        <v>Short</v>
      </c>
      <c r="O323">
        <v>9</v>
      </c>
      <c r="P323" t="s">
        <v>1293</v>
      </c>
      <c r="Q323">
        <v>23127</v>
      </c>
    </row>
    <row r="324" spans="1:17" x14ac:dyDescent="0.25">
      <c r="A324">
        <v>177</v>
      </c>
      <c r="B324" t="s">
        <v>1294</v>
      </c>
      <c r="C324">
        <v>7.3</v>
      </c>
      <c r="D324" t="str">
        <f t="shared" si="15"/>
        <v>Good</v>
      </c>
      <c r="E324">
        <v>1006</v>
      </c>
      <c r="F324">
        <v>24</v>
      </c>
      <c r="G324">
        <v>177</v>
      </c>
      <c r="H324" s="1">
        <v>35561</v>
      </c>
      <c r="I324">
        <v>1997</v>
      </c>
      <c r="J324" t="s">
        <v>1295</v>
      </c>
      <c r="K324">
        <v>8</v>
      </c>
      <c r="L324" t="s">
        <v>1296</v>
      </c>
      <c r="M324">
        <f t="shared" si="16"/>
        <v>4</v>
      </c>
      <c r="N324" t="str">
        <f t="shared" si="17"/>
        <v>Long</v>
      </c>
      <c r="O324">
        <v>11.6</v>
      </c>
      <c r="P324" t="s">
        <v>1297</v>
      </c>
      <c r="Q324">
        <v>57926</v>
      </c>
    </row>
    <row r="325" spans="1:17" x14ac:dyDescent="0.25">
      <c r="A325">
        <v>179</v>
      </c>
      <c r="B325" t="s">
        <v>1298</v>
      </c>
      <c r="C325">
        <v>9.1</v>
      </c>
      <c r="D325" t="str">
        <f t="shared" si="15"/>
        <v>Good</v>
      </c>
      <c r="E325">
        <v>1918</v>
      </c>
      <c r="F325">
        <v>1</v>
      </c>
      <c r="G325">
        <v>179</v>
      </c>
      <c r="H325" s="1">
        <v>35694</v>
      </c>
      <c r="I325">
        <v>1997</v>
      </c>
      <c r="J325" t="s">
        <v>1299</v>
      </c>
      <c r="K325">
        <v>9</v>
      </c>
      <c r="L325" t="s">
        <v>1300</v>
      </c>
      <c r="M325">
        <f t="shared" si="16"/>
        <v>8</v>
      </c>
      <c r="N325" t="str">
        <f t="shared" si="17"/>
        <v>Long</v>
      </c>
      <c r="O325">
        <v>10.5</v>
      </c>
      <c r="P325" t="s">
        <v>1301</v>
      </c>
      <c r="Q325">
        <v>62962</v>
      </c>
    </row>
    <row r="326" spans="1:17" x14ac:dyDescent="0.25">
      <c r="A326">
        <v>188</v>
      </c>
      <c r="B326" t="s">
        <v>1302</v>
      </c>
      <c r="C326">
        <v>7.6</v>
      </c>
      <c r="D326" t="str">
        <f t="shared" si="15"/>
        <v>Good</v>
      </c>
      <c r="E326">
        <v>958</v>
      </c>
      <c r="F326">
        <v>10</v>
      </c>
      <c r="G326">
        <v>188</v>
      </c>
      <c r="H326" s="1">
        <v>35785</v>
      </c>
      <c r="I326">
        <v>1997</v>
      </c>
      <c r="J326" t="s">
        <v>1303</v>
      </c>
      <c r="K326">
        <v>9</v>
      </c>
      <c r="L326" t="s">
        <v>1304</v>
      </c>
      <c r="M326">
        <f t="shared" si="16"/>
        <v>4</v>
      </c>
      <c r="N326" t="str">
        <f t="shared" si="17"/>
        <v>Long</v>
      </c>
      <c r="O326">
        <v>9.6</v>
      </c>
      <c r="P326" t="s">
        <v>1305</v>
      </c>
      <c r="Q326">
        <v>19899</v>
      </c>
    </row>
    <row r="327" spans="1:17" x14ac:dyDescent="0.25">
      <c r="A327">
        <v>201</v>
      </c>
      <c r="B327" t="s">
        <v>1306</v>
      </c>
      <c r="C327">
        <v>8.3000000000000007</v>
      </c>
      <c r="D327" t="str">
        <f t="shared" si="15"/>
        <v>Good</v>
      </c>
      <c r="E327">
        <v>962</v>
      </c>
      <c r="F327">
        <v>23</v>
      </c>
      <c r="G327">
        <v>201</v>
      </c>
      <c r="H327" s="1">
        <v>35918</v>
      </c>
      <c r="I327">
        <v>1998</v>
      </c>
      <c r="J327" t="s">
        <v>1307</v>
      </c>
      <c r="K327">
        <v>9</v>
      </c>
      <c r="L327" t="s">
        <v>1308</v>
      </c>
      <c r="M327">
        <f t="shared" si="16"/>
        <v>4</v>
      </c>
      <c r="N327" t="str">
        <f t="shared" si="17"/>
        <v>Long</v>
      </c>
      <c r="O327">
        <v>9.1999999999999993</v>
      </c>
      <c r="P327" t="s">
        <v>1309</v>
      </c>
      <c r="Q327">
        <v>60952</v>
      </c>
    </row>
    <row r="328" spans="1:17" x14ac:dyDescent="0.25">
      <c r="A328">
        <v>192</v>
      </c>
      <c r="B328" t="s">
        <v>1310</v>
      </c>
      <c r="C328">
        <v>8.1</v>
      </c>
      <c r="D328" t="str">
        <f t="shared" si="15"/>
        <v>Good</v>
      </c>
      <c r="E328">
        <v>1036</v>
      </c>
      <c r="F328">
        <v>14</v>
      </c>
      <c r="G328">
        <v>192</v>
      </c>
      <c r="H328" s="1">
        <v>35841</v>
      </c>
      <c r="I328">
        <v>1998</v>
      </c>
      <c r="J328" t="s">
        <v>1311</v>
      </c>
      <c r="K328">
        <v>9</v>
      </c>
      <c r="L328" t="s">
        <v>1312</v>
      </c>
      <c r="M328">
        <f t="shared" si="16"/>
        <v>2</v>
      </c>
      <c r="N328" t="str">
        <f t="shared" si="17"/>
        <v>Short</v>
      </c>
      <c r="O328">
        <v>9.6</v>
      </c>
      <c r="P328" t="s">
        <v>1313</v>
      </c>
      <c r="Q328">
        <v>32487</v>
      </c>
    </row>
    <row r="329" spans="1:17" x14ac:dyDescent="0.25">
      <c r="A329">
        <v>204</v>
      </c>
      <c r="B329" t="s">
        <v>1314</v>
      </c>
      <c r="C329">
        <v>7.6</v>
      </c>
      <c r="D329" t="str">
        <f t="shared" si="15"/>
        <v>Good</v>
      </c>
      <c r="E329">
        <v>932</v>
      </c>
      <c r="F329">
        <v>1</v>
      </c>
      <c r="G329">
        <v>204</v>
      </c>
      <c r="H329" s="1">
        <v>36030</v>
      </c>
      <c r="I329">
        <v>1998</v>
      </c>
      <c r="J329" t="s">
        <v>1315</v>
      </c>
      <c r="K329">
        <v>10</v>
      </c>
      <c r="L329" t="s">
        <v>1316</v>
      </c>
      <c r="M329">
        <f t="shared" si="16"/>
        <v>4</v>
      </c>
      <c r="N329" t="str">
        <f t="shared" si="17"/>
        <v>Long</v>
      </c>
      <c r="O329">
        <v>7</v>
      </c>
      <c r="P329" t="s">
        <v>1317</v>
      </c>
      <c r="Q329">
        <v>56018</v>
      </c>
    </row>
    <row r="330" spans="1:17" x14ac:dyDescent="0.25">
      <c r="A330">
        <v>190</v>
      </c>
      <c r="B330" t="s">
        <v>1318</v>
      </c>
      <c r="C330">
        <v>7.7</v>
      </c>
      <c r="D330" t="str">
        <f t="shared" si="15"/>
        <v>Good</v>
      </c>
      <c r="E330">
        <v>938</v>
      </c>
      <c r="F330">
        <v>12</v>
      </c>
      <c r="G330">
        <v>190</v>
      </c>
      <c r="H330" s="1">
        <v>35806</v>
      </c>
      <c r="I330">
        <v>1998</v>
      </c>
      <c r="J330" t="s">
        <v>1319</v>
      </c>
      <c r="K330">
        <v>9</v>
      </c>
      <c r="L330" t="s">
        <v>1320</v>
      </c>
      <c r="M330">
        <f t="shared" si="16"/>
        <v>2</v>
      </c>
      <c r="N330" t="str">
        <f t="shared" si="17"/>
        <v>Short</v>
      </c>
      <c r="O330">
        <v>11.7</v>
      </c>
      <c r="P330" t="s">
        <v>1321</v>
      </c>
      <c r="Q330">
        <v>22426</v>
      </c>
    </row>
    <row r="331" spans="1:17" x14ac:dyDescent="0.25">
      <c r="A331">
        <v>195</v>
      </c>
      <c r="B331" t="s">
        <v>1322</v>
      </c>
      <c r="C331">
        <v>8</v>
      </c>
      <c r="D331" t="str">
        <f t="shared" si="15"/>
        <v>Good</v>
      </c>
      <c r="E331">
        <v>957</v>
      </c>
      <c r="F331">
        <v>17</v>
      </c>
      <c r="G331">
        <v>195</v>
      </c>
      <c r="H331" s="1">
        <v>35862</v>
      </c>
      <c r="I331">
        <v>1998</v>
      </c>
      <c r="J331" t="s">
        <v>1323</v>
      </c>
      <c r="K331">
        <v>9</v>
      </c>
      <c r="L331" t="s">
        <v>1324</v>
      </c>
      <c r="M331">
        <f t="shared" si="16"/>
        <v>3</v>
      </c>
      <c r="N331" t="str">
        <f t="shared" si="17"/>
        <v>Short</v>
      </c>
      <c r="O331">
        <v>10.4</v>
      </c>
      <c r="P331" t="s">
        <v>1325</v>
      </c>
      <c r="Q331">
        <v>21608</v>
      </c>
    </row>
    <row r="332" spans="1:17" x14ac:dyDescent="0.25">
      <c r="A332">
        <v>146</v>
      </c>
      <c r="B332" t="s">
        <v>1326</v>
      </c>
      <c r="C332">
        <v>8</v>
      </c>
      <c r="D332" t="str">
        <f t="shared" si="15"/>
        <v>Good</v>
      </c>
      <c r="E332">
        <v>1016</v>
      </c>
      <c r="F332">
        <v>18</v>
      </c>
      <c r="G332">
        <v>146</v>
      </c>
      <c r="H332" s="1">
        <v>35141</v>
      </c>
      <c r="I332">
        <v>1996</v>
      </c>
      <c r="J332" t="s">
        <v>1327</v>
      </c>
      <c r="K332">
        <v>7</v>
      </c>
      <c r="L332" t="s">
        <v>1328</v>
      </c>
      <c r="M332">
        <f t="shared" si="16"/>
        <v>5</v>
      </c>
      <c r="N332" t="str">
        <f t="shared" si="17"/>
        <v>Long</v>
      </c>
      <c r="O332">
        <v>14.4</v>
      </c>
      <c r="P332" t="s">
        <v>1329</v>
      </c>
      <c r="Q332">
        <v>57809</v>
      </c>
    </row>
    <row r="333" spans="1:17" x14ac:dyDescent="0.25">
      <c r="A333">
        <v>208</v>
      </c>
      <c r="B333" t="s">
        <v>1330</v>
      </c>
      <c r="C333">
        <v>7.3</v>
      </c>
      <c r="D333" t="str">
        <f t="shared" si="15"/>
        <v>Good</v>
      </c>
      <c r="E333">
        <v>934</v>
      </c>
      <c r="F333">
        <v>5</v>
      </c>
      <c r="G333">
        <v>208</v>
      </c>
      <c r="H333" s="1">
        <v>36107</v>
      </c>
      <c r="I333">
        <v>1998</v>
      </c>
      <c r="J333" t="s">
        <v>1331</v>
      </c>
      <c r="K333">
        <v>10</v>
      </c>
      <c r="L333" t="s">
        <v>1332</v>
      </c>
      <c r="M333">
        <f t="shared" si="16"/>
        <v>6</v>
      </c>
      <c r="N333" t="str">
        <f t="shared" si="17"/>
        <v>Long</v>
      </c>
      <c r="O333">
        <v>9</v>
      </c>
      <c r="P333" t="s">
        <v>1333</v>
      </c>
      <c r="Q333">
        <v>43485</v>
      </c>
    </row>
    <row r="334" spans="1:17" x14ac:dyDescent="0.25">
      <c r="A334">
        <v>210</v>
      </c>
      <c r="B334" t="s">
        <v>1334</v>
      </c>
      <c r="C334">
        <v>8</v>
      </c>
      <c r="D334" t="str">
        <f t="shared" si="15"/>
        <v>Good</v>
      </c>
      <c r="E334">
        <v>909</v>
      </c>
      <c r="F334">
        <v>7</v>
      </c>
      <c r="G334">
        <v>210</v>
      </c>
      <c r="H334" s="1">
        <v>36121</v>
      </c>
      <c r="I334">
        <v>1998</v>
      </c>
      <c r="J334" t="s">
        <v>1335</v>
      </c>
      <c r="K334">
        <v>10</v>
      </c>
      <c r="L334" t="s">
        <v>1336</v>
      </c>
      <c r="M334">
        <f t="shared" si="16"/>
        <v>4</v>
      </c>
      <c r="N334" t="str">
        <f t="shared" si="17"/>
        <v>Long</v>
      </c>
      <c r="O334">
        <v>8</v>
      </c>
      <c r="P334" t="s">
        <v>1337</v>
      </c>
      <c r="Q334">
        <v>50013</v>
      </c>
    </row>
    <row r="335" spans="1:17" x14ac:dyDescent="0.25">
      <c r="A335">
        <v>211</v>
      </c>
      <c r="B335" t="s">
        <v>1338</v>
      </c>
      <c r="C335">
        <v>7.3</v>
      </c>
      <c r="D335" t="str">
        <f t="shared" si="15"/>
        <v>Good</v>
      </c>
      <c r="E335">
        <v>863</v>
      </c>
      <c r="F335">
        <v>8</v>
      </c>
      <c r="G335">
        <v>211</v>
      </c>
      <c r="H335" s="1">
        <v>36135</v>
      </c>
      <c r="I335">
        <v>1998</v>
      </c>
      <c r="J335" t="s">
        <v>1339</v>
      </c>
      <c r="K335">
        <v>10</v>
      </c>
      <c r="L335" t="s">
        <v>1340</v>
      </c>
      <c r="M335">
        <f t="shared" si="16"/>
        <v>5</v>
      </c>
      <c r="N335" t="str">
        <f t="shared" si="17"/>
        <v>Long</v>
      </c>
      <c r="O335">
        <v>7.2</v>
      </c>
      <c r="P335" t="s">
        <v>1341</v>
      </c>
      <c r="Q335">
        <v>50300</v>
      </c>
    </row>
    <row r="336" spans="1:17" x14ac:dyDescent="0.25">
      <c r="A336">
        <v>252</v>
      </c>
      <c r="B336" t="s">
        <v>1342</v>
      </c>
      <c r="C336">
        <v>7.2</v>
      </c>
      <c r="D336" t="str">
        <f t="shared" si="15"/>
        <v>Good</v>
      </c>
      <c r="E336">
        <v>731</v>
      </c>
      <c r="F336">
        <v>4</v>
      </c>
      <c r="G336">
        <v>252</v>
      </c>
      <c r="H336" s="1">
        <v>36849</v>
      </c>
      <c r="I336">
        <v>2000</v>
      </c>
      <c r="J336" t="s">
        <v>1343</v>
      </c>
      <c r="K336">
        <v>12</v>
      </c>
      <c r="L336" t="s">
        <v>1344</v>
      </c>
      <c r="M336">
        <f t="shared" si="16"/>
        <v>4</v>
      </c>
      <c r="N336" t="str">
        <f t="shared" si="17"/>
        <v>Long</v>
      </c>
      <c r="O336">
        <v>14.9</v>
      </c>
      <c r="P336" t="s">
        <v>1345</v>
      </c>
      <c r="Q336">
        <v>39480</v>
      </c>
    </row>
    <row r="337" spans="1:17" x14ac:dyDescent="0.25">
      <c r="A337">
        <v>215</v>
      </c>
      <c r="B337" t="s">
        <v>1346</v>
      </c>
      <c r="C337">
        <v>6.9</v>
      </c>
      <c r="D337" t="str">
        <f t="shared" si="15"/>
        <v>Good</v>
      </c>
      <c r="E337">
        <v>880</v>
      </c>
      <c r="F337">
        <v>12</v>
      </c>
      <c r="G337">
        <v>215</v>
      </c>
      <c r="H337" s="1">
        <v>36191</v>
      </c>
      <c r="I337">
        <v>1999</v>
      </c>
      <c r="J337" t="s">
        <v>1347</v>
      </c>
      <c r="K337">
        <v>10</v>
      </c>
      <c r="L337" t="s">
        <v>1348</v>
      </c>
      <c r="M337">
        <f t="shared" si="16"/>
        <v>3</v>
      </c>
      <c r="N337" t="str">
        <f t="shared" si="17"/>
        <v>Short</v>
      </c>
      <c r="O337">
        <v>11.5</v>
      </c>
      <c r="P337" t="s">
        <v>1349</v>
      </c>
      <c r="Q337">
        <v>50051</v>
      </c>
    </row>
    <row r="338" spans="1:17" x14ac:dyDescent="0.25">
      <c r="A338">
        <v>220</v>
      </c>
      <c r="B338" t="s">
        <v>1350</v>
      </c>
      <c r="C338">
        <v>7.6</v>
      </c>
      <c r="D338" t="str">
        <f t="shared" si="15"/>
        <v>Good</v>
      </c>
      <c r="E338">
        <v>843</v>
      </c>
      <c r="F338">
        <v>17</v>
      </c>
      <c r="G338">
        <v>220</v>
      </c>
      <c r="H338" s="1">
        <v>36247</v>
      </c>
      <c r="I338">
        <v>1999</v>
      </c>
      <c r="J338" t="s">
        <v>1351</v>
      </c>
      <c r="K338">
        <v>10</v>
      </c>
      <c r="L338" t="s">
        <v>1352</v>
      </c>
      <c r="M338">
        <f t="shared" si="16"/>
        <v>2</v>
      </c>
      <c r="N338" t="str">
        <f t="shared" si="17"/>
        <v>Short</v>
      </c>
      <c r="O338">
        <v>15.5</v>
      </c>
      <c r="P338" t="s">
        <v>1353</v>
      </c>
      <c r="Q338">
        <v>54195</v>
      </c>
    </row>
    <row r="339" spans="1:17" x14ac:dyDescent="0.25">
      <c r="A339">
        <v>232</v>
      </c>
      <c r="B339" t="s">
        <v>1354</v>
      </c>
      <c r="C339">
        <v>7.3</v>
      </c>
      <c r="D339" t="str">
        <f t="shared" si="15"/>
        <v>Good</v>
      </c>
      <c r="E339">
        <v>759</v>
      </c>
      <c r="F339">
        <v>6</v>
      </c>
      <c r="G339">
        <v>232</v>
      </c>
      <c r="H339" s="1">
        <v>36478</v>
      </c>
      <c r="I339">
        <v>1999</v>
      </c>
      <c r="J339" t="s">
        <v>1355</v>
      </c>
      <c r="K339">
        <v>11</v>
      </c>
      <c r="L339" t="s">
        <v>1356</v>
      </c>
      <c r="M339">
        <f t="shared" si="16"/>
        <v>4</v>
      </c>
      <c r="N339" t="str">
        <f t="shared" si="17"/>
        <v>Long</v>
      </c>
      <c r="O339">
        <v>9.1999999999999993</v>
      </c>
      <c r="P339" t="s">
        <v>1357</v>
      </c>
      <c r="Q339">
        <v>44615</v>
      </c>
    </row>
    <row r="340" spans="1:17" x14ac:dyDescent="0.25">
      <c r="A340">
        <v>221</v>
      </c>
      <c r="B340" t="s">
        <v>1358</v>
      </c>
      <c r="C340">
        <v>7.3</v>
      </c>
      <c r="D340" t="str">
        <f t="shared" si="15"/>
        <v>Good</v>
      </c>
      <c r="E340">
        <v>851</v>
      </c>
      <c r="F340">
        <v>18</v>
      </c>
      <c r="G340">
        <v>221</v>
      </c>
      <c r="H340" s="1">
        <v>36254</v>
      </c>
      <c r="I340">
        <v>1999</v>
      </c>
      <c r="J340" t="s">
        <v>1359</v>
      </c>
      <c r="K340">
        <v>10</v>
      </c>
      <c r="L340" t="s">
        <v>1360</v>
      </c>
      <c r="M340">
        <f t="shared" si="16"/>
        <v>3</v>
      </c>
      <c r="N340" t="str">
        <f t="shared" si="17"/>
        <v>Short</v>
      </c>
      <c r="O340">
        <v>12.2</v>
      </c>
      <c r="P340" t="s">
        <v>1361</v>
      </c>
      <c r="Q340">
        <v>47155</v>
      </c>
    </row>
    <row r="341" spans="1:17" x14ac:dyDescent="0.25">
      <c r="A341">
        <v>260</v>
      </c>
      <c r="B341" t="s">
        <v>1362</v>
      </c>
      <c r="C341">
        <v>6.9</v>
      </c>
      <c r="D341" t="str">
        <f t="shared" si="15"/>
        <v>Good</v>
      </c>
      <c r="E341">
        <v>730</v>
      </c>
      <c r="F341">
        <v>12</v>
      </c>
      <c r="G341">
        <v>260</v>
      </c>
      <c r="H341" s="1">
        <v>36933</v>
      </c>
      <c r="I341">
        <v>2001</v>
      </c>
      <c r="J341" t="s">
        <v>1363</v>
      </c>
      <c r="K341">
        <v>12</v>
      </c>
      <c r="L341" t="s">
        <v>1364</v>
      </c>
      <c r="M341">
        <f t="shared" si="16"/>
        <v>3</v>
      </c>
      <c r="N341" t="str">
        <f t="shared" si="17"/>
        <v>Short</v>
      </c>
      <c r="O341">
        <v>14</v>
      </c>
      <c r="P341" t="s">
        <v>1365</v>
      </c>
      <c r="Q341">
        <v>51004</v>
      </c>
    </row>
    <row r="342" spans="1:17" x14ac:dyDescent="0.25">
      <c r="A342">
        <v>213</v>
      </c>
      <c r="B342" t="s">
        <v>1366</v>
      </c>
      <c r="C342">
        <v>7.8</v>
      </c>
      <c r="D342" t="str">
        <f t="shared" si="15"/>
        <v>Good</v>
      </c>
      <c r="E342">
        <v>928</v>
      </c>
      <c r="F342">
        <v>10</v>
      </c>
      <c r="G342">
        <v>213</v>
      </c>
      <c r="H342" s="1">
        <v>36170</v>
      </c>
      <c r="I342">
        <v>1999</v>
      </c>
      <c r="J342" t="s">
        <v>1367</v>
      </c>
      <c r="K342">
        <v>10</v>
      </c>
      <c r="L342" t="s">
        <v>1368</v>
      </c>
      <c r="M342">
        <f t="shared" si="16"/>
        <v>3</v>
      </c>
      <c r="N342" t="str">
        <f t="shared" si="17"/>
        <v>Short</v>
      </c>
      <c r="O342">
        <v>11.5</v>
      </c>
      <c r="P342" t="s">
        <v>1369</v>
      </c>
      <c r="Q342">
        <v>56561</v>
      </c>
    </row>
    <row r="343" spans="1:17" x14ac:dyDescent="0.25">
      <c r="A343">
        <v>230</v>
      </c>
      <c r="B343" t="s">
        <v>1370</v>
      </c>
      <c r="C343">
        <v>7.7</v>
      </c>
      <c r="D343" t="str">
        <f t="shared" si="15"/>
        <v>Good</v>
      </c>
      <c r="E343">
        <v>876</v>
      </c>
      <c r="F343">
        <v>4</v>
      </c>
      <c r="G343">
        <v>230</v>
      </c>
      <c r="H343" s="1">
        <v>36464</v>
      </c>
      <c r="I343">
        <v>1999</v>
      </c>
      <c r="J343" t="s">
        <v>1371</v>
      </c>
      <c r="K343">
        <v>11</v>
      </c>
      <c r="L343" t="s">
        <v>1372</v>
      </c>
      <c r="M343">
        <f t="shared" si="16"/>
        <v>4</v>
      </c>
      <c r="N343" t="str">
        <f t="shared" si="17"/>
        <v>Long</v>
      </c>
      <c r="O343">
        <v>8.6999999999999993</v>
      </c>
      <c r="P343" t="s">
        <v>1373</v>
      </c>
      <c r="Q343">
        <v>47980</v>
      </c>
    </row>
    <row r="344" spans="1:17" x14ac:dyDescent="0.25">
      <c r="A344">
        <v>246</v>
      </c>
      <c r="B344" t="s">
        <v>1374</v>
      </c>
      <c r="C344">
        <v>7.2</v>
      </c>
      <c r="D344" t="str">
        <f t="shared" si="15"/>
        <v>Good</v>
      </c>
      <c r="E344">
        <v>716</v>
      </c>
      <c r="F344">
        <v>20</v>
      </c>
      <c r="G344">
        <v>246</v>
      </c>
      <c r="H344" s="1">
        <v>36653</v>
      </c>
      <c r="I344">
        <v>2000</v>
      </c>
      <c r="J344" t="s">
        <v>1375</v>
      </c>
      <c r="K344">
        <v>11</v>
      </c>
      <c r="L344" t="s">
        <v>1376</v>
      </c>
      <c r="M344">
        <f t="shared" si="16"/>
        <v>5</v>
      </c>
      <c r="N344" t="str">
        <f t="shared" si="17"/>
        <v>Long</v>
      </c>
      <c r="O344">
        <v>7.3</v>
      </c>
      <c r="P344" t="s">
        <v>1377</v>
      </c>
      <c r="Q344">
        <v>47061</v>
      </c>
    </row>
    <row r="345" spans="1:17" x14ac:dyDescent="0.25">
      <c r="A345">
        <v>228</v>
      </c>
      <c r="B345" t="s">
        <v>1378</v>
      </c>
      <c r="C345">
        <v>7.5</v>
      </c>
      <c r="D345" t="str">
        <f t="shared" si="15"/>
        <v>Good</v>
      </c>
      <c r="E345">
        <v>776</v>
      </c>
      <c r="F345">
        <v>2</v>
      </c>
      <c r="G345">
        <v>228</v>
      </c>
      <c r="H345" s="1">
        <v>36436</v>
      </c>
      <c r="I345">
        <v>1999</v>
      </c>
      <c r="J345" t="s">
        <v>1379</v>
      </c>
      <c r="K345">
        <v>11</v>
      </c>
      <c r="L345" t="s">
        <v>1380</v>
      </c>
      <c r="M345">
        <f t="shared" si="16"/>
        <v>3</v>
      </c>
      <c r="N345" t="str">
        <f t="shared" si="17"/>
        <v>Short</v>
      </c>
      <c r="O345">
        <v>7.1</v>
      </c>
      <c r="P345" t="s">
        <v>1381</v>
      </c>
      <c r="Q345">
        <v>44172</v>
      </c>
    </row>
    <row r="346" spans="1:17" x14ac:dyDescent="0.25">
      <c r="A346">
        <v>223</v>
      </c>
      <c r="B346" t="s">
        <v>1382</v>
      </c>
      <c r="C346">
        <v>7.3</v>
      </c>
      <c r="D346" t="str">
        <f t="shared" si="15"/>
        <v>Good</v>
      </c>
      <c r="E346">
        <v>779</v>
      </c>
      <c r="F346">
        <v>20</v>
      </c>
      <c r="G346">
        <v>223</v>
      </c>
      <c r="H346" s="1">
        <v>36275</v>
      </c>
      <c r="I346">
        <v>1999</v>
      </c>
      <c r="J346" t="s">
        <v>1383</v>
      </c>
      <c r="K346">
        <v>10</v>
      </c>
      <c r="L346" t="s">
        <v>1384</v>
      </c>
      <c r="M346">
        <f t="shared" si="16"/>
        <v>7</v>
      </c>
      <c r="N346" t="str">
        <f t="shared" si="17"/>
        <v>Long</v>
      </c>
      <c r="O346">
        <v>6.9</v>
      </c>
      <c r="P346" t="s">
        <v>1385</v>
      </c>
      <c r="Q346">
        <v>47550</v>
      </c>
    </row>
    <row r="347" spans="1:17" x14ac:dyDescent="0.25">
      <c r="A347">
        <v>243</v>
      </c>
      <c r="B347" t="s">
        <v>1386</v>
      </c>
      <c r="C347">
        <v>7</v>
      </c>
      <c r="D347" t="str">
        <f t="shared" si="15"/>
        <v>Good</v>
      </c>
      <c r="E347">
        <v>780</v>
      </c>
      <c r="F347">
        <v>17</v>
      </c>
      <c r="G347">
        <v>243</v>
      </c>
      <c r="H347" s="1">
        <v>36604</v>
      </c>
      <c r="I347">
        <v>2000</v>
      </c>
      <c r="J347" t="s">
        <v>1387</v>
      </c>
      <c r="K347">
        <v>11</v>
      </c>
      <c r="L347" t="s">
        <v>1388</v>
      </c>
      <c r="M347">
        <f t="shared" si="16"/>
        <v>4</v>
      </c>
      <c r="N347" t="str">
        <f t="shared" si="17"/>
        <v>Long</v>
      </c>
      <c r="O347">
        <v>8.77</v>
      </c>
      <c r="P347" t="s">
        <v>1389</v>
      </c>
      <c r="Q347">
        <v>75315</v>
      </c>
    </row>
    <row r="348" spans="1:17" x14ac:dyDescent="0.25">
      <c r="A348">
        <v>227</v>
      </c>
      <c r="B348" t="s">
        <v>1390</v>
      </c>
      <c r="C348">
        <v>7.3</v>
      </c>
      <c r="D348" t="str">
        <f t="shared" si="15"/>
        <v>Good</v>
      </c>
      <c r="E348">
        <v>917</v>
      </c>
      <c r="F348">
        <v>1</v>
      </c>
      <c r="G348">
        <v>227</v>
      </c>
      <c r="H348" s="1">
        <v>36429</v>
      </c>
      <c r="I348">
        <v>1999</v>
      </c>
      <c r="J348" t="s">
        <v>1391</v>
      </c>
      <c r="K348">
        <v>11</v>
      </c>
      <c r="L348" t="s">
        <v>1392</v>
      </c>
      <c r="M348">
        <f t="shared" si="16"/>
        <v>2</v>
      </c>
      <c r="N348" t="str">
        <f t="shared" si="17"/>
        <v>Short</v>
      </c>
      <c r="O348">
        <v>8.1</v>
      </c>
      <c r="P348" t="s">
        <v>1393</v>
      </c>
      <c r="Q348">
        <v>34394</v>
      </c>
    </row>
    <row r="349" spans="1:17" x14ac:dyDescent="0.25">
      <c r="A349">
        <v>225</v>
      </c>
      <c r="B349" t="s">
        <v>1394</v>
      </c>
      <c r="C349">
        <v>7.3</v>
      </c>
      <c r="D349" t="str">
        <f t="shared" si="15"/>
        <v>Good</v>
      </c>
      <c r="E349">
        <v>804</v>
      </c>
      <c r="F349">
        <v>22</v>
      </c>
      <c r="G349">
        <v>225</v>
      </c>
      <c r="H349" s="1">
        <v>36289</v>
      </c>
      <c r="I349">
        <v>1999</v>
      </c>
      <c r="J349" t="s">
        <v>1395</v>
      </c>
      <c r="K349">
        <v>10</v>
      </c>
      <c r="L349" t="s">
        <v>1396</v>
      </c>
      <c r="M349">
        <f t="shared" si="16"/>
        <v>4</v>
      </c>
      <c r="N349" t="str">
        <f t="shared" si="17"/>
        <v>Long</v>
      </c>
      <c r="O349">
        <v>6.8</v>
      </c>
      <c r="P349" t="s">
        <v>1397</v>
      </c>
      <c r="Q349">
        <v>47951</v>
      </c>
    </row>
    <row r="350" spans="1:17" x14ac:dyDescent="0.25">
      <c r="A350">
        <v>216</v>
      </c>
      <c r="B350" t="s">
        <v>1398</v>
      </c>
      <c r="C350">
        <v>7.7</v>
      </c>
      <c r="D350" t="str">
        <f t="shared" si="15"/>
        <v>Good</v>
      </c>
      <c r="E350">
        <v>882</v>
      </c>
      <c r="F350">
        <v>13</v>
      </c>
      <c r="G350">
        <v>216</v>
      </c>
      <c r="H350" s="1">
        <v>36198</v>
      </c>
      <c r="I350">
        <v>1999</v>
      </c>
      <c r="J350" t="s">
        <v>1399</v>
      </c>
      <c r="K350">
        <v>10</v>
      </c>
      <c r="L350" t="s">
        <v>1400</v>
      </c>
      <c r="M350">
        <f t="shared" si="16"/>
        <v>4</v>
      </c>
      <c r="N350" t="str">
        <f t="shared" si="17"/>
        <v>Long</v>
      </c>
      <c r="O350">
        <v>8.3000000000000007</v>
      </c>
      <c r="P350" t="s">
        <v>1401</v>
      </c>
      <c r="Q350">
        <v>55726</v>
      </c>
    </row>
    <row r="351" spans="1:17" x14ac:dyDescent="0.25">
      <c r="A351">
        <v>234</v>
      </c>
      <c r="B351" t="s">
        <v>1402</v>
      </c>
      <c r="C351">
        <v>7.1</v>
      </c>
      <c r="D351" t="str">
        <f t="shared" si="15"/>
        <v>Good</v>
      </c>
      <c r="E351">
        <v>775</v>
      </c>
      <c r="F351">
        <v>8</v>
      </c>
      <c r="G351">
        <v>234</v>
      </c>
      <c r="H351" s="1">
        <v>36492</v>
      </c>
      <c r="I351">
        <v>1999</v>
      </c>
      <c r="J351" t="s">
        <v>1403</v>
      </c>
      <c r="K351">
        <v>11</v>
      </c>
      <c r="L351" t="s">
        <v>1404</v>
      </c>
      <c r="M351">
        <f t="shared" si="16"/>
        <v>4</v>
      </c>
      <c r="N351" t="str">
        <f t="shared" si="17"/>
        <v>Long</v>
      </c>
      <c r="O351">
        <v>8.9</v>
      </c>
      <c r="P351" t="s">
        <v>1405</v>
      </c>
      <c r="Q351">
        <v>41484</v>
      </c>
    </row>
    <row r="352" spans="1:17" x14ac:dyDescent="0.25">
      <c r="A352">
        <v>236</v>
      </c>
      <c r="B352" t="s">
        <v>1406</v>
      </c>
      <c r="C352">
        <v>7.3</v>
      </c>
      <c r="D352" t="str">
        <f t="shared" si="15"/>
        <v>Good</v>
      </c>
      <c r="E352">
        <v>715</v>
      </c>
      <c r="F352">
        <v>10</v>
      </c>
      <c r="G352">
        <v>236</v>
      </c>
      <c r="H352" s="1">
        <v>36534</v>
      </c>
      <c r="I352">
        <v>2000</v>
      </c>
      <c r="J352" t="s">
        <v>1407</v>
      </c>
      <c r="K352">
        <v>11</v>
      </c>
      <c r="L352" t="s">
        <v>1408</v>
      </c>
      <c r="M352">
        <f t="shared" si="16"/>
        <v>3</v>
      </c>
      <c r="N352" t="str">
        <f t="shared" si="17"/>
        <v>Short</v>
      </c>
      <c r="O352">
        <v>10</v>
      </c>
      <c r="P352" t="s">
        <v>1409</v>
      </c>
      <c r="Q352">
        <v>48194</v>
      </c>
    </row>
    <row r="353" spans="1:17" x14ac:dyDescent="0.25">
      <c r="A353">
        <v>237</v>
      </c>
      <c r="B353" t="s">
        <v>1410</v>
      </c>
      <c r="C353">
        <v>6.9</v>
      </c>
      <c r="D353" t="str">
        <f t="shared" si="15"/>
        <v>Good</v>
      </c>
      <c r="E353">
        <v>734</v>
      </c>
      <c r="F353">
        <v>11</v>
      </c>
      <c r="G353">
        <v>237</v>
      </c>
      <c r="H353" s="1">
        <v>36541</v>
      </c>
      <c r="I353">
        <v>2000</v>
      </c>
      <c r="J353" t="s">
        <v>1411</v>
      </c>
      <c r="K353">
        <v>11</v>
      </c>
      <c r="L353" t="s">
        <v>1412</v>
      </c>
      <c r="M353">
        <f t="shared" si="16"/>
        <v>2</v>
      </c>
      <c r="N353" t="str">
        <f t="shared" si="17"/>
        <v>Short</v>
      </c>
      <c r="O353">
        <v>10.4</v>
      </c>
      <c r="P353" t="s">
        <v>1413</v>
      </c>
      <c r="Q353">
        <v>43869</v>
      </c>
    </row>
    <row r="354" spans="1:17" x14ac:dyDescent="0.25">
      <c r="A354">
        <v>259</v>
      </c>
      <c r="B354" t="s">
        <v>1414</v>
      </c>
      <c r="C354">
        <v>7.5</v>
      </c>
      <c r="D354" t="str">
        <f t="shared" si="15"/>
        <v>Good</v>
      </c>
      <c r="E354">
        <v>761</v>
      </c>
      <c r="F354">
        <v>11</v>
      </c>
      <c r="G354">
        <v>259</v>
      </c>
      <c r="H354" s="1">
        <v>36926</v>
      </c>
      <c r="I354">
        <v>2001</v>
      </c>
      <c r="J354" t="s">
        <v>1415</v>
      </c>
      <c r="K354">
        <v>12</v>
      </c>
      <c r="L354" t="s">
        <v>1416</v>
      </c>
      <c r="M354">
        <f t="shared" si="16"/>
        <v>3</v>
      </c>
      <c r="N354" t="str">
        <f t="shared" si="17"/>
        <v>Short</v>
      </c>
      <c r="O354">
        <v>18.5</v>
      </c>
      <c r="P354" t="s">
        <v>1417</v>
      </c>
      <c r="Q354">
        <v>49893</v>
      </c>
    </row>
    <row r="355" spans="1:17" x14ac:dyDescent="0.25">
      <c r="A355">
        <v>239</v>
      </c>
      <c r="B355" t="s">
        <v>1418</v>
      </c>
      <c r="C355">
        <v>6.6</v>
      </c>
      <c r="D355" t="str">
        <f t="shared" si="15"/>
        <v>Good</v>
      </c>
      <c r="E355">
        <v>822</v>
      </c>
      <c r="F355">
        <v>13</v>
      </c>
      <c r="G355">
        <v>239</v>
      </c>
      <c r="H355" s="1">
        <v>36562</v>
      </c>
      <c r="I355">
        <v>2000</v>
      </c>
      <c r="J355" t="s">
        <v>1419</v>
      </c>
      <c r="K355">
        <v>11</v>
      </c>
      <c r="L355" t="s">
        <v>1420</v>
      </c>
      <c r="M355">
        <f t="shared" si="16"/>
        <v>2</v>
      </c>
      <c r="N355" t="str">
        <f t="shared" si="17"/>
        <v>Short</v>
      </c>
      <c r="O355">
        <v>9.6</v>
      </c>
      <c r="P355" t="s">
        <v>1421</v>
      </c>
      <c r="Q355">
        <v>41259</v>
      </c>
    </row>
    <row r="356" spans="1:17" x14ac:dyDescent="0.25">
      <c r="A356">
        <v>248</v>
      </c>
      <c r="B356" t="s">
        <v>1422</v>
      </c>
      <c r="C356">
        <v>7.9</v>
      </c>
      <c r="D356" t="str">
        <f t="shared" si="15"/>
        <v>Good</v>
      </c>
      <c r="E356">
        <v>955</v>
      </c>
      <c r="F356">
        <v>22</v>
      </c>
      <c r="G356">
        <v>248</v>
      </c>
      <c r="H356" s="1">
        <v>36667</v>
      </c>
      <c r="I356">
        <v>2000</v>
      </c>
      <c r="J356" t="s">
        <v>1423</v>
      </c>
      <c r="K356">
        <v>11</v>
      </c>
      <c r="L356" t="s">
        <v>1424</v>
      </c>
      <c r="M356">
        <f t="shared" si="16"/>
        <v>3</v>
      </c>
      <c r="N356" t="str">
        <f t="shared" si="17"/>
        <v>Short</v>
      </c>
      <c r="O356">
        <v>8.3000000000000007</v>
      </c>
      <c r="P356" t="s">
        <v>1425</v>
      </c>
      <c r="Q356">
        <v>74046</v>
      </c>
    </row>
    <row r="357" spans="1:17" x14ac:dyDescent="0.25">
      <c r="A357">
        <v>255</v>
      </c>
      <c r="B357" t="s">
        <v>1426</v>
      </c>
      <c r="C357">
        <v>7.3</v>
      </c>
      <c r="D357" t="str">
        <f t="shared" si="15"/>
        <v>Good</v>
      </c>
      <c r="E357">
        <v>766</v>
      </c>
      <c r="F357">
        <v>7</v>
      </c>
      <c r="G357">
        <v>255</v>
      </c>
      <c r="H357" s="1">
        <v>36870</v>
      </c>
      <c r="I357">
        <v>2000</v>
      </c>
      <c r="J357" t="s">
        <v>1427</v>
      </c>
      <c r="K357">
        <v>12</v>
      </c>
      <c r="L357" t="s">
        <v>1428</v>
      </c>
      <c r="M357">
        <f t="shared" si="16"/>
        <v>4</v>
      </c>
      <c r="N357" t="str">
        <f t="shared" si="17"/>
        <v>Long</v>
      </c>
      <c r="O357">
        <v>16.8</v>
      </c>
      <c r="P357" t="s">
        <v>1429</v>
      </c>
      <c r="Q357">
        <v>49325</v>
      </c>
    </row>
    <row r="358" spans="1:17" x14ac:dyDescent="0.25">
      <c r="A358">
        <v>241</v>
      </c>
      <c r="B358" t="s">
        <v>1430</v>
      </c>
      <c r="C358">
        <v>7.3</v>
      </c>
      <c r="D358" t="str">
        <f t="shared" si="15"/>
        <v>Good</v>
      </c>
      <c r="E358">
        <v>777</v>
      </c>
      <c r="F358">
        <v>15</v>
      </c>
      <c r="G358">
        <v>241</v>
      </c>
      <c r="H358" s="1">
        <v>36576</v>
      </c>
      <c r="I358">
        <v>2000</v>
      </c>
      <c r="J358" t="s">
        <v>1431</v>
      </c>
      <c r="K358">
        <v>11</v>
      </c>
      <c r="L358" t="s">
        <v>1432</v>
      </c>
      <c r="M358">
        <f t="shared" si="16"/>
        <v>2</v>
      </c>
      <c r="N358" t="str">
        <f t="shared" si="17"/>
        <v>Short</v>
      </c>
      <c r="O358">
        <v>9.8000000000000007</v>
      </c>
      <c r="P358" t="s">
        <v>1433</v>
      </c>
      <c r="Q358">
        <v>50427</v>
      </c>
    </row>
    <row r="359" spans="1:17" x14ac:dyDescent="0.25">
      <c r="A359">
        <v>244</v>
      </c>
      <c r="B359" t="s">
        <v>1434</v>
      </c>
      <c r="C359">
        <v>7.4</v>
      </c>
      <c r="D359" t="str">
        <f t="shared" si="15"/>
        <v>Good</v>
      </c>
      <c r="E359">
        <v>724</v>
      </c>
      <c r="F359">
        <v>18</v>
      </c>
      <c r="G359">
        <v>244</v>
      </c>
      <c r="H359" s="1">
        <v>36625</v>
      </c>
      <c r="I359">
        <v>2000</v>
      </c>
      <c r="J359" t="s">
        <v>1435</v>
      </c>
      <c r="K359">
        <v>11</v>
      </c>
      <c r="L359" t="s">
        <v>1436</v>
      </c>
      <c r="M359">
        <f t="shared" si="16"/>
        <v>5</v>
      </c>
      <c r="N359" t="str">
        <f t="shared" si="17"/>
        <v>Long</v>
      </c>
      <c r="O359">
        <v>8.3000000000000007</v>
      </c>
      <c r="P359" t="s">
        <v>1437</v>
      </c>
      <c r="Q359">
        <v>48786</v>
      </c>
    </row>
    <row r="360" spans="1:17" x14ac:dyDescent="0.25">
      <c r="A360">
        <v>148</v>
      </c>
      <c r="B360" t="s">
        <v>1438</v>
      </c>
      <c r="C360">
        <v>8.6</v>
      </c>
      <c r="D360" t="str">
        <f t="shared" si="15"/>
        <v>Good</v>
      </c>
      <c r="E360">
        <v>1110</v>
      </c>
      <c r="F360">
        <v>20</v>
      </c>
      <c r="G360">
        <v>148</v>
      </c>
      <c r="H360" s="1">
        <v>35155</v>
      </c>
      <c r="I360">
        <v>1996</v>
      </c>
      <c r="J360" t="s">
        <v>1439</v>
      </c>
      <c r="K360">
        <v>7</v>
      </c>
      <c r="L360" t="s">
        <v>1440</v>
      </c>
      <c r="M360">
        <f t="shared" si="16"/>
        <v>4</v>
      </c>
      <c r="N360" t="str">
        <f t="shared" si="17"/>
        <v>Long</v>
      </c>
      <c r="O360">
        <v>11.8</v>
      </c>
      <c r="P360" t="s">
        <v>1441</v>
      </c>
      <c r="Q360">
        <v>70913</v>
      </c>
    </row>
    <row r="361" spans="1:17" x14ac:dyDescent="0.25">
      <c r="A361">
        <v>264</v>
      </c>
      <c r="B361" t="s">
        <v>1442</v>
      </c>
      <c r="C361">
        <v>6.5</v>
      </c>
      <c r="D361" t="str">
        <f t="shared" si="15"/>
        <v>Good</v>
      </c>
      <c r="E361">
        <v>691</v>
      </c>
      <c r="F361">
        <v>16</v>
      </c>
      <c r="G361">
        <v>264</v>
      </c>
      <c r="H361" s="1">
        <v>36961</v>
      </c>
      <c r="I361">
        <v>2001</v>
      </c>
      <c r="J361" t="s">
        <v>1443</v>
      </c>
      <c r="K361">
        <v>12</v>
      </c>
      <c r="L361" t="s">
        <v>1444</v>
      </c>
      <c r="M361">
        <f t="shared" si="16"/>
        <v>3</v>
      </c>
      <c r="N361" t="str">
        <f t="shared" si="17"/>
        <v>Short</v>
      </c>
      <c r="O361">
        <v>16.100000000000001</v>
      </c>
      <c r="P361" t="s">
        <v>1445</v>
      </c>
      <c r="Q361">
        <v>45718</v>
      </c>
    </row>
    <row r="362" spans="1:17" x14ac:dyDescent="0.25">
      <c r="A362">
        <v>267</v>
      </c>
      <c r="B362" t="s">
        <v>1446</v>
      </c>
      <c r="C362">
        <v>7.3</v>
      </c>
      <c r="D362" t="str">
        <f t="shared" si="15"/>
        <v>Good</v>
      </c>
      <c r="E362">
        <v>721</v>
      </c>
      <c r="F362">
        <v>19</v>
      </c>
      <c r="G362">
        <v>267</v>
      </c>
      <c r="H362" s="1">
        <v>37017</v>
      </c>
      <c r="I362">
        <v>2001</v>
      </c>
      <c r="J362" t="s">
        <v>1447</v>
      </c>
      <c r="K362">
        <v>12</v>
      </c>
      <c r="L362" t="s">
        <v>1448</v>
      </c>
      <c r="M362">
        <f t="shared" si="16"/>
        <v>4</v>
      </c>
      <c r="N362" t="str">
        <f t="shared" si="17"/>
        <v>Long</v>
      </c>
      <c r="O362">
        <v>13.1</v>
      </c>
      <c r="P362" t="s">
        <v>1449</v>
      </c>
      <c r="Q362">
        <v>49321</v>
      </c>
    </row>
    <row r="363" spans="1:17" x14ac:dyDescent="0.25">
      <c r="A363">
        <v>269</v>
      </c>
      <c r="B363" t="s">
        <v>1450</v>
      </c>
      <c r="C363">
        <v>7</v>
      </c>
      <c r="D363" t="str">
        <f t="shared" si="15"/>
        <v>Good</v>
      </c>
      <c r="E363">
        <v>688</v>
      </c>
      <c r="F363">
        <v>21</v>
      </c>
      <c r="G363">
        <v>269</v>
      </c>
      <c r="H363" s="1">
        <v>37031</v>
      </c>
      <c r="I363">
        <v>2001</v>
      </c>
      <c r="J363" t="s">
        <v>1451</v>
      </c>
      <c r="K363">
        <v>12</v>
      </c>
      <c r="L363" t="s">
        <v>1452</v>
      </c>
      <c r="M363">
        <f t="shared" si="16"/>
        <v>3</v>
      </c>
      <c r="N363" t="str">
        <f t="shared" si="17"/>
        <v>Short</v>
      </c>
      <c r="O363">
        <v>13.4</v>
      </c>
      <c r="P363" t="s">
        <v>1453</v>
      </c>
      <c r="Q363">
        <v>56698</v>
      </c>
    </row>
    <row r="364" spans="1:17" x14ac:dyDescent="0.25">
      <c r="A364">
        <v>287</v>
      </c>
      <c r="B364" t="s">
        <v>1454</v>
      </c>
      <c r="C364">
        <v>7.7</v>
      </c>
      <c r="D364" t="str">
        <f t="shared" si="15"/>
        <v>Good</v>
      </c>
      <c r="E364">
        <v>704</v>
      </c>
      <c r="F364">
        <v>18</v>
      </c>
      <c r="G364">
        <v>287</v>
      </c>
      <c r="H364" s="1">
        <v>37374</v>
      </c>
      <c r="I364">
        <v>2002</v>
      </c>
      <c r="J364" t="s">
        <v>1455</v>
      </c>
      <c r="K364">
        <v>13</v>
      </c>
      <c r="L364" t="s">
        <v>1456</v>
      </c>
      <c r="M364">
        <f t="shared" si="16"/>
        <v>4</v>
      </c>
      <c r="N364" t="str">
        <f t="shared" si="17"/>
        <v>Long</v>
      </c>
      <c r="O364">
        <v>12.4</v>
      </c>
      <c r="P364" t="s">
        <v>1457</v>
      </c>
      <c r="Q364">
        <v>69650</v>
      </c>
    </row>
    <row r="365" spans="1:17" x14ac:dyDescent="0.25">
      <c r="A365">
        <v>288</v>
      </c>
      <c r="B365" t="s">
        <v>1458</v>
      </c>
      <c r="C365">
        <v>6.9</v>
      </c>
      <c r="D365" t="str">
        <f t="shared" si="15"/>
        <v>Good</v>
      </c>
      <c r="E365">
        <v>598</v>
      </c>
      <c r="F365">
        <v>19</v>
      </c>
      <c r="G365">
        <v>288</v>
      </c>
      <c r="H365" s="1">
        <v>37381</v>
      </c>
      <c r="I365">
        <v>2002</v>
      </c>
      <c r="J365" t="s">
        <v>1459</v>
      </c>
      <c r="K365">
        <v>13</v>
      </c>
      <c r="L365" t="s">
        <v>1460</v>
      </c>
      <c r="M365">
        <f t="shared" si="16"/>
        <v>3</v>
      </c>
      <c r="N365" t="str">
        <f t="shared" si="17"/>
        <v>Short</v>
      </c>
      <c r="O365">
        <v>11.8</v>
      </c>
      <c r="P365" t="s">
        <v>1461</v>
      </c>
      <c r="Q365">
        <v>47193</v>
      </c>
    </row>
    <row r="366" spans="1:17" x14ac:dyDescent="0.25">
      <c r="A366">
        <v>316</v>
      </c>
      <c r="B366" t="s">
        <v>1462</v>
      </c>
      <c r="C366">
        <v>7</v>
      </c>
      <c r="D366" t="str">
        <f t="shared" si="15"/>
        <v>Good</v>
      </c>
      <c r="E366">
        <v>631</v>
      </c>
      <c r="F366">
        <v>3</v>
      </c>
      <c r="G366">
        <v>316</v>
      </c>
      <c r="H366" s="1">
        <v>37941</v>
      </c>
      <c r="I366">
        <v>2003</v>
      </c>
      <c r="J366" t="s">
        <v>1463</v>
      </c>
      <c r="K366">
        <v>15</v>
      </c>
      <c r="L366" t="s">
        <v>1464</v>
      </c>
      <c r="M366">
        <f t="shared" si="16"/>
        <v>4</v>
      </c>
      <c r="N366" t="str">
        <f t="shared" si="17"/>
        <v>Long</v>
      </c>
      <c r="O366">
        <v>12.7</v>
      </c>
      <c r="P366" t="s">
        <v>1465</v>
      </c>
      <c r="Q366">
        <v>37456</v>
      </c>
    </row>
    <row r="367" spans="1:17" x14ac:dyDescent="0.25">
      <c r="A367">
        <v>271</v>
      </c>
      <c r="B367" t="s">
        <v>1466</v>
      </c>
      <c r="C367">
        <v>7.1</v>
      </c>
      <c r="D367" t="str">
        <f t="shared" si="15"/>
        <v>Good</v>
      </c>
      <c r="E367">
        <v>674</v>
      </c>
      <c r="F367">
        <v>2</v>
      </c>
      <c r="G367">
        <v>271</v>
      </c>
      <c r="H367" s="1">
        <v>37206</v>
      </c>
      <c r="I367">
        <v>2001</v>
      </c>
      <c r="J367" t="s">
        <v>1467</v>
      </c>
      <c r="K367">
        <v>13</v>
      </c>
      <c r="L367" t="s">
        <v>1468</v>
      </c>
      <c r="M367">
        <f t="shared" si="16"/>
        <v>3</v>
      </c>
      <c r="N367" t="str">
        <f t="shared" si="17"/>
        <v>Short</v>
      </c>
      <c r="O367">
        <v>14.9</v>
      </c>
      <c r="P367" t="s">
        <v>1469</v>
      </c>
      <c r="Q367">
        <v>47251</v>
      </c>
    </row>
    <row r="368" spans="1:17" x14ac:dyDescent="0.25">
      <c r="A368">
        <v>285</v>
      </c>
      <c r="B368" t="s">
        <v>1470</v>
      </c>
      <c r="C368">
        <v>7.7</v>
      </c>
      <c r="D368" t="str">
        <f t="shared" si="15"/>
        <v>Good</v>
      </c>
      <c r="E368">
        <v>765</v>
      </c>
      <c r="F368">
        <v>16</v>
      </c>
      <c r="G368">
        <v>285</v>
      </c>
      <c r="H368" s="1">
        <v>37353</v>
      </c>
      <c r="I368">
        <v>2002</v>
      </c>
      <c r="J368" t="s">
        <v>1471</v>
      </c>
      <c r="K368">
        <v>13</v>
      </c>
      <c r="L368" t="s">
        <v>1472</v>
      </c>
      <c r="M368">
        <f t="shared" si="16"/>
        <v>3</v>
      </c>
      <c r="N368" t="str">
        <f t="shared" si="17"/>
        <v>Short</v>
      </c>
      <c r="O368">
        <v>12.5</v>
      </c>
      <c r="P368" t="s">
        <v>1473</v>
      </c>
      <c r="Q368">
        <v>54539</v>
      </c>
    </row>
    <row r="369" spans="1:17" x14ac:dyDescent="0.25">
      <c r="A369">
        <v>295</v>
      </c>
      <c r="B369" t="s">
        <v>1474</v>
      </c>
      <c r="C369">
        <v>7.1</v>
      </c>
      <c r="D369" t="str">
        <f t="shared" si="15"/>
        <v>Good</v>
      </c>
      <c r="E369">
        <v>704</v>
      </c>
      <c r="F369">
        <v>4</v>
      </c>
      <c r="G369">
        <v>295</v>
      </c>
      <c r="H369" s="1">
        <v>37584</v>
      </c>
      <c r="I369">
        <v>2002</v>
      </c>
      <c r="J369" t="s">
        <v>1475</v>
      </c>
      <c r="K369">
        <v>14</v>
      </c>
      <c r="L369" t="s">
        <v>1476</v>
      </c>
      <c r="M369">
        <f t="shared" si="16"/>
        <v>2</v>
      </c>
      <c r="N369" t="str">
        <f t="shared" si="17"/>
        <v>Short</v>
      </c>
      <c r="O369">
        <v>17.399999999999999</v>
      </c>
      <c r="P369" t="s">
        <v>1477</v>
      </c>
      <c r="Q369">
        <v>55369</v>
      </c>
    </row>
    <row r="370" spans="1:17" x14ac:dyDescent="0.25">
      <c r="A370">
        <v>280</v>
      </c>
      <c r="B370" t="s">
        <v>1478</v>
      </c>
      <c r="C370">
        <v>7.1</v>
      </c>
      <c r="D370" t="str">
        <f t="shared" si="15"/>
        <v>Good</v>
      </c>
      <c r="E370">
        <v>621</v>
      </c>
      <c r="F370">
        <v>11</v>
      </c>
      <c r="G370">
        <v>280</v>
      </c>
      <c r="H370" s="1">
        <v>37304</v>
      </c>
      <c r="I370">
        <v>2002</v>
      </c>
      <c r="J370" t="s">
        <v>1479</v>
      </c>
      <c r="K370">
        <v>13</v>
      </c>
      <c r="L370" t="s">
        <v>1480</v>
      </c>
      <c r="M370">
        <f t="shared" si="16"/>
        <v>6</v>
      </c>
      <c r="N370" t="str">
        <f t="shared" si="17"/>
        <v>Long</v>
      </c>
      <c r="O370">
        <v>11.2</v>
      </c>
      <c r="P370" t="s">
        <v>1481</v>
      </c>
      <c r="Q370">
        <v>45176</v>
      </c>
    </row>
    <row r="371" spans="1:17" x14ac:dyDescent="0.25">
      <c r="A371">
        <v>305</v>
      </c>
      <c r="B371" t="s">
        <v>1482</v>
      </c>
      <c r="C371">
        <v>6.9</v>
      </c>
      <c r="D371" t="str">
        <f t="shared" si="15"/>
        <v>Good</v>
      </c>
      <c r="E371">
        <v>577</v>
      </c>
      <c r="F371">
        <v>14</v>
      </c>
      <c r="G371">
        <v>305</v>
      </c>
      <c r="H371" s="1">
        <v>37689</v>
      </c>
      <c r="I371">
        <v>2003</v>
      </c>
      <c r="J371" t="s">
        <v>1483</v>
      </c>
      <c r="K371">
        <v>14</v>
      </c>
      <c r="L371" t="s">
        <v>1484</v>
      </c>
      <c r="M371">
        <f t="shared" si="16"/>
        <v>5</v>
      </c>
      <c r="N371" t="str">
        <f t="shared" si="17"/>
        <v>Long</v>
      </c>
      <c r="O371">
        <v>14.4</v>
      </c>
      <c r="P371" t="s">
        <v>1485</v>
      </c>
      <c r="Q371">
        <v>44837</v>
      </c>
    </row>
    <row r="372" spans="1:17" x14ac:dyDescent="0.25">
      <c r="A372">
        <v>273</v>
      </c>
      <c r="B372" t="s">
        <v>1486</v>
      </c>
      <c r="C372">
        <v>7.2</v>
      </c>
      <c r="D372" t="str">
        <f t="shared" si="15"/>
        <v>Good</v>
      </c>
      <c r="E372">
        <v>651</v>
      </c>
      <c r="F372">
        <v>4</v>
      </c>
      <c r="G372">
        <v>273</v>
      </c>
      <c r="H372" s="1">
        <v>37227</v>
      </c>
      <c r="I372">
        <v>2001</v>
      </c>
      <c r="J372" t="s">
        <v>1487</v>
      </c>
      <c r="K372">
        <v>13</v>
      </c>
      <c r="L372" t="s">
        <v>1488</v>
      </c>
      <c r="M372">
        <f t="shared" si="16"/>
        <v>6</v>
      </c>
      <c r="N372" t="str">
        <f t="shared" si="17"/>
        <v>Long</v>
      </c>
      <c r="O372">
        <v>13.4</v>
      </c>
      <c r="P372" t="s">
        <v>1489</v>
      </c>
      <c r="Q372">
        <v>37376</v>
      </c>
    </row>
    <row r="373" spans="1:17" x14ac:dyDescent="0.25">
      <c r="A373">
        <v>293</v>
      </c>
      <c r="B373" t="s">
        <v>1490</v>
      </c>
      <c r="C373">
        <v>7.3</v>
      </c>
      <c r="D373" t="str">
        <f t="shared" si="15"/>
        <v>Good</v>
      </c>
      <c r="E373">
        <v>713</v>
      </c>
      <c r="F373">
        <v>2</v>
      </c>
      <c r="G373">
        <v>293</v>
      </c>
      <c r="H373" s="1">
        <v>37570</v>
      </c>
      <c r="I373">
        <v>2002</v>
      </c>
      <c r="J373" t="s">
        <v>1491</v>
      </c>
      <c r="K373">
        <v>14</v>
      </c>
      <c r="L373" t="s">
        <v>1492</v>
      </c>
      <c r="M373">
        <f t="shared" si="16"/>
        <v>6</v>
      </c>
      <c r="N373" t="str">
        <f t="shared" si="17"/>
        <v>Long</v>
      </c>
      <c r="O373">
        <v>12.5</v>
      </c>
      <c r="P373" t="s">
        <v>1493</v>
      </c>
      <c r="Q373">
        <v>35578</v>
      </c>
    </row>
    <row r="374" spans="1:17" x14ac:dyDescent="0.25">
      <c r="A374">
        <v>275</v>
      </c>
      <c r="B374" t="s">
        <v>1494</v>
      </c>
      <c r="C374">
        <v>7.1</v>
      </c>
      <c r="D374" t="str">
        <f t="shared" si="15"/>
        <v>Good</v>
      </c>
      <c r="E374">
        <v>692</v>
      </c>
      <c r="F374">
        <v>6</v>
      </c>
      <c r="G374">
        <v>275</v>
      </c>
      <c r="H374" s="1">
        <v>37241</v>
      </c>
      <c r="I374">
        <v>2001</v>
      </c>
      <c r="J374" t="s">
        <v>1495</v>
      </c>
      <c r="K374">
        <v>13</v>
      </c>
      <c r="L374" t="s">
        <v>1496</v>
      </c>
      <c r="M374">
        <f t="shared" si="16"/>
        <v>4</v>
      </c>
      <c r="N374" t="str">
        <f t="shared" si="17"/>
        <v>Long</v>
      </c>
      <c r="O374">
        <v>13.2</v>
      </c>
      <c r="P374" t="s">
        <v>1497</v>
      </c>
      <c r="Q374">
        <v>45824</v>
      </c>
    </row>
    <row r="375" spans="1:17" x14ac:dyDescent="0.25">
      <c r="A375">
        <v>296</v>
      </c>
      <c r="B375" t="s">
        <v>1498</v>
      </c>
      <c r="C375">
        <v>6.8</v>
      </c>
      <c r="D375" t="str">
        <f t="shared" si="15"/>
        <v>Good</v>
      </c>
      <c r="E375">
        <v>633</v>
      </c>
      <c r="F375">
        <v>5</v>
      </c>
      <c r="G375">
        <v>296</v>
      </c>
      <c r="H375" s="1">
        <v>37591</v>
      </c>
      <c r="I375">
        <v>2002</v>
      </c>
      <c r="J375" t="s">
        <v>1499</v>
      </c>
      <c r="K375">
        <v>14</v>
      </c>
      <c r="L375" t="s">
        <v>1500</v>
      </c>
      <c r="M375">
        <f t="shared" si="16"/>
        <v>2</v>
      </c>
      <c r="N375" t="str">
        <f t="shared" si="17"/>
        <v>Short</v>
      </c>
      <c r="O375">
        <v>15.1</v>
      </c>
      <c r="P375" t="s">
        <v>1501</v>
      </c>
      <c r="Q375">
        <v>42907</v>
      </c>
    </row>
    <row r="376" spans="1:17" x14ac:dyDescent="0.25">
      <c r="A376">
        <v>283</v>
      </c>
      <c r="B376" t="s">
        <v>1502</v>
      </c>
      <c r="C376">
        <v>7.3</v>
      </c>
      <c r="D376" t="str">
        <f t="shared" si="15"/>
        <v>Good</v>
      </c>
      <c r="E376">
        <v>630</v>
      </c>
      <c r="F376">
        <v>14</v>
      </c>
      <c r="G376">
        <v>283</v>
      </c>
      <c r="H376" s="1">
        <v>37332</v>
      </c>
      <c r="I376">
        <v>2002</v>
      </c>
      <c r="J376" t="s">
        <v>1503</v>
      </c>
      <c r="K376">
        <v>13</v>
      </c>
      <c r="L376" t="s">
        <v>1504</v>
      </c>
      <c r="M376">
        <f t="shared" si="16"/>
        <v>5</v>
      </c>
      <c r="N376" t="str">
        <f t="shared" si="17"/>
        <v>Long</v>
      </c>
      <c r="O376">
        <v>11.7</v>
      </c>
      <c r="P376" t="s">
        <v>1505</v>
      </c>
      <c r="Q376">
        <v>50301</v>
      </c>
    </row>
    <row r="377" spans="1:17" x14ac:dyDescent="0.25">
      <c r="A377">
        <v>300</v>
      </c>
      <c r="B377" t="s">
        <v>1506</v>
      </c>
      <c r="C377">
        <v>6.9</v>
      </c>
      <c r="D377" t="str">
        <f t="shared" si="15"/>
        <v>Good</v>
      </c>
      <c r="E377">
        <v>644</v>
      </c>
      <c r="F377">
        <v>9</v>
      </c>
      <c r="G377">
        <v>300</v>
      </c>
      <c r="H377" s="1">
        <v>37654</v>
      </c>
      <c r="I377">
        <v>2003</v>
      </c>
      <c r="J377" t="s">
        <v>1507</v>
      </c>
      <c r="K377">
        <v>14</v>
      </c>
      <c r="L377" t="s">
        <v>1508</v>
      </c>
      <c r="M377">
        <f t="shared" si="16"/>
        <v>6</v>
      </c>
      <c r="N377" t="str">
        <f t="shared" si="17"/>
        <v>Long</v>
      </c>
      <c r="O377">
        <v>15.4</v>
      </c>
      <c r="P377" t="s">
        <v>1509</v>
      </c>
      <c r="Q377">
        <v>51877</v>
      </c>
    </row>
    <row r="378" spans="1:17" x14ac:dyDescent="0.25">
      <c r="A378">
        <v>276</v>
      </c>
      <c r="B378" t="s">
        <v>1510</v>
      </c>
      <c r="C378">
        <v>6.9</v>
      </c>
      <c r="D378" t="str">
        <f t="shared" si="15"/>
        <v>Good</v>
      </c>
      <c r="E378">
        <v>649</v>
      </c>
      <c r="F378">
        <v>7</v>
      </c>
      <c r="G378">
        <v>276</v>
      </c>
      <c r="H378" s="1">
        <v>37262</v>
      </c>
      <c r="I378">
        <v>2002</v>
      </c>
      <c r="J378" t="s">
        <v>1511</v>
      </c>
      <c r="K378">
        <v>13</v>
      </c>
      <c r="L378" t="s">
        <v>1512</v>
      </c>
      <c r="M378">
        <f t="shared" si="16"/>
        <v>4</v>
      </c>
      <c r="N378" t="str">
        <f t="shared" si="17"/>
        <v>Long</v>
      </c>
      <c r="O378">
        <v>11.8</v>
      </c>
      <c r="P378" t="s">
        <v>1513</v>
      </c>
      <c r="Q378">
        <v>45684</v>
      </c>
    </row>
    <row r="379" spans="1:17" x14ac:dyDescent="0.25">
      <c r="A379">
        <v>278</v>
      </c>
      <c r="B379" t="s">
        <v>1514</v>
      </c>
      <c r="C379">
        <v>7.3</v>
      </c>
      <c r="D379" t="str">
        <f t="shared" si="15"/>
        <v>Good</v>
      </c>
      <c r="E379">
        <v>642</v>
      </c>
      <c r="F379">
        <v>9</v>
      </c>
      <c r="G379">
        <v>278</v>
      </c>
      <c r="H379" s="1">
        <v>37283</v>
      </c>
      <c r="I379">
        <v>2002</v>
      </c>
      <c r="J379" t="s">
        <v>1515</v>
      </c>
      <c r="K379">
        <v>13</v>
      </c>
      <c r="L379" t="s">
        <v>1516</v>
      </c>
      <c r="M379">
        <f t="shared" si="16"/>
        <v>3</v>
      </c>
      <c r="N379" t="str">
        <f t="shared" si="17"/>
        <v>Short</v>
      </c>
      <c r="O379">
        <v>14.2</v>
      </c>
      <c r="P379" t="s">
        <v>1517</v>
      </c>
      <c r="Q379">
        <v>49429</v>
      </c>
    </row>
    <row r="380" spans="1:17" x14ac:dyDescent="0.25">
      <c r="A380">
        <v>289</v>
      </c>
      <c r="B380" t="s">
        <v>1518</v>
      </c>
      <c r="C380">
        <v>7.2</v>
      </c>
      <c r="D380" t="str">
        <f t="shared" si="15"/>
        <v>Good</v>
      </c>
      <c r="E380">
        <v>613</v>
      </c>
      <c r="F380">
        <v>20</v>
      </c>
      <c r="G380">
        <v>289</v>
      </c>
      <c r="H380" s="1">
        <v>37388</v>
      </c>
      <c r="I380">
        <v>2002</v>
      </c>
      <c r="J380" t="s">
        <v>1519</v>
      </c>
      <c r="K380">
        <v>13</v>
      </c>
      <c r="L380" t="s">
        <v>1520</v>
      </c>
      <c r="M380">
        <f t="shared" si="16"/>
        <v>6</v>
      </c>
      <c r="N380" t="str">
        <f t="shared" si="17"/>
        <v>Long</v>
      </c>
      <c r="O380">
        <v>11.2</v>
      </c>
      <c r="P380" t="s">
        <v>1521</v>
      </c>
      <c r="Q380">
        <v>46466</v>
      </c>
    </row>
    <row r="381" spans="1:17" x14ac:dyDescent="0.25">
      <c r="A381">
        <v>310</v>
      </c>
      <c r="B381" t="s">
        <v>1522</v>
      </c>
      <c r="C381">
        <v>6.8</v>
      </c>
      <c r="D381" t="str">
        <f t="shared" si="15"/>
        <v>Good</v>
      </c>
      <c r="E381">
        <v>574</v>
      </c>
      <c r="F381">
        <v>19</v>
      </c>
      <c r="G381">
        <v>310</v>
      </c>
      <c r="H381" s="1">
        <v>37745</v>
      </c>
      <c r="I381">
        <v>2003</v>
      </c>
      <c r="J381" t="s">
        <v>1523</v>
      </c>
      <c r="K381">
        <v>14</v>
      </c>
      <c r="L381" t="s">
        <v>1524</v>
      </c>
      <c r="M381">
        <f t="shared" si="16"/>
        <v>2</v>
      </c>
      <c r="N381" t="str">
        <f t="shared" si="17"/>
        <v>Short</v>
      </c>
      <c r="O381">
        <v>11.59</v>
      </c>
      <c r="P381" t="s">
        <v>1525</v>
      </c>
      <c r="Q381">
        <v>43223</v>
      </c>
    </row>
    <row r="382" spans="1:17" x14ac:dyDescent="0.25">
      <c r="A382">
        <v>298</v>
      </c>
      <c r="B382" t="s">
        <v>1526</v>
      </c>
      <c r="C382">
        <v>7.1</v>
      </c>
      <c r="D382" t="str">
        <f t="shared" si="15"/>
        <v>Good</v>
      </c>
      <c r="E382">
        <v>593</v>
      </c>
      <c r="F382">
        <v>7</v>
      </c>
      <c r="G382">
        <v>298</v>
      </c>
      <c r="H382" s="1">
        <v>37626</v>
      </c>
      <c r="I382">
        <v>2003</v>
      </c>
      <c r="J382" t="s">
        <v>1527</v>
      </c>
      <c r="K382">
        <v>14</v>
      </c>
      <c r="L382" t="s">
        <v>1528</v>
      </c>
      <c r="M382">
        <f t="shared" si="16"/>
        <v>2</v>
      </c>
      <c r="N382" t="str">
        <f t="shared" si="17"/>
        <v>Short</v>
      </c>
      <c r="O382">
        <v>15</v>
      </c>
      <c r="P382" t="s">
        <v>1529</v>
      </c>
      <c r="Q382">
        <v>40867</v>
      </c>
    </row>
    <row r="383" spans="1:17" x14ac:dyDescent="0.25">
      <c r="A383">
        <v>302</v>
      </c>
      <c r="B383" t="s">
        <v>1530</v>
      </c>
      <c r="C383">
        <v>6.6</v>
      </c>
      <c r="D383" t="str">
        <f t="shared" si="15"/>
        <v>Good</v>
      </c>
      <c r="E383">
        <v>650</v>
      </c>
      <c r="F383">
        <v>11</v>
      </c>
      <c r="G383">
        <v>302</v>
      </c>
      <c r="H383" s="1">
        <v>37668</v>
      </c>
      <c r="I383">
        <v>2003</v>
      </c>
      <c r="J383" t="s">
        <v>1531</v>
      </c>
      <c r="K383">
        <v>14</v>
      </c>
      <c r="L383" t="s">
        <v>1532</v>
      </c>
      <c r="M383">
        <f t="shared" si="16"/>
        <v>2</v>
      </c>
      <c r="N383" t="str">
        <f t="shared" si="17"/>
        <v>Short</v>
      </c>
      <c r="O383">
        <v>21.3</v>
      </c>
      <c r="P383" t="s">
        <v>1533</v>
      </c>
      <c r="Q383">
        <v>47276</v>
      </c>
    </row>
    <row r="384" spans="1:17" x14ac:dyDescent="0.25">
      <c r="A384">
        <v>309</v>
      </c>
      <c r="B384" t="s">
        <v>1534</v>
      </c>
      <c r="C384">
        <v>7</v>
      </c>
      <c r="D384" t="str">
        <f t="shared" si="15"/>
        <v>Good</v>
      </c>
      <c r="E384">
        <v>651</v>
      </c>
      <c r="F384">
        <v>18</v>
      </c>
      <c r="G384">
        <v>309</v>
      </c>
      <c r="H384" s="1">
        <v>37738</v>
      </c>
      <c r="I384">
        <v>2003</v>
      </c>
      <c r="J384" t="s">
        <v>1535</v>
      </c>
      <c r="K384">
        <v>14</v>
      </c>
      <c r="L384" t="s">
        <v>1536</v>
      </c>
      <c r="M384">
        <f t="shared" si="16"/>
        <v>4</v>
      </c>
      <c r="N384" t="str">
        <f t="shared" si="17"/>
        <v>Long</v>
      </c>
      <c r="O384">
        <v>11.71</v>
      </c>
      <c r="P384" t="s">
        <v>1537</v>
      </c>
      <c r="Q384">
        <v>49000</v>
      </c>
    </row>
    <row r="385" spans="1:17" x14ac:dyDescent="0.25">
      <c r="A385">
        <v>312</v>
      </c>
      <c r="B385" t="s">
        <v>1538</v>
      </c>
      <c r="C385">
        <v>6.6</v>
      </c>
      <c r="D385" t="str">
        <f t="shared" si="15"/>
        <v>Good</v>
      </c>
      <c r="E385">
        <v>575</v>
      </c>
      <c r="F385">
        <v>21</v>
      </c>
      <c r="G385">
        <v>312</v>
      </c>
      <c r="H385" s="1">
        <v>37759</v>
      </c>
      <c r="I385">
        <v>2003</v>
      </c>
      <c r="J385" t="s">
        <v>1539</v>
      </c>
      <c r="K385">
        <v>14</v>
      </c>
      <c r="L385" t="s">
        <v>1540</v>
      </c>
      <c r="M385">
        <f t="shared" si="16"/>
        <v>4</v>
      </c>
      <c r="N385" t="str">
        <f t="shared" si="17"/>
        <v>Long</v>
      </c>
      <c r="O385">
        <v>12.1</v>
      </c>
      <c r="P385" t="s">
        <v>1541</v>
      </c>
      <c r="Q385">
        <v>50464</v>
      </c>
    </row>
    <row r="386" spans="1:17" x14ac:dyDescent="0.25">
      <c r="A386">
        <v>314</v>
      </c>
      <c r="B386" t="s">
        <v>1542</v>
      </c>
      <c r="C386">
        <v>7.4</v>
      </c>
      <c r="D386" t="str">
        <f t="shared" si="15"/>
        <v>Good</v>
      </c>
      <c r="E386">
        <v>738</v>
      </c>
      <c r="F386">
        <v>1</v>
      </c>
      <c r="G386">
        <v>314</v>
      </c>
      <c r="H386" s="1">
        <v>37927</v>
      </c>
      <c r="I386">
        <v>2003</v>
      </c>
      <c r="J386" t="s">
        <v>1543</v>
      </c>
      <c r="K386">
        <v>15</v>
      </c>
      <c r="L386" t="s">
        <v>1544</v>
      </c>
      <c r="M386">
        <f t="shared" si="16"/>
        <v>4</v>
      </c>
      <c r="N386" t="str">
        <f t="shared" si="17"/>
        <v>Long</v>
      </c>
      <c r="O386">
        <v>16.22</v>
      </c>
      <c r="P386" t="s">
        <v>1545</v>
      </c>
      <c r="Q386">
        <v>68381</v>
      </c>
    </row>
    <row r="387" spans="1:17" x14ac:dyDescent="0.25">
      <c r="A387">
        <v>165</v>
      </c>
      <c r="B387" t="s">
        <v>1546</v>
      </c>
      <c r="C387">
        <v>8.6</v>
      </c>
      <c r="D387" t="str">
        <f t="shared" ref="D387:D450" si="18">IF(C387&gt;5.5,"Good","Bad")</f>
        <v>Good</v>
      </c>
      <c r="E387">
        <v>1137</v>
      </c>
      <c r="F387">
        <v>12</v>
      </c>
      <c r="G387">
        <v>165</v>
      </c>
      <c r="H387" s="1">
        <v>35463</v>
      </c>
      <c r="I387">
        <v>1997</v>
      </c>
      <c r="J387" t="s">
        <v>1547</v>
      </c>
      <c r="K387">
        <v>8</v>
      </c>
      <c r="L387" t="s">
        <v>1548</v>
      </c>
      <c r="M387">
        <f t="shared" ref="M387:M450" si="19">IF(LEN(TRIM(L387))=0,0,LEN(TRIM(L387))-LEN(SUBSTITUTE(L387," ",""))+1)</f>
        <v>3</v>
      </c>
      <c r="N387" t="str">
        <f t="shared" ref="N387:N450" si="20">IF(M387&gt;3,"Long","Short")</f>
        <v>Short</v>
      </c>
      <c r="O387">
        <v>9.1</v>
      </c>
      <c r="P387" t="s">
        <v>1549</v>
      </c>
      <c r="Q387">
        <v>60763</v>
      </c>
    </row>
    <row r="388" spans="1:17" x14ac:dyDescent="0.25">
      <c r="A388">
        <v>319</v>
      </c>
      <c r="B388" t="s">
        <v>1550</v>
      </c>
      <c r="C388">
        <v>6.6</v>
      </c>
      <c r="D388" t="str">
        <f t="shared" si="18"/>
        <v>Good</v>
      </c>
      <c r="E388">
        <v>576</v>
      </c>
      <c r="F388">
        <v>6</v>
      </c>
      <c r="G388">
        <v>319</v>
      </c>
      <c r="H388" s="1">
        <v>37962</v>
      </c>
      <c r="I388">
        <v>2003</v>
      </c>
      <c r="J388" t="s">
        <v>1551</v>
      </c>
      <c r="K388">
        <v>15</v>
      </c>
      <c r="L388" t="s">
        <v>1552</v>
      </c>
      <c r="M388">
        <f t="shared" si="19"/>
        <v>5</v>
      </c>
      <c r="N388" t="str">
        <f t="shared" si="20"/>
        <v>Long</v>
      </c>
      <c r="O388">
        <v>10.5</v>
      </c>
      <c r="P388" t="s">
        <v>1553</v>
      </c>
      <c r="Q388">
        <v>37890</v>
      </c>
    </row>
    <row r="389" spans="1:17" x14ac:dyDescent="0.25">
      <c r="A389">
        <v>321</v>
      </c>
      <c r="B389" t="s">
        <v>1554</v>
      </c>
      <c r="C389">
        <v>6.7</v>
      </c>
      <c r="D389" t="str">
        <f t="shared" si="18"/>
        <v>Good</v>
      </c>
      <c r="E389">
        <v>589</v>
      </c>
      <c r="F389">
        <v>8</v>
      </c>
      <c r="G389">
        <v>321</v>
      </c>
      <c r="H389" s="1">
        <v>37990</v>
      </c>
      <c r="I389">
        <v>2004</v>
      </c>
      <c r="J389" t="s">
        <v>1555</v>
      </c>
      <c r="K389">
        <v>15</v>
      </c>
      <c r="L389" t="s">
        <v>1556</v>
      </c>
      <c r="M389">
        <f t="shared" si="19"/>
        <v>10</v>
      </c>
      <c r="N389" t="str">
        <f t="shared" si="20"/>
        <v>Long</v>
      </c>
      <c r="O389">
        <v>12</v>
      </c>
      <c r="P389" t="s">
        <v>1557</v>
      </c>
      <c r="Q389">
        <v>50276</v>
      </c>
    </row>
    <row r="390" spans="1:17" x14ac:dyDescent="0.25">
      <c r="A390">
        <v>323</v>
      </c>
      <c r="B390" t="s">
        <v>1558</v>
      </c>
      <c r="C390">
        <v>7.3</v>
      </c>
      <c r="D390" t="str">
        <f t="shared" si="18"/>
        <v>Good</v>
      </c>
      <c r="E390">
        <v>596</v>
      </c>
      <c r="F390">
        <v>10</v>
      </c>
      <c r="G390">
        <v>323</v>
      </c>
      <c r="H390" s="1">
        <v>38011</v>
      </c>
      <c r="I390">
        <v>2004</v>
      </c>
      <c r="J390" t="s">
        <v>1559</v>
      </c>
      <c r="K390">
        <v>15</v>
      </c>
      <c r="L390" t="s">
        <v>1560</v>
      </c>
      <c r="M390">
        <f t="shared" si="19"/>
        <v>5</v>
      </c>
      <c r="N390" t="str">
        <f t="shared" si="20"/>
        <v>Long</v>
      </c>
      <c r="O390">
        <v>10.6</v>
      </c>
      <c r="P390" t="s">
        <v>1561</v>
      </c>
      <c r="Q390">
        <v>45062</v>
      </c>
    </row>
    <row r="391" spans="1:17" x14ac:dyDescent="0.25">
      <c r="A391">
        <v>337</v>
      </c>
      <c r="B391" t="s">
        <v>1562</v>
      </c>
      <c r="C391">
        <v>7</v>
      </c>
      <c r="D391" t="str">
        <f t="shared" si="18"/>
        <v>Good</v>
      </c>
      <c r="E391">
        <v>566</v>
      </c>
      <c r="F391">
        <v>2</v>
      </c>
      <c r="G391">
        <v>337</v>
      </c>
      <c r="H391" s="1">
        <v>38305</v>
      </c>
      <c r="I391">
        <v>2004</v>
      </c>
      <c r="J391" t="s">
        <v>1563</v>
      </c>
      <c r="K391">
        <v>16</v>
      </c>
      <c r="L391" t="s">
        <v>1564</v>
      </c>
      <c r="M391">
        <f t="shared" si="19"/>
        <v>5</v>
      </c>
      <c r="N391" t="str">
        <f t="shared" si="20"/>
        <v>Long</v>
      </c>
      <c r="O391">
        <v>11.64</v>
      </c>
      <c r="P391" t="s">
        <v>1565</v>
      </c>
      <c r="Q391">
        <v>41064</v>
      </c>
    </row>
    <row r="392" spans="1:17" x14ac:dyDescent="0.25">
      <c r="A392">
        <v>334</v>
      </c>
      <c r="B392" t="s">
        <v>1566</v>
      </c>
      <c r="C392">
        <v>6.2</v>
      </c>
      <c r="D392" t="str">
        <f t="shared" si="18"/>
        <v>Good</v>
      </c>
      <c r="E392">
        <v>593</v>
      </c>
      <c r="F392">
        <v>21</v>
      </c>
      <c r="G392">
        <v>334</v>
      </c>
      <c r="H392" s="1">
        <v>38123</v>
      </c>
      <c r="I392">
        <v>2004</v>
      </c>
      <c r="J392" t="s">
        <v>1567</v>
      </c>
      <c r="K392">
        <v>15</v>
      </c>
      <c r="L392" t="s">
        <v>1568</v>
      </c>
      <c r="M392">
        <f t="shared" si="19"/>
        <v>2</v>
      </c>
      <c r="N392" t="str">
        <f t="shared" si="20"/>
        <v>Short</v>
      </c>
      <c r="O392">
        <v>8.6999999999999993</v>
      </c>
      <c r="P392" t="s">
        <v>1569</v>
      </c>
      <c r="Q392">
        <v>56275</v>
      </c>
    </row>
    <row r="393" spans="1:17" x14ac:dyDescent="0.25">
      <c r="A393">
        <v>353</v>
      </c>
      <c r="B393" t="s">
        <v>1570</v>
      </c>
      <c r="C393">
        <v>6.8</v>
      </c>
      <c r="D393" t="str">
        <f t="shared" si="18"/>
        <v>Good</v>
      </c>
      <c r="E393">
        <v>554</v>
      </c>
      <c r="F393">
        <v>18</v>
      </c>
      <c r="G393">
        <v>353</v>
      </c>
      <c r="H393" s="1">
        <v>38480</v>
      </c>
      <c r="I393">
        <v>2005</v>
      </c>
      <c r="J393" t="s">
        <v>1571</v>
      </c>
      <c r="K393">
        <v>16</v>
      </c>
      <c r="L393" t="s">
        <v>1572</v>
      </c>
      <c r="M393">
        <f t="shared" si="19"/>
        <v>4</v>
      </c>
      <c r="N393" t="str">
        <f t="shared" si="20"/>
        <v>Long</v>
      </c>
      <c r="O393">
        <v>8.7200000000000006</v>
      </c>
      <c r="P393" t="s">
        <v>1573</v>
      </c>
      <c r="Q393">
        <v>44500</v>
      </c>
    </row>
    <row r="394" spans="1:17" x14ac:dyDescent="0.25">
      <c r="A394">
        <v>362</v>
      </c>
      <c r="B394" t="s">
        <v>1574</v>
      </c>
      <c r="C394">
        <v>6.9</v>
      </c>
      <c r="D394" t="str">
        <f t="shared" si="18"/>
        <v>Good</v>
      </c>
      <c r="E394">
        <v>543</v>
      </c>
      <c r="F394">
        <v>6</v>
      </c>
      <c r="G394">
        <v>362</v>
      </c>
      <c r="H394" s="1">
        <v>38676</v>
      </c>
      <c r="I394">
        <v>2005</v>
      </c>
      <c r="J394" t="s">
        <v>1575</v>
      </c>
      <c r="K394">
        <v>17</v>
      </c>
      <c r="L394" t="s">
        <v>1576</v>
      </c>
      <c r="M394">
        <f t="shared" si="19"/>
        <v>3</v>
      </c>
      <c r="N394" t="str">
        <f t="shared" si="20"/>
        <v>Short</v>
      </c>
      <c r="O394">
        <v>10.3</v>
      </c>
      <c r="P394" t="s">
        <v>1577</v>
      </c>
      <c r="Q394">
        <v>40306</v>
      </c>
    </row>
    <row r="395" spans="1:17" x14ac:dyDescent="0.25">
      <c r="A395">
        <v>325</v>
      </c>
      <c r="B395" t="s">
        <v>1578</v>
      </c>
      <c r="C395">
        <v>7.3</v>
      </c>
      <c r="D395" t="str">
        <f t="shared" si="18"/>
        <v>Good</v>
      </c>
      <c r="E395">
        <v>583</v>
      </c>
      <c r="F395">
        <v>12</v>
      </c>
      <c r="G395">
        <v>325</v>
      </c>
      <c r="H395" s="1">
        <v>38032</v>
      </c>
      <c r="I395">
        <v>2004</v>
      </c>
      <c r="J395" t="s">
        <v>1579</v>
      </c>
      <c r="K395">
        <v>15</v>
      </c>
      <c r="L395" t="s">
        <v>1580</v>
      </c>
      <c r="M395">
        <f t="shared" si="19"/>
        <v>5</v>
      </c>
      <c r="N395" t="str">
        <f t="shared" si="20"/>
        <v>Long</v>
      </c>
      <c r="O395">
        <v>9.4</v>
      </c>
      <c r="P395" t="s">
        <v>1581</v>
      </c>
      <c r="Q395">
        <v>46792</v>
      </c>
    </row>
    <row r="396" spans="1:17" x14ac:dyDescent="0.25">
      <c r="A396">
        <v>327</v>
      </c>
      <c r="B396" t="s">
        <v>1582</v>
      </c>
      <c r="C396">
        <v>6.9</v>
      </c>
      <c r="D396" t="str">
        <f t="shared" si="18"/>
        <v>Good</v>
      </c>
      <c r="E396">
        <v>568</v>
      </c>
      <c r="F396">
        <v>14</v>
      </c>
      <c r="G396">
        <v>327</v>
      </c>
      <c r="H396" s="1">
        <v>38060</v>
      </c>
      <c r="I396">
        <v>2004</v>
      </c>
      <c r="J396" t="s">
        <v>1583</v>
      </c>
      <c r="K396">
        <v>15</v>
      </c>
      <c r="L396" t="s">
        <v>1584</v>
      </c>
      <c r="M396">
        <f t="shared" si="19"/>
        <v>6</v>
      </c>
      <c r="N396" t="str">
        <f t="shared" si="20"/>
        <v>Long</v>
      </c>
      <c r="O396">
        <v>10.7</v>
      </c>
      <c r="P396" t="s">
        <v>1585</v>
      </c>
      <c r="Q396">
        <v>43747</v>
      </c>
    </row>
    <row r="397" spans="1:17" x14ac:dyDescent="0.25">
      <c r="A397">
        <v>343</v>
      </c>
      <c r="B397" t="s">
        <v>1586</v>
      </c>
      <c r="C397">
        <v>6.4</v>
      </c>
      <c r="D397" t="str">
        <f t="shared" si="18"/>
        <v>Good</v>
      </c>
      <c r="E397">
        <v>582</v>
      </c>
      <c r="F397">
        <v>8</v>
      </c>
      <c r="G397">
        <v>343</v>
      </c>
      <c r="H397" s="1">
        <v>38389</v>
      </c>
      <c r="I397">
        <v>2005</v>
      </c>
      <c r="J397" t="s">
        <v>1587</v>
      </c>
      <c r="K397">
        <v>16</v>
      </c>
      <c r="L397" t="s">
        <v>1588</v>
      </c>
      <c r="M397">
        <f t="shared" si="19"/>
        <v>6</v>
      </c>
      <c r="N397" t="str">
        <f t="shared" si="20"/>
        <v>Long</v>
      </c>
      <c r="O397">
        <v>23.07</v>
      </c>
      <c r="P397" t="s">
        <v>1589</v>
      </c>
      <c r="Q397">
        <v>43356</v>
      </c>
    </row>
    <row r="398" spans="1:17" x14ac:dyDescent="0.25">
      <c r="A398">
        <v>358</v>
      </c>
      <c r="B398" t="s">
        <v>1590</v>
      </c>
      <c r="C398">
        <v>6.9</v>
      </c>
      <c r="D398" t="str">
        <f t="shared" si="18"/>
        <v>Good</v>
      </c>
      <c r="E398">
        <v>585</v>
      </c>
      <c r="F398">
        <v>2</v>
      </c>
      <c r="G398">
        <v>358</v>
      </c>
      <c r="H398" s="1">
        <v>38613</v>
      </c>
      <c r="I398">
        <v>2005</v>
      </c>
      <c r="J398" t="s">
        <v>1591</v>
      </c>
      <c r="K398">
        <v>17</v>
      </c>
      <c r="L398" t="s">
        <v>1592</v>
      </c>
      <c r="M398">
        <f t="shared" si="19"/>
        <v>6</v>
      </c>
      <c r="N398" t="str">
        <f t="shared" si="20"/>
        <v>Long</v>
      </c>
      <c r="O398">
        <v>9.7899999999999991</v>
      </c>
      <c r="P398" t="s">
        <v>1593</v>
      </c>
      <c r="Q398">
        <v>35717</v>
      </c>
    </row>
    <row r="399" spans="1:17" x14ac:dyDescent="0.25">
      <c r="A399">
        <v>329</v>
      </c>
      <c r="B399" t="s">
        <v>1594</v>
      </c>
      <c r="C399">
        <v>6.9</v>
      </c>
      <c r="D399" t="str">
        <f t="shared" si="18"/>
        <v>Good</v>
      </c>
      <c r="E399">
        <v>599</v>
      </c>
      <c r="F399">
        <v>16</v>
      </c>
      <c r="G399">
        <v>329</v>
      </c>
      <c r="H399" s="1">
        <v>38074</v>
      </c>
      <c r="I399">
        <v>2004</v>
      </c>
      <c r="J399" t="s">
        <v>1595</v>
      </c>
      <c r="K399">
        <v>15</v>
      </c>
      <c r="L399" t="s">
        <v>1596</v>
      </c>
      <c r="M399">
        <f t="shared" si="19"/>
        <v>3</v>
      </c>
      <c r="N399" t="str">
        <f t="shared" si="20"/>
        <v>Short</v>
      </c>
      <c r="O399">
        <v>10.5</v>
      </c>
      <c r="P399" t="s">
        <v>1597</v>
      </c>
      <c r="Q399">
        <v>44539</v>
      </c>
    </row>
    <row r="400" spans="1:17" x14ac:dyDescent="0.25">
      <c r="A400">
        <v>359</v>
      </c>
      <c r="B400" t="s">
        <v>1598</v>
      </c>
      <c r="C400">
        <v>7</v>
      </c>
      <c r="D400" t="str">
        <f t="shared" si="18"/>
        <v>Good</v>
      </c>
      <c r="E400">
        <v>558</v>
      </c>
      <c r="F400">
        <v>3</v>
      </c>
      <c r="G400">
        <v>359</v>
      </c>
      <c r="H400" s="1">
        <v>38620</v>
      </c>
      <c r="I400">
        <v>2005</v>
      </c>
      <c r="J400" t="s">
        <v>1599</v>
      </c>
      <c r="K400">
        <v>17</v>
      </c>
      <c r="L400" t="s">
        <v>1600</v>
      </c>
      <c r="M400">
        <f t="shared" si="19"/>
        <v>5</v>
      </c>
      <c r="N400" t="str">
        <f t="shared" si="20"/>
        <v>Long</v>
      </c>
      <c r="O400">
        <v>10.19</v>
      </c>
      <c r="P400" t="s">
        <v>1601</v>
      </c>
      <c r="Q400">
        <v>35779</v>
      </c>
    </row>
    <row r="401" spans="1:17" x14ac:dyDescent="0.25">
      <c r="A401">
        <v>360</v>
      </c>
      <c r="B401" t="s">
        <v>1602</v>
      </c>
      <c r="C401">
        <v>7.3</v>
      </c>
      <c r="D401" t="str">
        <f t="shared" si="18"/>
        <v>Good</v>
      </c>
      <c r="E401">
        <v>646</v>
      </c>
      <c r="F401">
        <v>4</v>
      </c>
      <c r="G401">
        <v>360</v>
      </c>
      <c r="H401" s="1">
        <v>38662</v>
      </c>
      <c r="I401">
        <v>2005</v>
      </c>
      <c r="J401" t="s">
        <v>1603</v>
      </c>
      <c r="K401">
        <v>17</v>
      </c>
      <c r="L401" t="s">
        <v>1604</v>
      </c>
      <c r="M401">
        <f t="shared" si="19"/>
        <v>4</v>
      </c>
      <c r="N401" t="str">
        <f t="shared" si="20"/>
        <v>Long</v>
      </c>
      <c r="O401">
        <v>11.63</v>
      </c>
      <c r="P401" t="s">
        <v>1605</v>
      </c>
      <c r="Q401">
        <v>74401</v>
      </c>
    </row>
    <row r="402" spans="1:17" x14ac:dyDescent="0.25">
      <c r="A402">
        <v>366</v>
      </c>
      <c r="B402" t="s">
        <v>1606</v>
      </c>
      <c r="C402">
        <v>6.7</v>
      </c>
      <c r="D402" t="str">
        <f t="shared" si="18"/>
        <v>Good</v>
      </c>
      <c r="E402">
        <v>554</v>
      </c>
      <c r="F402">
        <v>10</v>
      </c>
      <c r="G402">
        <v>366</v>
      </c>
      <c r="H402" s="1">
        <v>38725</v>
      </c>
      <c r="I402">
        <v>2006</v>
      </c>
      <c r="J402" t="s">
        <v>1607</v>
      </c>
      <c r="K402">
        <v>17</v>
      </c>
      <c r="L402" t="s">
        <v>1608</v>
      </c>
      <c r="M402">
        <f t="shared" si="19"/>
        <v>3</v>
      </c>
      <c r="N402" t="str">
        <f t="shared" si="20"/>
        <v>Short</v>
      </c>
      <c r="O402">
        <v>10.1</v>
      </c>
      <c r="P402" t="s">
        <v>1609</v>
      </c>
      <c r="Q402">
        <v>39552</v>
      </c>
    </row>
    <row r="403" spans="1:17" x14ac:dyDescent="0.25">
      <c r="A403">
        <v>339</v>
      </c>
      <c r="B403" t="s">
        <v>1610</v>
      </c>
      <c r="C403">
        <v>6.6</v>
      </c>
      <c r="D403" t="str">
        <f t="shared" si="18"/>
        <v>Good</v>
      </c>
      <c r="E403">
        <v>562</v>
      </c>
      <c r="F403">
        <v>4</v>
      </c>
      <c r="G403">
        <v>339</v>
      </c>
      <c r="H403" s="1">
        <v>38326</v>
      </c>
      <c r="I403">
        <v>2004</v>
      </c>
      <c r="J403" t="s">
        <v>1611</v>
      </c>
      <c r="K403">
        <v>16</v>
      </c>
      <c r="L403" t="s">
        <v>1612</v>
      </c>
      <c r="M403">
        <f t="shared" si="19"/>
        <v>6</v>
      </c>
      <c r="N403" t="str">
        <f t="shared" si="20"/>
        <v>Long</v>
      </c>
      <c r="O403">
        <v>10.81</v>
      </c>
      <c r="P403" t="s">
        <v>1613</v>
      </c>
      <c r="Q403">
        <v>38908</v>
      </c>
    </row>
    <row r="404" spans="1:17" x14ac:dyDescent="0.25">
      <c r="A404">
        <v>330</v>
      </c>
      <c r="B404" t="s">
        <v>1614</v>
      </c>
      <c r="C404">
        <v>6.7</v>
      </c>
      <c r="D404" t="str">
        <f t="shared" si="18"/>
        <v>Good</v>
      </c>
      <c r="E404">
        <v>560</v>
      </c>
      <c r="F404">
        <v>17</v>
      </c>
      <c r="G404">
        <v>330</v>
      </c>
      <c r="H404" s="1">
        <v>38095</v>
      </c>
      <c r="I404">
        <v>2004</v>
      </c>
      <c r="J404" t="s">
        <v>1615</v>
      </c>
      <c r="K404">
        <v>15</v>
      </c>
      <c r="L404" t="s">
        <v>1616</v>
      </c>
      <c r="M404">
        <f t="shared" si="19"/>
        <v>5</v>
      </c>
      <c r="N404" t="str">
        <f t="shared" si="20"/>
        <v>Long</v>
      </c>
      <c r="O404">
        <v>9.1999999999999993</v>
      </c>
      <c r="P404" t="s">
        <v>1617</v>
      </c>
      <c r="Q404">
        <v>42440</v>
      </c>
    </row>
    <row r="405" spans="1:17" x14ac:dyDescent="0.25">
      <c r="A405">
        <v>350</v>
      </c>
      <c r="B405" t="s">
        <v>1618</v>
      </c>
      <c r="C405">
        <v>7.3</v>
      </c>
      <c r="D405" t="str">
        <f t="shared" si="18"/>
        <v>Good</v>
      </c>
      <c r="E405">
        <v>615</v>
      </c>
      <c r="F405">
        <v>15</v>
      </c>
      <c r="G405">
        <v>350</v>
      </c>
      <c r="H405" s="1">
        <v>38459</v>
      </c>
      <c r="I405">
        <v>2005</v>
      </c>
      <c r="J405" t="s">
        <v>1619</v>
      </c>
      <c r="K405">
        <v>16</v>
      </c>
      <c r="L405" t="s">
        <v>1620</v>
      </c>
      <c r="M405">
        <f t="shared" si="19"/>
        <v>1</v>
      </c>
      <c r="N405" t="str">
        <f t="shared" si="20"/>
        <v>Short</v>
      </c>
      <c r="O405">
        <v>8.31</v>
      </c>
      <c r="P405" t="s">
        <v>1621</v>
      </c>
      <c r="Q405">
        <v>53146</v>
      </c>
    </row>
    <row r="406" spans="1:17" x14ac:dyDescent="0.25">
      <c r="A406">
        <v>364</v>
      </c>
      <c r="B406" t="s">
        <v>1622</v>
      </c>
      <c r="C406">
        <v>7</v>
      </c>
      <c r="D406" t="str">
        <f t="shared" si="18"/>
        <v>Good</v>
      </c>
      <c r="E406">
        <v>706</v>
      </c>
      <c r="F406">
        <v>8</v>
      </c>
      <c r="G406">
        <v>364</v>
      </c>
      <c r="H406" s="1">
        <v>38697</v>
      </c>
      <c r="I406">
        <v>2005</v>
      </c>
      <c r="J406" t="s">
        <v>1623</v>
      </c>
      <c r="K406">
        <v>17</v>
      </c>
      <c r="L406" t="s">
        <v>1624</v>
      </c>
      <c r="M406">
        <f t="shared" si="19"/>
        <v>3</v>
      </c>
      <c r="N406" t="str">
        <f t="shared" si="20"/>
        <v>Short</v>
      </c>
      <c r="O406">
        <v>10.39</v>
      </c>
      <c r="P406" t="s">
        <v>1625</v>
      </c>
      <c r="Q406">
        <v>45513</v>
      </c>
    </row>
    <row r="407" spans="1:17" x14ac:dyDescent="0.25">
      <c r="A407">
        <v>332</v>
      </c>
      <c r="B407" t="s">
        <v>1626</v>
      </c>
      <c r="C407">
        <v>7.3</v>
      </c>
      <c r="D407" t="str">
        <f t="shared" si="18"/>
        <v>Good</v>
      </c>
      <c r="E407">
        <v>600</v>
      </c>
      <c r="F407">
        <v>19</v>
      </c>
      <c r="G407">
        <v>332</v>
      </c>
      <c r="H407" s="1">
        <v>38109</v>
      </c>
      <c r="I407">
        <v>2004</v>
      </c>
      <c r="J407" t="s">
        <v>1627</v>
      </c>
      <c r="K407">
        <v>15</v>
      </c>
      <c r="L407" t="s">
        <v>1628</v>
      </c>
      <c r="M407">
        <f t="shared" si="19"/>
        <v>2</v>
      </c>
      <c r="N407" t="str">
        <f t="shared" si="20"/>
        <v>Short</v>
      </c>
      <c r="O407">
        <v>9.5</v>
      </c>
      <c r="P407" t="s">
        <v>1629</v>
      </c>
      <c r="Q407">
        <v>46273</v>
      </c>
    </row>
    <row r="408" spans="1:17" x14ac:dyDescent="0.25">
      <c r="A408">
        <v>367</v>
      </c>
      <c r="B408" t="s">
        <v>1630</v>
      </c>
      <c r="C408">
        <v>7</v>
      </c>
      <c r="D408" t="str">
        <f t="shared" si="18"/>
        <v>Good</v>
      </c>
      <c r="E408">
        <v>535</v>
      </c>
      <c r="F408">
        <v>11</v>
      </c>
      <c r="G408">
        <v>367</v>
      </c>
      <c r="H408" s="1">
        <v>38746</v>
      </c>
      <c r="I408">
        <v>2006</v>
      </c>
      <c r="J408" t="s">
        <v>1631</v>
      </c>
      <c r="K408">
        <v>17</v>
      </c>
      <c r="L408" t="s">
        <v>1632</v>
      </c>
      <c r="M408">
        <f t="shared" si="19"/>
        <v>6</v>
      </c>
      <c r="N408" t="str">
        <f t="shared" si="20"/>
        <v>Long</v>
      </c>
      <c r="O408">
        <v>9.0399999999999991</v>
      </c>
      <c r="P408" t="s">
        <v>1633</v>
      </c>
      <c r="Q408">
        <v>43599</v>
      </c>
    </row>
    <row r="409" spans="1:17" x14ac:dyDescent="0.25">
      <c r="A409">
        <v>346</v>
      </c>
      <c r="B409" t="s">
        <v>1634</v>
      </c>
      <c r="C409">
        <v>6.9</v>
      </c>
      <c r="D409" t="str">
        <f t="shared" si="18"/>
        <v>Good</v>
      </c>
      <c r="E409">
        <v>572</v>
      </c>
      <c r="F409">
        <v>11</v>
      </c>
      <c r="G409">
        <v>346</v>
      </c>
      <c r="H409" s="1">
        <v>38417</v>
      </c>
      <c r="I409">
        <v>2005</v>
      </c>
      <c r="J409" t="s">
        <v>1635</v>
      </c>
      <c r="K409">
        <v>16</v>
      </c>
      <c r="L409" t="s">
        <v>1636</v>
      </c>
      <c r="M409">
        <f t="shared" si="19"/>
        <v>9</v>
      </c>
      <c r="N409" t="str">
        <f t="shared" si="20"/>
        <v>Long</v>
      </c>
      <c r="O409">
        <v>10.39</v>
      </c>
      <c r="P409" t="s">
        <v>1637</v>
      </c>
      <c r="Q409">
        <v>46309</v>
      </c>
    </row>
    <row r="410" spans="1:17" x14ac:dyDescent="0.25">
      <c r="A410">
        <v>355</v>
      </c>
      <c r="B410" t="s">
        <v>1638</v>
      </c>
      <c r="C410">
        <v>7.1</v>
      </c>
      <c r="D410" t="str">
        <f t="shared" si="18"/>
        <v>Good</v>
      </c>
      <c r="E410">
        <v>546</v>
      </c>
      <c r="F410">
        <v>20</v>
      </c>
      <c r="G410">
        <v>355</v>
      </c>
      <c r="H410" s="1">
        <v>38487</v>
      </c>
      <c r="I410">
        <v>2005</v>
      </c>
      <c r="J410" t="s">
        <v>1639</v>
      </c>
      <c r="K410">
        <v>16</v>
      </c>
      <c r="L410" t="s">
        <v>1640</v>
      </c>
      <c r="M410">
        <f t="shared" si="19"/>
        <v>4</v>
      </c>
      <c r="N410" t="str">
        <f t="shared" si="20"/>
        <v>Long</v>
      </c>
      <c r="O410">
        <v>8.17</v>
      </c>
      <c r="P410" t="s">
        <v>1641</v>
      </c>
      <c r="Q410">
        <v>44606</v>
      </c>
    </row>
    <row r="411" spans="1:17" x14ac:dyDescent="0.25">
      <c r="A411">
        <v>336</v>
      </c>
      <c r="B411" t="s">
        <v>1642</v>
      </c>
      <c r="C411">
        <v>7.4</v>
      </c>
      <c r="D411" t="str">
        <f t="shared" si="18"/>
        <v>Good</v>
      </c>
      <c r="E411">
        <v>666</v>
      </c>
      <c r="F411">
        <v>1</v>
      </c>
      <c r="G411">
        <v>336</v>
      </c>
      <c r="H411" s="1">
        <v>38298</v>
      </c>
      <c r="I411">
        <v>2004</v>
      </c>
      <c r="J411" t="s">
        <v>1643</v>
      </c>
      <c r="K411">
        <v>16</v>
      </c>
      <c r="L411" t="s">
        <v>1644</v>
      </c>
      <c r="M411">
        <f t="shared" si="19"/>
        <v>4</v>
      </c>
      <c r="N411" t="str">
        <f t="shared" si="20"/>
        <v>Long</v>
      </c>
      <c r="O411">
        <v>11.29</v>
      </c>
      <c r="P411" t="s">
        <v>1645</v>
      </c>
      <c r="Q411">
        <v>72271</v>
      </c>
    </row>
    <row r="412" spans="1:17" x14ac:dyDescent="0.25">
      <c r="A412">
        <v>341</v>
      </c>
      <c r="B412" t="s">
        <v>1646</v>
      </c>
      <c r="C412">
        <v>7.3</v>
      </c>
      <c r="D412" t="str">
        <f t="shared" si="18"/>
        <v>Good</v>
      </c>
      <c r="E412">
        <v>554</v>
      </c>
      <c r="F412">
        <v>6</v>
      </c>
      <c r="G412">
        <v>341</v>
      </c>
      <c r="H412" s="1">
        <v>38368</v>
      </c>
      <c r="I412">
        <v>2005</v>
      </c>
      <c r="J412" t="s">
        <v>1647</v>
      </c>
      <c r="K412">
        <v>16</v>
      </c>
      <c r="L412" t="s">
        <v>1648</v>
      </c>
      <c r="M412">
        <f t="shared" si="19"/>
        <v>2</v>
      </c>
      <c r="N412" t="str">
        <f t="shared" si="20"/>
        <v>Short</v>
      </c>
      <c r="O412">
        <v>8.11</v>
      </c>
      <c r="P412" t="s">
        <v>1649</v>
      </c>
      <c r="Q412">
        <v>43118</v>
      </c>
    </row>
    <row r="413" spans="1:17" x14ac:dyDescent="0.25">
      <c r="A413">
        <v>344</v>
      </c>
      <c r="B413" t="s">
        <v>1650</v>
      </c>
      <c r="C413">
        <v>6.8</v>
      </c>
      <c r="D413" t="str">
        <f t="shared" si="18"/>
        <v>Good</v>
      </c>
      <c r="E413">
        <v>607</v>
      </c>
      <c r="F413">
        <v>9</v>
      </c>
      <c r="G413">
        <v>344</v>
      </c>
      <c r="H413" s="1">
        <v>38396</v>
      </c>
      <c r="I413">
        <v>2005</v>
      </c>
      <c r="J413" t="s">
        <v>1651</v>
      </c>
      <c r="K413">
        <v>16</v>
      </c>
      <c r="L413" t="s">
        <v>1652</v>
      </c>
      <c r="M413">
        <f t="shared" si="19"/>
        <v>2</v>
      </c>
      <c r="N413" t="str">
        <f t="shared" si="20"/>
        <v>Short</v>
      </c>
      <c r="O413">
        <v>8.01</v>
      </c>
      <c r="P413" t="s">
        <v>1653</v>
      </c>
      <c r="Q413">
        <v>42759</v>
      </c>
    </row>
    <row r="414" spans="1:17" x14ac:dyDescent="0.25">
      <c r="A414">
        <v>194</v>
      </c>
      <c r="B414" t="s">
        <v>1654</v>
      </c>
      <c r="C414">
        <v>7.6</v>
      </c>
      <c r="D414" t="str">
        <f t="shared" si="18"/>
        <v>Good</v>
      </c>
      <c r="E414">
        <v>887</v>
      </c>
      <c r="F414">
        <v>16</v>
      </c>
      <c r="G414">
        <v>194</v>
      </c>
      <c r="H414" s="1">
        <v>35855</v>
      </c>
      <c r="I414">
        <v>1998</v>
      </c>
      <c r="J414" t="s">
        <v>1655</v>
      </c>
      <c r="K414">
        <v>9</v>
      </c>
      <c r="L414" t="s">
        <v>1656</v>
      </c>
      <c r="M414">
        <f t="shared" si="19"/>
        <v>2</v>
      </c>
      <c r="N414" t="str">
        <f t="shared" si="20"/>
        <v>Short</v>
      </c>
      <c r="O414">
        <v>10.3</v>
      </c>
      <c r="P414" t="s">
        <v>1657</v>
      </c>
      <c r="Q414">
        <v>21214</v>
      </c>
    </row>
    <row r="415" spans="1:17" x14ac:dyDescent="0.25">
      <c r="A415">
        <v>375</v>
      </c>
      <c r="B415" t="s">
        <v>1658</v>
      </c>
      <c r="C415">
        <v>7.2</v>
      </c>
      <c r="D415" t="str">
        <f t="shared" si="18"/>
        <v>Good</v>
      </c>
      <c r="E415">
        <v>582</v>
      </c>
      <c r="F415">
        <v>19</v>
      </c>
      <c r="G415">
        <v>375</v>
      </c>
      <c r="H415" s="1">
        <v>38837</v>
      </c>
      <c r="I415">
        <v>2006</v>
      </c>
      <c r="J415" t="s">
        <v>1659</v>
      </c>
      <c r="K415">
        <v>17</v>
      </c>
      <c r="L415" t="s">
        <v>1660</v>
      </c>
      <c r="M415">
        <f t="shared" si="19"/>
        <v>6</v>
      </c>
      <c r="N415" t="str">
        <f t="shared" si="20"/>
        <v>Long</v>
      </c>
      <c r="O415">
        <v>8.6999999999999993</v>
      </c>
      <c r="P415" t="s">
        <v>1661</v>
      </c>
      <c r="Q415">
        <v>45267</v>
      </c>
    </row>
    <row r="416" spans="1:17" x14ac:dyDescent="0.25">
      <c r="A416">
        <v>377</v>
      </c>
      <c r="B416" t="s">
        <v>1662</v>
      </c>
      <c r="C416">
        <v>7.1</v>
      </c>
      <c r="D416" t="str">
        <f t="shared" si="18"/>
        <v>Good</v>
      </c>
      <c r="E416">
        <v>596</v>
      </c>
      <c r="F416">
        <v>21</v>
      </c>
      <c r="G416">
        <v>377</v>
      </c>
      <c r="H416" s="1">
        <v>38851</v>
      </c>
      <c r="I416">
        <v>2006</v>
      </c>
      <c r="J416" t="s">
        <v>1663</v>
      </c>
      <c r="K416">
        <v>17</v>
      </c>
      <c r="L416" t="s">
        <v>1664</v>
      </c>
      <c r="M416">
        <f t="shared" si="19"/>
        <v>3</v>
      </c>
      <c r="N416" t="str">
        <f t="shared" si="20"/>
        <v>Short</v>
      </c>
      <c r="O416">
        <v>8.3000000000000007</v>
      </c>
      <c r="P416" t="s">
        <v>1665</v>
      </c>
      <c r="Q416">
        <v>48419</v>
      </c>
    </row>
    <row r="417" spans="1:17" x14ac:dyDescent="0.25">
      <c r="A417">
        <v>396</v>
      </c>
      <c r="B417" t="s">
        <v>1666</v>
      </c>
      <c r="C417">
        <v>6.3</v>
      </c>
      <c r="D417" t="str">
        <f t="shared" si="18"/>
        <v>Good</v>
      </c>
      <c r="E417">
        <v>585</v>
      </c>
      <c r="F417">
        <v>18</v>
      </c>
      <c r="G417">
        <v>396</v>
      </c>
      <c r="H417" s="1">
        <v>39201</v>
      </c>
      <c r="I417">
        <v>2007</v>
      </c>
      <c r="J417" t="s">
        <v>1667</v>
      </c>
      <c r="K417">
        <v>18</v>
      </c>
      <c r="L417" t="s">
        <v>1668</v>
      </c>
      <c r="M417">
        <f t="shared" si="19"/>
        <v>4</v>
      </c>
      <c r="N417" t="str">
        <f t="shared" si="20"/>
        <v>Long</v>
      </c>
      <c r="O417">
        <v>7.57</v>
      </c>
      <c r="P417" t="s">
        <v>1669</v>
      </c>
      <c r="Q417">
        <v>44770</v>
      </c>
    </row>
    <row r="418" spans="1:17" x14ac:dyDescent="0.25">
      <c r="A418">
        <v>405</v>
      </c>
      <c r="B418" t="s">
        <v>1670</v>
      </c>
      <c r="C418">
        <v>7.1</v>
      </c>
      <c r="D418" t="str">
        <f t="shared" si="18"/>
        <v>Good</v>
      </c>
      <c r="E418">
        <v>687</v>
      </c>
      <c r="F418">
        <v>5</v>
      </c>
      <c r="G418">
        <v>405</v>
      </c>
      <c r="H418" s="1">
        <v>39390</v>
      </c>
      <c r="I418">
        <v>2007</v>
      </c>
      <c r="J418" t="s">
        <v>1671</v>
      </c>
      <c r="K418">
        <v>19</v>
      </c>
      <c r="L418" t="s">
        <v>1672</v>
      </c>
      <c r="M418">
        <f t="shared" si="19"/>
        <v>4</v>
      </c>
      <c r="N418" t="str">
        <f t="shared" si="20"/>
        <v>Long</v>
      </c>
      <c r="O418">
        <v>11.7</v>
      </c>
      <c r="P418" t="s">
        <v>1673</v>
      </c>
      <c r="Q418">
        <v>69957</v>
      </c>
    </row>
    <row r="419" spans="1:17" x14ac:dyDescent="0.25">
      <c r="A419">
        <v>393</v>
      </c>
      <c r="B419" t="s">
        <v>1674</v>
      </c>
      <c r="C419">
        <v>6.3</v>
      </c>
      <c r="D419" t="str">
        <f t="shared" si="18"/>
        <v>Good</v>
      </c>
      <c r="E419">
        <v>606</v>
      </c>
      <c r="F419">
        <v>15</v>
      </c>
      <c r="G419">
        <v>393</v>
      </c>
      <c r="H419" s="1">
        <v>39152</v>
      </c>
      <c r="I419">
        <v>2007</v>
      </c>
      <c r="J419" t="s">
        <v>1675</v>
      </c>
      <c r="K419">
        <v>18</v>
      </c>
      <c r="L419" t="s">
        <v>1676</v>
      </c>
      <c r="M419">
        <f t="shared" si="19"/>
        <v>3</v>
      </c>
      <c r="N419" t="str">
        <f t="shared" si="20"/>
        <v>Short</v>
      </c>
      <c r="O419">
        <v>8.98</v>
      </c>
      <c r="P419" t="s">
        <v>1677</v>
      </c>
      <c r="Q419">
        <v>41751</v>
      </c>
    </row>
    <row r="420" spans="1:17" x14ac:dyDescent="0.25">
      <c r="A420">
        <v>416</v>
      </c>
      <c r="B420" t="s">
        <v>1678</v>
      </c>
      <c r="C420">
        <v>6.1</v>
      </c>
      <c r="D420" t="str">
        <f t="shared" si="18"/>
        <v>Good</v>
      </c>
      <c r="E420">
        <v>585</v>
      </c>
      <c r="F420">
        <v>16</v>
      </c>
      <c r="G420">
        <v>416</v>
      </c>
      <c r="H420" s="1">
        <v>39551</v>
      </c>
      <c r="I420">
        <v>2008</v>
      </c>
      <c r="J420" t="s">
        <v>1679</v>
      </c>
      <c r="K420">
        <v>19</v>
      </c>
      <c r="L420" t="s">
        <v>1680</v>
      </c>
      <c r="M420">
        <f t="shared" si="19"/>
        <v>3</v>
      </c>
      <c r="N420" t="str">
        <f t="shared" si="20"/>
        <v>Short</v>
      </c>
      <c r="O420">
        <v>6.9</v>
      </c>
      <c r="P420" t="s">
        <v>1681</v>
      </c>
      <c r="Q420">
        <v>39238</v>
      </c>
    </row>
    <row r="421" spans="1:17" x14ac:dyDescent="0.25">
      <c r="A421">
        <v>378</v>
      </c>
      <c r="B421" t="s">
        <v>1682</v>
      </c>
      <c r="C421">
        <v>6.6</v>
      </c>
      <c r="D421" t="str">
        <f t="shared" si="18"/>
        <v>Good</v>
      </c>
      <c r="E421">
        <v>587</v>
      </c>
      <c r="F421">
        <v>22</v>
      </c>
      <c r="G421">
        <v>378</v>
      </c>
      <c r="H421" s="1">
        <v>38858</v>
      </c>
      <c r="I421">
        <v>2006</v>
      </c>
      <c r="J421" t="s">
        <v>1683</v>
      </c>
      <c r="K421">
        <v>17</v>
      </c>
      <c r="L421" t="s">
        <v>1684</v>
      </c>
      <c r="M421">
        <f t="shared" si="19"/>
        <v>7</v>
      </c>
      <c r="N421" t="str">
        <f t="shared" si="20"/>
        <v>Long</v>
      </c>
      <c r="O421">
        <v>8.23</v>
      </c>
      <c r="P421" t="s">
        <v>1685</v>
      </c>
      <c r="Q421">
        <v>42778</v>
      </c>
    </row>
    <row r="422" spans="1:17" x14ac:dyDescent="0.25">
      <c r="A422">
        <v>388</v>
      </c>
      <c r="B422" t="s">
        <v>1686</v>
      </c>
      <c r="C422">
        <v>6.6</v>
      </c>
      <c r="D422" t="str">
        <f t="shared" si="18"/>
        <v>Good</v>
      </c>
      <c r="E422">
        <v>615</v>
      </c>
      <c r="F422">
        <v>10</v>
      </c>
      <c r="G422">
        <v>388</v>
      </c>
      <c r="H422" s="1">
        <v>39089</v>
      </c>
      <c r="I422">
        <v>2007</v>
      </c>
      <c r="J422" t="s">
        <v>1687</v>
      </c>
      <c r="K422">
        <v>18</v>
      </c>
      <c r="L422" t="s">
        <v>1688</v>
      </c>
      <c r="M422">
        <f t="shared" si="19"/>
        <v>3</v>
      </c>
      <c r="N422" t="str">
        <f t="shared" si="20"/>
        <v>Short</v>
      </c>
      <c r="O422">
        <v>13.9</v>
      </c>
      <c r="P422" t="s">
        <v>1689</v>
      </c>
      <c r="Q422">
        <v>41312</v>
      </c>
    </row>
    <row r="423" spans="1:17" x14ac:dyDescent="0.25">
      <c r="A423">
        <v>423</v>
      </c>
      <c r="B423" t="s">
        <v>1690</v>
      </c>
      <c r="C423">
        <v>7</v>
      </c>
      <c r="D423" t="str">
        <f t="shared" si="18"/>
        <v>Good</v>
      </c>
      <c r="E423">
        <v>638</v>
      </c>
      <c r="F423">
        <v>3</v>
      </c>
      <c r="G423">
        <v>423</v>
      </c>
      <c r="H423" s="1">
        <v>39740</v>
      </c>
      <c r="I423">
        <v>2008</v>
      </c>
      <c r="J423" t="s">
        <v>1691</v>
      </c>
      <c r="K423">
        <v>20</v>
      </c>
      <c r="L423" t="s">
        <v>1692</v>
      </c>
      <c r="M423">
        <f t="shared" si="19"/>
        <v>5</v>
      </c>
      <c r="N423" t="str">
        <f t="shared" si="20"/>
        <v>Long</v>
      </c>
      <c r="O423">
        <v>8.09</v>
      </c>
      <c r="P423" t="s">
        <v>1693</v>
      </c>
      <c r="Q423">
        <v>45781</v>
      </c>
    </row>
    <row r="424" spans="1:17" x14ac:dyDescent="0.25">
      <c r="A424">
        <v>382</v>
      </c>
      <c r="B424" t="s">
        <v>1694</v>
      </c>
      <c r="C424">
        <v>7.1</v>
      </c>
      <c r="D424" t="str">
        <f t="shared" si="18"/>
        <v>Good</v>
      </c>
      <c r="E424">
        <v>723</v>
      </c>
      <c r="F424">
        <v>4</v>
      </c>
      <c r="G424">
        <v>382</v>
      </c>
      <c r="H424" s="1">
        <v>39026</v>
      </c>
      <c r="I424">
        <v>2006</v>
      </c>
      <c r="J424" t="s">
        <v>1695</v>
      </c>
      <c r="K424">
        <v>18</v>
      </c>
      <c r="L424" t="s">
        <v>1696</v>
      </c>
      <c r="M424">
        <f t="shared" si="19"/>
        <v>4</v>
      </c>
      <c r="N424" t="str">
        <f t="shared" si="20"/>
        <v>Long</v>
      </c>
      <c r="O424">
        <v>10.43</v>
      </c>
      <c r="P424" t="s">
        <v>1697</v>
      </c>
      <c r="Q424">
        <v>68799</v>
      </c>
    </row>
    <row r="425" spans="1:17" x14ac:dyDescent="0.25">
      <c r="A425">
        <v>411</v>
      </c>
      <c r="B425" t="s">
        <v>1698</v>
      </c>
      <c r="C425">
        <v>6.3</v>
      </c>
      <c r="D425" t="str">
        <f t="shared" si="18"/>
        <v>Good</v>
      </c>
      <c r="E425">
        <v>1069</v>
      </c>
      <c r="F425">
        <v>11</v>
      </c>
      <c r="G425">
        <v>411</v>
      </c>
      <c r="H425" s="1">
        <v>39474</v>
      </c>
      <c r="I425">
        <v>2008</v>
      </c>
      <c r="J425" t="s">
        <v>1699</v>
      </c>
      <c r="K425">
        <v>19</v>
      </c>
      <c r="L425" t="s">
        <v>1700</v>
      </c>
      <c r="M425">
        <f t="shared" si="19"/>
        <v>3</v>
      </c>
      <c r="N425" t="str">
        <f t="shared" si="20"/>
        <v>Short</v>
      </c>
      <c r="O425">
        <v>7.6</v>
      </c>
      <c r="P425" t="s">
        <v>1701</v>
      </c>
      <c r="Q425">
        <v>43485</v>
      </c>
    </row>
    <row r="426" spans="1:17" x14ac:dyDescent="0.25">
      <c r="A426">
        <v>428</v>
      </c>
      <c r="B426" t="s">
        <v>1702</v>
      </c>
      <c r="C426">
        <v>6.6</v>
      </c>
      <c r="D426" t="str">
        <f t="shared" si="18"/>
        <v>Good</v>
      </c>
      <c r="E426">
        <v>615</v>
      </c>
      <c r="F426">
        <v>8</v>
      </c>
      <c r="G426">
        <v>428</v>
      </c>
      <c r="H426" s="1">
        <v>39789</v>
      </c>
      <c r="I426">
        <v>2008</v>
      </c>
      <c r="J426" t="s">
        <v>1703</v>
      </c>
      <c r="K426">
        <v>20</v>
      </c>
      <c r="L426" t="s">
        <v>1704</v>
      </c>
      <c r="M426">
        <f t="shared" si="19"/>
        <v>5</v>
      </c>
      <c r="N426" t="str">
        <f t="shared" si="20"/>
        <v>Long</v>
      </c>
      <c r="O426">
        <v>6.19</v>
      </c>
      <c r="P426" t="s">
        <v>1705</v>
      </c>
      <c r="Q426">
        <v>38247</v>
      </c>
    </row>
    <row r="427" spans="1:17" x14ac:dyDescent="0.25">
      <c r="A427">
        <v>384</v>
      </c>
      <c r="B427" t="s">
        <v>1706</v>
      </c>
      <c r="C427">
        <v>6.8</v>
      </c>
      <c r="D427" t="str">
        <f t="shared" si="18"/>
        <v>Good</v>
      </c>
      <c r="E427">
        <v>605</v>
      </c>
      <c r="F427">
        <v>6</v>
      </c>
      <c r="G427">
        <v>384</v>
      </c>
      <c r="H427" s="1">
        <v>39040</v>
      </c>
      <c r="I427">
        <v>2006</v>
      </c>
      <c r="J427" t="s">
        <v>1707</v>
      </c>
      <c r="K427">
        <v>18</v>
      </c>
      <c r="L427" t="s">
        <v>1708</v>
      </c>
      <c r="M427">
        <f t="shared" si="19"/>
        <v>2</v>
      </c>
      <c r="N427" t="str">
        <f t="shared" si="20"/>
        <v>Short</v>
      </c>
      <c r="O427">
        <v>9.31</v>
      </c>
      <c r="P427" t="s">
        <v>1709</v>
      </c>
      <c r="Q427">
        <v>37177</v>
      </c>
    </row>
    <row r="428" spans="1:17" x14ac:dyDescent="0.25">
      <c r="A428">
        <v>386</v>
      </c>
      <c r="B428" t="s">
        <v>1710</v>
      </c>
      <c r="C428">
        <v>7.2</v>
      </c>
      <c r="D428" t="str">
        <f t="shared" si="18"/>
        <v>Good</v>
      </c>
      <c r="E428">
        <v>578</v>
      </c>
      <c r="F428">
        <v>8</v>
      </c>
      <c r="G428">
        <v>386</v>
      </c>
      <c r="H428" s="1">
        <v>39061</v>
      </c>
      <c r="I428">
        <v>2006</v>
      </c>
      <c r="J428" t="s">
        <v>1711</v>
      </c>
      <c r="K428">
        <v>18</v>
      </c>
      <c r="L428" t="s">
        <v>1712</v>
      </c>
      <c r="M428">
        <f t="shared" si="19"/>
        <v>3</v>
      </c>
      <c r="N428" t="str">
        <f t="shared" si="20"/>
        <v>Short</v>
      </c>
      <c r="O428">
        <v>8.2899999999999991</v>
      </c>
      <c r="P428" t="s">
        <v>1713</v>
      </c>
      <c r="Q428">
        <v>41161</v>
      </c>
    </row>
    <row r="429" spans="1:17" x14ac:dyDescent="0.25">
      <c r="A429">
        <v>407</v>
      </c>
      <c r="B429" t="s">
        <v>1714</v>
      </c>
      <c r="C429">
        <v>7.1</v>
      </c>
      <c r="D429" t="str">
        <f t="shared" si="18"/>
        <v>Good</v>
      </c>
      <c r="E429">
        <v>762</v>
      </c>
      <c r="F429">
        <v>7</v>
      </c>
      <c r="G429">
        <v>407</v>
      </c>
      <c r="H429" s="1">
        <v>39404</v>
      </c>
      <c r="I429">
        <v>2007</v>
      </c>
      <c r="J429" t="s">
        <v>1715</v>
      </c>
      <c r="K429">
        <v>19</v>
      </c>
      <c r="L429" t="s">
        <v>1716</v>
      </c>
      <c r="M429">
        <f t="shared" si="19"/>
        <v>3</v>
      </c>
      <c r="N429" t="str">
        <f t="shared" si="20"/>
        <v>Short</v>
      </c>
      <c r="O429">
        <v>10.5</v>
      </c>
      <c r="P429" t="s">
        <v>1717</v>
      </c>
      <c r="Q429">
        <v>44445</v>
      </c>
    </row>
    <row r="430" spans="1:17" x14ac:dyDescent="0.25">
      <c r="A430">
        <v>420</v>
      </c>
      <c r="B430" t="s">
        <v>1718</v>
      </c>
      <c r="C430">
        <v>6.4</v>
      </c>
      <c r="D430" t="str">
        <f t="shared" si="18"/>
        <v>Good</v>
      </c>
      <c r="E430">
        <v>538</v>
      </c>
      <c r="F430">
        <v>20</v>
      </c>
      <c r="G430">
        <v>420</v>
      </c>
      <c r="H430" s="1">
        <v>39586</v>
      </c>
      <c r="I430">
        <v>2008</v>
      </c>
      <c r="J430" t="s">
        <v>1719</v>
      </c>
      <c r="K430">
        <v>19</v>
      </c>
      <c r="L430" t="s">
        <v>1720</v>
      </c>
      <c r="M430">
        <f t="shared" si="19"/>
        <v>3</v>
      </c>
      <c r="N430" t="str">
        <f t="shared" si="20"/>
        <v>Short</v>
      </c>
      <c r="O430">
        <v>6.11</v>
      </c>
      <c r="P430" t="s">
        <v>1721</v>
      </c>
      <c r="Q430">
        <v>44616</v>
      </c>
    </row>
    <row r="431" spans="1:17" x14ac:dyDescent="0.25">
      <c r="A431">
        <v>400</v>
      </c>
      <c r="B431" t="s">
        <v>1722</v>
      </c>
      <c r="C431">
        <v>7.3</v>
      </c>
      <c r="D431" t="str">
        <f t="shared" si="18"/>
        <v>Good</v>
      </c>
      <c r="E431">
        <v>692</v>
      </c>
      <c r="F431">
        <v>22</v>
      </c>
      <c r="G431">
        <v>400</v>
      </c>
      <c r="H431" s="1">
        <v>39222</v>
      </c>
      <c r="I431">
        <v>2007</v>
      </c>
      <c r="J431" t="s">
        <v>1723</v>
      </c>
      <c r="K431">
        <v>18</v>
      </c>
      <c r="L431" t="s">
        <v>1724</v>
      </c>
      <c r="M431">
        <f t="shared" si="19"/>
        <v>7</v>
      </c>
      <c r="N431" t="str">
        <f t="shared" si="20"/>
        <v>Long</v>
      </c>
      <c r="O431">
        <v>9.8000000000000007</v>
      </c>
      <c r="P431" t="s">
        <v>1725</v>
      </c>
      <c r="Q431">
        <v>45281</v>
      </c>
    </row>
    <row r="432" spans="1:17" x14ac:dyDescent="0.25">
      <c r="A432">
        <v>425</v>
      </c>
      <c r="B432" t="s">
        <v>1726</v>
      </c>
      <c r="C432">
        <v>6.6</v>
      </c>
      <c r="D432" t="str">
        <f t="shared" si="18"/>
        <v>Good</v>
      </c>
      <c r="E432">
        <v>615</v>
      </c>
      <c r="F432">
        <v>5</v>
      </c>
      <c r="G432">
        <v>425</v>
      </c>
      <c r="H432" s="1">
        <v>39761</v>
      </c>
      <c r="I432">
        <v>2008</v>
      </c>
      <c r="J432" t="s">
        <v>1727</v>
      </c>
      <c r="K432">
        <v>20</v>
      </c>
      <c r="L432" t="s">
        <v>1728</v>
      </c>
      <c r="M432">
        <f t="shared" si="19"/>
        <v>2</v>
      </c>
      <c r="N432" t="str">
        <f t="shared" si="20"/>
        <v>Short</v>
      </c>
      <c r="O432">
        <v>8.16</v>
      </c>
      <c r="P432" t="s">
        <v>1729</v>
      </c>
      <c r="Q432">
        <v>40078</v>
      </c>
    </row>
    <row r="433" spans="1:17" x14ac:dyDescent="0.25">
      <c r="A433">
        <v>391</v>
      </c>
      <c r="B433" t="s">
        <v>1730</v>
      </c>
      <c r="C433">
        <v>7.3</v>
      </c>
      <c r="D433" t="str">
        <f t="shared" si="18"/>
        <v>Good</v>
      </c>
      <c r="E433">
        <v>617</v>
      </c>
      <c r="F433">
        <v>13</v>
      </c>
      <c r="G433">
        <v>391</v>
      </c>
      <c r="H433" s="1">
        <v>39131</v>
      </c>
      <c r="I433">
        <v>2007</v>
      </c>
      <c r="J433" t="s">
        <v>1731</v>
      </c>
      <c r="K433">
        <v>18</v>
      </c>
      <c r="L433" t="s">
        <v>1732</v>
      </c>
      <c r="M433">
        <f t="shared" si="19"/>
        <v>2</v>
      </c>
      <c r="N433" t="str">
        <f t="shared" si="20"/>
        <v>Short</v>
      </c>
      <c r="O433">
        <v>8.8000000000000007</v>
      </c>
      <c r="P433" t="s">
        <v>1733</v>
      </c>
      <c r="Q433">
        <v>45036</v>
      </c>
    </row>
    <row r="434" spans="1:17" x14ac:dyDescent="0.25">
      <c r="A434">
        <v>389</v>
      </c>
      <c r="B434" t="s">
        <v>1734</v>
      </c>
      <c r="C434">
        <v>7</v>
      </c>
      <c r="D434" t="str">
        <f t="shared" si="18"/>
        <v>Good</v>
      </c>
      <c r="E434">
        <v>580</v>
      </c>
      <c r="F434">
        <v>11</v>
      </c>
      <c r="G434">
        <v>389</v>
      </c>
      <c r="H434" s="1">
        <v>39110</v>
      </c>
      <c r="I434">
        <v>2007</v>
      </c>
      <c r="J434" t="s">
        <v>1735</v>
      </c>
      <c r="K434">
        <v>18</v>
      </c>
      <c r="L434" t="s">
        <v>1736</v>
      </c>
      <c r="M434">
        <f t="shared" si="19"/>
        <v>8</v>
      </c>
      <c r="N434" t="str">
        <f t="shared" si="20"/>
        <v>Long</v>
      </c>
      <c r="O434">
        <v>8.09</v>
      </c>
      <c r="P434" t="s">
        <v>1737</v>
      </c>
      <c r="Q434">
        <v>67621</v>
      </c>
    </row>
    <row r="435" spans="1:17" x14ac:dyDescent="0.25">
      <c r="A435">
        <v>395</v>
      </c>
      <c r="B435" t="s">
        <v>1738</v>
      </c>
      <c r="C435">
        <v>7.3</v>
      </c>
      <c r="D435" t="str">
        <f t="shared" si="18"/>
        <v>Good</v>
      </c>
      <c r="E435">
        <v>678</v>
      </c>
      <c r="F435">
        <v>17</v>
      </c>
      <c r="G435">
        <v>395</v>
      </c>
      <c r="H435" s="1">
        <v>39194</v>
      </c>
      <c r="I435">
        <v>2007</v>
      </c>
      <c r="J435" t="s">
        <v>1739</v>
      </c>
      <c r="K435">
        <v>18</v>
      </c>
      <c r="L435" t="s">
        <v>1740</v>
      </c>
      <c r="M435">
        <f t="shared" si="19"/>
        <v>2</v>
      </c>
      <c r="N435" t="str">
        <f t="shared" si="20"/>
        <v>Short</v>
      </c>
      <c r="O435">
        <v>6.4</v>
      </c>
      <c r="P435" t="s">
        <v>1741</v>
      </c>
      <c r="Q435">
        <v>47107</v>
      </c>
    </row>
    <row r="436" spans="1:17" x14ac:dyDescent="0.25">
      <c r="A436">
        <v>398</v>
      </c>
      <c r="B436" t="s">
        <v>1742</v>
      </c>
      <c r="C436">
        <v>7</v>
      </c>
      <c r="D436" t="str">
        <f t="shared" si="18"/>
        <v>Good</v>
      </c>
      <c r="E436">
        <v>569</v>
      </c>
      <c r="F436">
        <v>20</v>
      </c>
      <c r="G436">
        <v>398</v>
      </c>
      <c r="H436" s="1">
        <v>39215</v>
      </c>
      <c r="I436">
        <v>2007</v>
      </c>
      <c r="J436" t="s">
        <v>1743</v>
      </c>
      <c r="K436">
        <v>18</v>
      </c>
      <c r="L436" t="s">
        <v>1744</v>
      </c>
      <c r="M436">
        <f t="shared" si="19"/>
        <v>6</v>
      </c>
      <c r="N436" t="str">
        <f t="shared" si="20"/>
        <v>Long</v>
      </c>
      <c r="O436">
        <v>6.48</v>
      </c>
      <c r="P436" t="s">
        <v>1745</v>
      </c>
      <c r="Q436">
        <v>42892</v>
      </c>
    </row>
    <row r="437" spans="1:17" x14ac:dyDescent="0.25">
      <c r="A437">
        <v>414</v>
      </c>
      <c r="B437" t="s">
        <v>1746</v>
      </c>
      <c r="C437">
        <v>7.3</v>
      </c>
      <c r="D437" t="str">
        <f t="shared" si="18"/>
        <v>Good</v>
      </c>
      <c r="E437">
        <v>626</v>
      </c>
      <c r="F437">
        <v>14</v>
      </c>
      <c r="G437">
        <v>414</v>
      </c>
      <c r="H437" s="1">
        <v>39516</v>
      </c>
      <c r="I437">
        <v>2008</v>
      </c>
      <c r="J437" t="s">
        <v>1747</v>
      </c>
      <c r="K437">
        <v>19</v>
      </c>
      <c r="L437" t="s">
        <v>1748</v>
      </c>
      <c r="M437">
        <f t="shared" si="19"/>
        <v>4</v>
      </c>
      <c r="N437" t="str">
        <f t="shared" si="20"/>
        <v>Long</v>
      </c>
      <c r="O437">
        <v>7.3</v>
      </c>
      <c r="P437" t="s">
        <v>1749</v>
      </c>
      <c r="Q437">
        <v>41658</v>
      </c>
    </row>
    <row r="438" spans="1:17" x14ac:dyDescent="0.25">
      <c r="A438">
        <v>412</v>
      </c>
      <c r="B438" t="s">
        <v>1750</v>
      </c>
      <c r="C438">
        <v>6.6</v>
      </c>
      <c r="D438" t="str">
        <f t="shared" si="18"/>
        <v>Good</v>
      </c>
      <c r="E438">
        <v>636</v>
      </c>
      <c r="F438">
        <v>12</v>
      </c>
      <c r="G438">
        <v>412</v>
      </c>
      <c r="H438" s="1">
        <v>39495</v>
      </c>
      <c r="I438">
        <v>2008</v>
      </c>
      <c r="J438" t="s">
        <v>1751</v>
      </c>
      <c r="K438">
        <v>19</v>
      </c>
      <c r="L438" t="s">
        <v>1752</v>
      </c>
      <c r="M438">
        <f t="shared" si="19"/>
        <v>3</v>
      </c>
      <c r="N438" t="str">
        <f t="shared" si="20"/>
        <v>Short</v>
      </c>
      <c r="O438">
        <v>7.81</v>
      </c>
      <c r="P438" t="s">
        <v>1753</v>
      </c>
      <c r="Q438">
        <v>40507</v>
      </c>
    </row>
    <row r="439" spans="1:17" x14ac:dyDescent="0.25">
      <c r="A439">
        <v>427</v>
      </c>
      <c r="B439" t="s">
        <v>1754</v>
      </c>
      <c r="C439">
        <v>7.1</v>
      </c>
      <c r="D439" t="str">
        <f t="shared" si="18"/>
        <v>Good</v>
      </c>
      <c r="E439">
        <v>728</v>
      </c>
      <c r="F439">
        <v>7</v>
      </c>
      <c r="G439">
        <v>427</v>
      </c>
      <c r="H439" s="1">
        <v>39782</v>
      </c>
      <c r="I439">
        <v>2008</v>
      </c>
      <c r="J439" t="s">
        <v>1755</v>
      </c>
      <c r="K439">
        <v>20</v>
      </c>
      <c r="L439" t="s">
        <v>1756</v>
      </c>
      <c r="M439">
        <f t="shared" si="19"/>
        <v>3</v>
      </c>
      <c r="N439" t="str">
        <f t="shared" si="20"/>
        <v>Short</v>
      </c>
      <c r="O439">
        <v>7.8</v>
      </c>
      <c r="P439" t="s">
        <v>1757</v>
      </c>
      <c r="Q439">
        <v>40353</v>
      </c>
    </row>
    <row r="440" spans="1:17" x14ac:dyDescent="0.25">
      <c r="A440">
        <v>421</v>
      </c>
      <c r="B440" t="s">
        <v>1758</v>
      </c>
      <c r="C440">
        <v>7.2</v>
      </c>
      <c r="D440" t="str">
        <f t="shared" si="18"/>
        <v>Good</v>
      </c>
      <c r="E440">
        <v>780</v>
      </c>
      <c r="F440">
        <v>1</v>
      </c>
      <c r="G440">
        <v>421</v>
      </c>
      <c r="H440" s="1">
        <v>39719</v>
      </c>
      <c r="I440">
        <v>2008</v>
      </c>
      <c r="J440" t="s">
        <v>1759</v>
      </c>
      <c r="K440">
        <v>20</v>
      </c>
      <c r="L440" t="s">
        <v>1760</v>
      </c>
      <c r="M440">
        <f t="shared" si="19"/>
        <v>5</v>
      </c>
      <c r="N440" t="str">
        <f t="shared" si="20"/>
        <v>Long</v>
      </c>
      <c r="O440">
        <v>9.3000000000000007</v>
      </c>
      <c r="P440" t="s">
        <v>1761</v>
      </c>
      <c r="Q440">
        <v>45735</v>
      </c>
    </row>
    <row r="441" spans="1:17" x14ac:dyDescent="0.25">
      <c r="A441">
        <v>418</v>
      </c>
      <c r="B441" t="s">
        <v>1762</v>
      </c>
      <c r="C441">
        <v>7</v>
      </c>
      <c r="D441" t="str">
        <f t="shared" si="18"/>
        <v>Good</v>
      </c>
      <c r="E441">
        <v>585</v>
      </c>
      <c r="F441">
        <v>18</v>
      </c>
      <c r="G441">
        <v>418</v>
      </c>
      <c r="H441" s="1">
        <v>39572</v>
      </c>
      <c r="I441">
        <v>2008</v>
      </c>
      <c r="J441" t="s">
        <v>1763</v>
      </c>
      <c r="K441">
        <v>19</v>
      </c>
      <c r="L441" t="s">
        <v>1764</v>
      </c>
      <c r="M441">
        <f t="shared" si="19"/>
        <v>3</v>
      </c>
      <c r="N441" t="str">
        <f t="shared" si="20"/>
        <v>Short</v>
      </c>
      <c r="O441">
        <v>6.18</v>
      </c>
      <c r="P441" t="s">
        <v>1765</v>
      </c>
      <c r="Q441">
        <v>41440</v>
      </c>
    </row>
    <row r="442" spans="1:17" x14ac:dyDescent="0.25">
      <c r="A442">
        <v>206</v>
      </c>
      <c r="B442" t="s">
        <v>1766</v>
      </c>
      <c r="C442">
        <v>7.5</v>
      </c>
      <c r="D442" t="str">
        <f t="shared" si="18"/>
        <v>Good</v>
      </c>
      <c r="E442">
        <v>899</v>
      </c>
      <c r="F442">
        <v>3</v>
      </c>
      <c r="G442">
        <v>206</v>
      </c>
      <c r="H442" s="1">
        <v>36065</v>
      </c>
      <c r="I442">
        <v>1998</v>
      </c>
      <c r="J442" t="s">
        <v>1767</v>
      </c>
      <c r="K442">
        <v>10</v>
      </c>
      <c r="L442" t="s">
        <v>1768</v>
      </c>
      <c r="M442">
        <f t="shared" si="19"/>
        <v>3</v>
      </c>
      <c r="N442" t="str">
        <f t="shared" si="20"/>
        <v>Short</v>
      </c>
      <c r="O442">
        <v>7.35</v>
      </c>
      <c r="P442" t="s">
        <v>1769</v>
      </c>
      <c r="Q442">
        <v>43240</v>
      </c>
    </row>
    <row r="443" spans="1:17" x14ac:dyDescent="0.25">
      <c r="A443">
        <v>430</v>
      </c>
      <c r="B443" t="s">
        <v>1770</v>
      </c>
      <c r="C443">
        <v>7</v>
      </c>
      <c r="D443" t="str">
        <f t="shared" si="18"/>
        <v>Good</v>
      </c>
      <c r="E443">
        <v>591</v>
      </c>
      <c r="F443">
        <v>10</v>
      </c>
      <c r="G443">
        <v>430</v>
      </c>
      <c r="H443" s="1">
        <v>39859</v>
      </c>
      <c r="I443">
        <v>2009</v>
      </c>
      <c r="J443" t="s">
        <v>1771</v>
      </c>
      <c r="K443">
        <v>20</v>
      </c>
      <c r="L443" t="s">
        <v>1772</v>
      </c>
      <c r="M443">
        <f t="shared" si="19"/>
        <v>4</v>
      </c>
      <c r="N443" t="str">
        <f t="shared" si="20"/>
        <v>Long</v>
      </c>
      <c r="O443">
        <v>6.82</v>
      </c>
      <c r="P443" t="s">
        <v>1773</v>
      </c>
      <c r="Q443">
        <v>40679</v>
      </c>
    </row>
    <row r="444" spans="1:17" x14ac:dyDescent="0.25">
      <c r="A444">
        <v>432</v>
      </c>
      <c r="B444" t="s">
        <v>1774</v>
      </c>
      <c r="C444">
        <v>7</v>
      </c>
      <c r="D444" t="str">
        <f t="shared" si="18"/>
        <v>Good</v>
      </c>
      <c r="E444">
        <v>582</v>
      </c>
      <c r="F444">
        <v>12</v>
      </c>
      <c r="G444">
        <v>432</v>
      </c>
      <c r="H444" s="1">
        <v>39880</v>
      </c>
      <c r="I444">
        <v>2009</v>
      </c>
      <c r="J444" t="s">
        <v>1775</v>
      </c>
      <c r="K444">
        <v>20</v>
      </c>
      <c r="L444" t="s">
        <v>1776</v>
      </c>
      <c r="M444">
        <f t="shared" si="19"/>
        <v>4</v>
      </c>
      <c r="N444" t="str">
        <f t="shared" si="20"/>
        <v>Long</v>
      </c>
      <c r="O444">
        <v>5.99</v>
      </c>
      <c r="P444" t="s">
        <v>1777</v>
      </c>
      <c r="Q444">
        <v>41165</v>
      </c>
    </row>
    <row r="445" spans="1:17" x14ac:dyDescent="0.25">
      <c r="A445">
        <v>465</v>
      </c>
      <c r="B445" t="s">
        <v>1778</v>
      </c>
      <c r="C445">
        <v>6.3</v>
      </c>
      <c r="D445" t="str">
        <f t="shared" si="18"/>
        <v>Good</v>
      </c>
      <c r="E445">
        <v>691</v>
      </c>
      <c r="F445">
        <v>1</v>
      </c>
      <c r="G445">
        <v>465</v>
      </c>
      <c r="H445" s="1">
        <v>40447</v>
      </c>
      <c r="I445">
        <v>2010</v>
      </c>
      <c r="J445" t="s">
        <v>1779</v>
      </c>
      <c r="K445">
        <v>22</v>
      </c>
      <c r="L445" t="s">
        <v>1780</v>
      </c>
      <c r="M445">
        <f t="shared" si="19"/>
        <v>3</v>
      </c>
      <c r="N445" t="str">
        <f t="shared" si="20"/>
        <v>Short</v>
      </c>
      <c r="O445">
        <v>7.75</v>
      </c>
      <c r="P445" t="s">
        <v>1781</v>
      </c>
      <c r="Q445">
        <v>31638</v>
      </c>
    </row>
    <row r="446" spans="1:17" x14ac:dyDescent="0.25">
      <c r="A446">
        <v>439</v>
      </c>
      <c r="B446" t="s">
        <v>1782</v>
      </c>
      <c r="C446">
        <v>7.1</v>
      </c>
      <c r="D446" t="str">
        <f t="shared" si="18"/>
        <v>Good</v>
      </c>
      <c r="E446">
        <v>613</v>
      </c>
      <c r="F446">
        <v>19</v>
      </c>
      <c r="G446">
        <v>439</v>
      </c>
      <c r="H446" s="1">
        <v>39936</v>
      </c>
      <c r="I446">
        <v>2009</v>
      </c>
      <c r="J446" t="s">
        <v>1783</v>
      </c>
      <c r="K446">
        <v>20</v>
      </c>
      <c r="L446" t="s">
        <v>1784</v>
      </c>
      <c r="M446">
        <f t="shared" si="19"/>
        <v>3</v>
      </c>
      <c r="N446" t="str">
        <f t="shared" si="20"/>
        <v>Short</v>
      </c>
      <c r="O446">
        <v>6.75</v>
      </c>
      <c r="P446" t="s">
        <v>1785</v>
      </c>
      <c r="Q446">
        <v>45032</v>
      </c>
    </row>
    <row r="447" spans="1:17" x14ac:dyDescent="0.25">
      <c r="A447">
        <v>463</v>
      </c>
      <c r="B447" t="s">
        <v>1786</v>
      </c>
      <c r="C447">
        <v>7.2</v>
      </c>
      <c r="D447" t="str">
        <f t="shared" si="18"/>
        <v>Good</v>
      </c>
      <c r="E447">
        <v>545</v>
      </c>
      <c r="F447">
        <v>22</v>
      </c>
      <c r="G447">
        <v>463</v>
      </c>
      <c r="H447" s="1">
        <v>40314</v>
      </c>
      <c r="I447">
        <v>2010</v>
      </c>
      <c r="J447" t="s">
        <v>1787</v>
      </c>
      <c r="K447">
        <v>21</v>
      </c>
      <c r="L447" t="s">
        <v>1788</v>
      </c>
      <c r="M447">
        <f t="shared" si="19"/>
        <v>4</v>
      </c>
      <c r="N447" t="str">
        <f t="shared" si="20"/>
        <v>Long</v>
      </c>
      <c r="O447">
        <v>6.26</v>
      </c>
      <c r="P447" t="s">
        <v>1789</v>
      </c>
      <c r="Q447">
        <v>43446</v>
      </c>
    </row>
    <row r="448" spans="1:17" x14ac:dyDescent="0.25">
      <c r="A448">
        <v>437</v>
      </c>
      <c r="B448" t="s">
        <v>1790</v>
      </c>
      <c r="C448">
        <v>7.2</v>
      </c>
      <c r="D448" t="str">
        <f t="shared" si="18"/>
        <v>Good</v>
      </c>
      <c r="E448">
        <v>605</v>
      </c>
      <c r="F448">
        <v>17</v>
      </c>
      <c r="G448">
        <v>437</v>
      </c>
      <c r="H448" s="1">
        <v>39922</v>
      </c>
      <c r="I448">
        <v>2009</v>
      </c>
      <c r="J448" t="s">
        <v>1791</v>
      </c>
      <c r="K448">
        <v>20</v>
      </c>
      <c r="L448" t="s">
        <v>1792</v>
      </c>
      <c r="M448">
        <f t="shared" si="19"/>
        <v>7</v>
      </c>
      <c r="N448" t="str">
        <f t="shared" si="20"/>
        <v>Long</v>
      </c>
      <c r="O448">
        <v>6.5</v>
      </c>
      <c r="P448" t="s">
        <v>1793</v>
      </c>
      <c r="Q448">
        <v>45179</v>
      </c>
    </row>
    <row r="449" spans="1:17" x14ac:dyDescent="0.25">
      <c r="A449">
        <v>451</v>
      </c>
      <c r="B449" t="s">
        <v>1794</v>
      </c>
      <c r="C449">
        <v>6.7</v>
      </c>
      <c r="D449" t="str">
        <f t="shared" si="18"/>
        <v>Good</v>
      </c>
      <c r="E449">
        <v>552</v>
      </c>
      <c r="F449">
        <v>10</v>
      </c>
      <c r="G449">
        <v>451</v>
      </c>
      <c r="H449" s="1">
        <v>40188</v>
      </c>
      <c r="I449">
        <v>2010</v>
      </c>
      <c r="J449" t="s">
        <v>1795</v>
      </c>
      <c r="K449">
        <v>21</v>
      </c>
      <c r="L449" t="s">
        <v>1796</v>
      </c>
      <c r="M449">
        <f t="shared" si="19"/>
        <v>6</v>
      </c>
      <c r="N449" t="str">
        <f t="shared" si="20"/>
        <v>Long</v>
      </c>
      <c r="O449">
        <v>14.62</v>
      </c>
      <c r="P449" t="s">
        <v>1797</v>
      </c>
      <c r="Q449">
        <v>40194</v>
      </c>
    </row>
    <row r="450" spans="1:17" x14ac:dyDescent="0.25">
      <c r="A450">
        <v>443</v>
      </c>
      <c r="B450" t="s">
        <v>1798</v>
      </c>
      <c r="C450">
        <v>6.6</v>
      </c>
      <c r="D450" t="str">
        <f t="shared" si="18"/>
        <v>Good</v>
      </c>
      <c r="E450">
        <v>585</v>
      </c>
      <c r="F450">
        <v>2</v>
      </c>
      <c r="G450">
        <v>443</v>
      </c>
      <c r="H450" s="1">
        <v>40090</v>
      </c>
      <c r="I450">
        <v>2009</v>
      </c>
      <c r="J450" t="s">
        <v>1799</v>
      </c>
      <c r="K450">
        <v>21</v>
      </c>
      <c r="L450" t="s">
        <v>1800</v>
      </c>
      <c r="M450">
        <f t="shared" si="19"/>
        <v>4</v>
      </c>
      <c r="N450" t="str">
        <f t="shared" si="20"/>
        <v>Long</v>
      </c>
      <c r="O450">
        <v>9.32</v>
      </c>
      <c r="P450" t="s">
        <v>1801</v>
      </c>
      <c r="Q450">
        <v>38196</v>
      </c>
    </row>
    <row r="451" spans="1:17" x14ac:dyDescent="0.25">
      <c r="A451">
        <v>436</v>
      </c>
      <c r="B451" t="s">
        <v>1802</v>
      </c>
      <c r="C451">
        <v>7.2</v>
      </c>
      <c r="D451" t="str">
        <f t="shared" ref="D451:D514" si="21">IF(C451&gt;5.5,"Good","Bad")</f>
        <v>Good</v>
      </c>
      <c r="E451">
        <v>604</v>
      </c>
      <c r="F451">
        <v>16</v>
      </c>
      <c r="G451">
        <v>436</v>
      </c>
      <c r="H451" s="1">
        <v>39908</v>
      </c>
      <c r="I451">
        <v>2009</v>
      </c>
      <c r="J451" t="s">
        <v>1803</v>
      </c>
      <c r="K451">
        <v>20</v>
      </c>
      <c r="L451" t="s">
        <v>1804</v>
      </c>
      <c r="M451">
        <f t="shared" ref="M451:M514" si="22">IF(LEN(TRIM(L451))=0,0,LEN(TRIM(L451))-LEN(SUBSTITUTE(L451," ",""))+1)</f>
        <v>4</v>
      </c>
      <c r="N451" t="str">
        <f t="shared" ref="N451:N514" si="23">IF(M451&gt;3,"Long","Short")</f>
        <v>Long</v>
      </c>
      <c r="O451">
        <v>6.5</v>
      </c>
      <c r="P451" t="s">
        <v>1805</v>
      </c>
      <c r="Q451">
        <v>40864</v>
      </c>
    </row>
    <row r="452" spans="1:17" x14ac:dyDescent="0.25">
      <c r="A452">
        <v>459</v>
      </c>
      <c r="B452" t="s">
        <v>1806</v>
      </c>
      <c r="C452">
        <v>6.9</v>
      </c>
      <c r="D452" t="str">
        <f t="shared" si="21"/>
        <v>Good</v>
      </c>
      <c r="E452">
        <v>482</v>
      </c>
      <c r="F452">
        <v>18</v>
      </c>
      <c r="G452">
        <v>459</v>
      </c>
      <c r="H452" s="1">
        <v>40286</v>
      </c>
      <c r="I452">
        <v>2010</v>
      </c>
      <c r="J452" t="s">
        <v>1807</v>
      </c>
      <c r="K452">
        <v>21</v>
      </c>
      <c r="L452" t="s">
        <v>1808</v>
      </c>
      <c r="M452">
        <f t="shared" si="22"/>
        <v>3</v>
      </c>
      <c r="N452" t="str">
        <f t="shared" si="23"/>
        <v>Short</v>
      </c>
      <c r="O452">
        <v>5.93</v>
      </c>
      <c r="P452" t="s">
        <v>1809</v>
      </c>
      <c r="Q452">
        <v>41528</v>
      </c>
    </row>
    <row r="453" spans="1:17" x14ac:dyDescent="0.25">
      <c r="A453">
        <v>444</v>
      </c>
      <c r="B453" t="s">
        <v>1810</v>
      </c>
      <c r="C453">
        <v>6.3</v>
      </c>
      <c r="D453" t="str">
        <f t="shared" si="21"/>
        <v>Good</v>
      </c>
      <c r="E453">
        <v>562</v>
      </c>
      <c r="F453">
        <v>3</v>
      </c>
      <c r="G453">
        <v>444</v>
      </c>
      <c r="H453" s="1">
        <v>40097</v>
      </c>
      <c r="I453">
        <v>2009</v>
      </c>
      <c r="J453" t="s">
        <v>1811</v>
      </c>
      <c r="K453">
        <v>21</v>
      </c>
      <c r="L453" t="s">
        <v>1812</v>
      </c>
      <c r="M453">
        <f t="shared" si="22"/>
        <v>4</v>
      </c>
      <c r="N453" t="str">
        <f t="shared" si="23"/>
        <v>Long</v>
      </c>
      <c r="O453">
        <v>7.5</v>
      </c>
      <c r="P453" t="s">
        <v>1813</v>
      </c>
      <c r="Q453">
        <v>39134</v>
      </c>
    </row>
    <row r="454" spans="1:17" x14ac:dyDescent="0.25">
      <c r="A454">
        <v>461</v>
      </c>
      <c r="B454" t="s">
        <v>1814</v>
      </c>
      <c r="C454">
        <v>7.2</v>
      </c>
      <c r="D454" t="str">
        <f t="shared" si="21"/>
        <v>Good</v>
      </c>
      <c r="E454">
        <v>519</v>
      </c>
      <c r="F454">
        <v>20</v>
      </c>
      <c r="G454">
        <v>461</v>
      </c>
      <c r="H454" s="1">
        <v>40300</v>
      </c>
      <c r="I454">
        <v>2010</v>
      </c>
      <c r="J454" t="s">
        <v>1815</v>
      </c>
      <c r="K454">
        <v>21</v>
      </c>
      <c r="L454" t="s">
        <v>1816</v>
      </c>
      <c r="M454">
        <f t="shared" si="22"/>
        <v>4</v>
      </c>
      <c r="N454" t="str">
        <f t="shared" si="23"/>
        <v>Long</v>
      </c>
      <c r="O454">
        <v>6.06</v>
      </c>
      <c r="P454" t="s">
        <v>1817</v>
      </c>
      <c r="Q454">
        <v>45738</v>
      </c>
    </row>
    <row r="455" spans="1:17" x14ac:dyDescent="0.25">
      <c r="A455">
        <v>479</v>
      </c>
      <c r="B455" t="s">
        <v>1818</v>
      </c>
      <c r="C455">
        <v>6.7</v>
      </c>
      <c r="D455" t="str">
        <f t="shared" si="21"/>
        <v>Good</v>
      </c>
      <c r="E455">
        <v>489</v>
      </c>
      <c r="F455">
        <v>15</v>
      </c>
      <c r="G455">
        <v>479</v>
      </c>
      <c r="H455" s="1">
        <v>40608</v>
      </c>
      <c r="I455">
        <v>2011</v>
      </c>
      <c r="J455" t="s">
        <v>1819</v>
      </c>
      <c r="K455">
        <v>22</v>
      </c>
      <c r="L455" t="s">
        <v>1820</v>
      </c>
      <c r="M455">
        <f t="shared" si="22"/>
        <v>3</v>
      </c>
      <c r="N455" t="str">
        <f t="shared" si="23"/>
        <v>Short</v>
      </c>
      <c r="O455">
        <v>6.2</v>
      </c>
      <c r="P455" t="s">
        <v>1821</v>
      </c>
      <c r="Q455">
        <v>42142</v>
      </c>
    </row>
    <row r="456" spans="1:17" x14ac:dyDescent="0.25">
      <c r="A456">
        <v>477</v>
      </c>
      <c r="B456" t="s">
        <v>1822</v>
      </c>
      <c r="C456">
        <v>6.9</v>
      </c>
      <c r="D456" t="str">
        <f t="shared" si="21"/>
        <v>Good</v>
      </c>
      <c r="E456">
        <v>461</v>
      </c>
      <c r="F456">
        <v>13</v>
      </c>
      <c r="G456">
        <v>477</v>
      </c>
      <c r="H456" s="1">
        <v>40587</v>
      </c>
      <c r="I456">
        <v>2011</v>
      </c>
      <c r="J456" t="s">
        <v>1823</v>
      </c>
      <c r="K456">
        <v>22</v>
      </c>
      <c r="L456" t="s">
        <v>1824</v>
      </c>
      <c r="M456">
        <f t="shared" si="22"/>
        <v>5</v>
      </c>
      <c r="N456" t="str">
        <f t="shared" si="23"/>
        <v>Long</v>
      </c>
      <c r="O456">
        <v>5.61</v>
      </c>
      <c r="P456" t="s">
        <v>1825</v>
      </c>
      <c r="Q456">
        <v>42028</v>
      </c>
    </row>
    <row r="457" spans="1:17" x14ac:dyDescent="0.25">
      <c r="A457">
        <v>454</v>
      </c>
      <c r="B457" t="s">
        <v>1826</v>
      </c>
      <c r="C457">
        <v>6.6</v>
      </c>
      <c r="D457" t="str">
        <f t="shared" si="21"/>
        <v>Good</v>
      </c>
      <c r="E457">
        <v>496</v>
      </c>
      <c r="F457">
        <v>13</v>
      </c>
      <c r="G457">
        <v>454</v>
      </c>
      <c r="H457" s="1">
        <v>40230</v>
      </c>
      <c r="I457">
        <v>2010</v>
      </c>
      <c r="J457" t="s">
        <v>1827</v>
      </c>
      <c r="K457">
        <v>21</v>
      </c>
      <c r="L457" t="s">
        <v>1828</v>
      </c>
      <c r="M457">
        <f t="shared" si="22"/>
        <v>3</v>
      </c>
      <c r="N457" t="str">
        <f t="shared" si="23"/>
        <v>Short</v>
      </c>
      <c r="O457">
        <v>6.08</v>
      </c>
      <c r="P457" t="s">
        <v>1829</v>
      </c>
      <c r="Q457">
        <v>41059</v>
      </c>
    </row>
    <row r="458" spans="1:17" x14ac:dyDescent="0.25">
      <c r="A458">
        <v>470</v>
      </c>
      <c r="B458" t="s">
        <v>1830</v>
      </c>
      <c r="C458">
        <v>6.5</v>
      </c>
      <c r="D458" t="str">
        <f t="shared" si="21"/>
        <v>Good</v>
      </c>
      <c r="E458">
        <v>479</v>
      </c>
      <c r="F458">
        <v>6</v>
      </c>
      <c r="G458">
        <v>470</v>
      </c>
      <c r="H458" s="1">
        <v>40503</v>
      </c>
      <c r="I458">
        <v>2010</v>
      </c>
      <c r="J458" t="s">
        <v>1831</v>
      </c>
      <c r="K458">
        <v>22</v>
      </c>
      <c r="L458" t="s">
        <v>1832</v>
      </c>
      <c r="M458">
        <f t="shared" si="22"/>
        <v>3</v>
      </c>
      <c r="N458" t="str">
        <f t="shared" si="23"/>
        <v>Short</v>
      </c>
      <c r="O458">
        <v>6.58</v>
      </c>
      <c r="P458" t="s">
        <v>1833</v>
      </c>
      <c r="Q458">
        <v>38097</v>
      </c>
    </row>
    <row r="459" spans="1:17" x14ac:dyDescent="0.25">
      <c r="A459">
        <v>449</v>
      </c>
      <c r="B459" t="s">
        <v>1834</v>
      </c>
      <c r="C459">
        <v>7.2</v>
      </c>
      <c r="D459" t="str">
        <f t="shared" si="21"/>
        <v>Good</v>
      </c>
      <c r="E459">
        <v>542</v>
      </c>
      <c r="F459">
        <v>8</v>
      </c>
      <c r="G459">
        <v>449</v>
      </c>
      <c r="H459" s="1">
        <v>40160</v>
      </c>
      <c r="I459">
        <v>2009</v>
      </c>
      <c r="J459" t="s">
        <v>1835</v>
      </c>
      <c r="K459">
        <v>21</v>
      </c>
      <c r="L459" t="s">
        <v>1836</v>
      </c>
      <c r="M459">
        <f t="shared" si="22"/>
        <v>5</v>
      </c>
      <c r="N459" t="str">
        <f t="shared" si="23"/>
        <v>Long</v>
      </c>
      <c r="O459">
        <v>7.11</v>
      </c>
      <c r="P459" t="s">
        <v>1837</v>
      </c>
      <c r="Q459">
        <v>38097</v>
      </c>
    </row>
    <row r="460" spans="1:17" x14ac:dyDescent="0.25">
      <c r="A460">
        <v>453</v>
      </c>
      <c r="B460" t="s">
        <v>1838</v>
      </c>
      <c r="C460">
        <v>6.8</v>
      </c>
      <c r="D460" t="str">
        <f t="shared" si="21"/>
        <v>Good</v>
      </c>
      <c r="E460">
        <v>525</v>
      </c>
      <c r="F460">
        <v>12</v>
      </c>
      <c r="G460">
        <v>453</v>
      </c>
      <c r="H460" s="1">
        <v>40223</v>
      </c>
      <c r="I460">
        <v>2010</v>
      </c>
      <c r="J460" t="s">
        <v>1839</v>
      </c>
      <c r="K460">
        <v>21</v>
      </c>
      <c r="L460" t="s">
        <v>1840</v>
      </c>
      <c r="M460">
        <f t="shared" si="22"/>
        <v>3</v>
      </c>
      <c r="N460" t="str">
        <f t="shared" si="23"/>
        <v>Short</v>
      </c>
      <c r="O460">
        <v>5.87</v>
      </c>
      <c r="P460" t="s">
        <v>1841</v>
      </c>
      <c r="Q460">
        <v>44945</v>
      </c>
    </row>
    <row r="461" spans="1:17" x14ac:dyDescent="0.25">
      <c r="A461">
        <v>481</v>
      </c>
      <c r="B461" t="s">
        <v>1842</v>
      </c>
      <c r="C461">
        <v>6.5</v>
      </c>
      <c r="D461" t="str">
        <f t="shared" si="21"/>
        <v>Good</v>
      </c>
      <c r="E461">
        <v>470</v>
      </c>
      <c r="F461">
        <v>17</v>
      </c>
      <c r="G461">
        <v>481</v>
      </c>
      <c r="H461" s="1">
        <v>40629</v>
      </c>
      <c r="I461">
        <v>2011</v>
      </c>
      <c r="J461" t="s">
        <v>1843</v>
      </c>
      <c r="K461">
        <v>22</v>
      </c>
      <c r="L461" t="s">
        <v>1844</v>
      </c>
      <c r="M461">
        <f t="shared" si="22"/>
        <v>6</v>
      </c>
      <c r="N461" t="str">
        <f t="shared" si="23"/>
        <v>Long</v>
      </c>
      <c r="O461">
        <v>6.14</v>
      </c>
      <c r="P461" t="s">
        <v>1845</v>
      </c>
      <c r="Q461">
        <v>41202</v>
      </c>
    </row>
    <row r="462" spans="1:17" x14ac:dyDescent="0.25">
      <c r="A462">
        <v>446</v>
      </c>
      <c r="B462" t="s">
        <v>1846</v>
      </c>
      <c r="C462">
        <v>6.7</v>
      </c>
      <c r="D462" t="str">
        <f t="shared" si="21"/>
        <v>Good</v>
      </c>
      <c r="E462">
        <v>560</v>
      </c>
      <c r="F462">
        <v>5</v>
      </c>
      <c r="G462">
        <v>446</v>
      </c>
      <c r="H462" s="1">
        <v>40132</v>
      </c>
      <c r="I462">
        <v>2009</v>
      </c>
      <c r="J462" t="s">
        <v>1847</v>
      </c>
      <c r="K462">
        <v>21</v>
      </c>
      <c r="L462" t="s">
        <v>1848</v>
      </c>
      <c r="M462">
        <f t="shared" si="22"/>
        <v>4</v>
      </c>
      <c r="N462" t="str">
        <f t="shared" si="23"/>
        <v>Long</v>
      </c>
      <c r="O462">
        <v>9.0399999999999991</v>
      </c>
      <c r="P462" t="s">
        <v>1849</v>
      </c>
      <c r="Q462">
        <v>42893</v>
      </c>
    </row>
    <row r="463" spans="1:17" x14ac:dyDescent="0.25">
      <c r="A463">
        <v>484</v>
      </c>
      <c r="B463" t="s">
        <v>1850</v>
      </c>
      <c r="C463">
        <v>7.2</v>
      </c>
      <c r="D463" t="str">
        <f t="shared" si="21"/>
        <v>Good</v>
      </c>
      <c r="E463">
        <v>483</v>
      </c>
      <c r="F463">
        <v>20</v>
      </c>
      <c r="G463">
        <v>484</v>
      </c>
      <c r="H463" s="1">
        <v>40671</v>
      </c>
      <c r="I463">
        <v>2011</v>
      </c>
      <c r="J463" t="s">
        <v>1851</v>
      </c>
      <c r="K463">
        <v>22</v>
      </c>
      <c r="L463" t="s">
        <v>1852</v>
      </c>
      <c r="M463">
        <f t="shared" si="22"/>
        <v>2</v>
      </c>
      <c r="N463" t="str">
        <f t="shared" si="23"/>
        <v>Short</v>
      </c>
      <c r="O463">
        <v>5.48</v>
      </c>
      <c r="P463" t="s">
        <v>1853</v>
      </c>
      <c r="Q463">
        <v>46154</v>
      </c>
    </row>
    <row r="464" spans="1:17" x14ac:dyDescent="0.25">
      <c r="A464">
        <v>456</v>
      </c>
      <c r="B464" t="s">
        <v>1854</v>
      </c>
      <c r="C464">
        <v>7</v>
      </c>
      <c r="D464" t="str">
        <f t="shared" si="21"/>
        <v>Good</v>
      </c>
      <c r="E464">
        <v>554</v>
      </c>
      <c r="F464">
        <v>15</v>
      </c>
      <c r="G464">
        <v>456</v>
      </c>
      <c r="H464" s="1">
        <v>40258</v>
      </c>
      <c r="I464">
        <v>2010</v>
      </c>
      <c r="J464" t="s">
        <v>1855</v>
      </c>
      <c r="K464">
        <v>21</v>
      </c>
      <c r="L464" t="s">
        <v>1856</v>
      </c>
      <c r="M464">
        <f t="shared" si="22"/>
        <v>3</v>
      </c>
      <c r="N464" t="str">
        <f t="shared" si="23"/>
        <v>Short</v>
      </c>
      <c r="O464">
        <v>5.69</v>
      </c>
      <c r="P464" t="s">
        <v>1857</v>
      </c>
      <c r="Q464">
        <v>40487</v>
      </c>
    </row>
    <row r="465" spans="1:17" x14ac:dyDescent="0.25">
      <c r="A465">
        <v>471</v>
      </c>
      <c r="B465" t="s">
        <v>1858</v>
      </c>
      <c r="C465">
        <v>6.4</v>
      </c>
      <c r="D465" t="str">
        <f t="shared" si="21"/>
        <v>Good</v>
      </c>
      <c r="E465">
        <v>489</v>
      </c>
      <c r="F465">
        <v>7</v>
      </c>
      <c r="G465">
        <v>471</v>
      </c>
      <c r="H465" s="1">
        <v>40510</v>
      </c>
      <c r="I465">
        <v>2010</v>
      </c>
      <c r="J465" t="s">
        <v>1859</v>
      </c>
      <c r="K465">
        <v>22</v>
      </c>
      <c r="L465" t="s">
        <v>1860</v>
      </c>
      <c r="M465">
        <f t="shared" si="22"/>
        <v>8</v>
      </c>
      <c r="N465" t="str">
        <f t="shared" si="23"/>
        <v>Long</v>
      </c>
      <c r="O465">
        <v>9.3800000000000008</v>
      </c>
      <c r="P465" t="s">
        <v>1861</v>
      </c>
      <c r="Q465">
        <v>37568</v>
      </c>
    </row>
    <row r="466" spans="1:17" x14ac:dyDescent="0.25">
      <c r="A466">
        <v>483</v>
      </c>
      <c r="B466" t="s">
        <v>1862</v>
      </c>
      <c r="C466">
        <v>6.6</v>
      </c>
      <c r="D466" t="str">
        <f t="shared" si="21"/>
        <v>Good</v>
      </c>
      <c r="E466">
        <v>486</v>
      </c>
      <c r="F466">
        <v>19</v>
      </c>
      <c r="G466">
        <v>483</v>
      </c>
      <c r="H466" s="1">
        <v>40664</v>
      </c>
      <c r="I466">
        <v>2011</v>
      </c>
      <c r="J466" t="s">
        <v>1863</v>
      </c>
      <c r="K466">
        <v>22</v>
      </c>
      <c r="L466" t="s">
        <v>1864</v>
      </c>
      <c r="M466">
        <f t="shared" si="22"/>
        <v>6</v>
      </c>
      <c r="N466" t="str">
        <f t="shared" si="23"/>
        <v>Long</v>
      </c>
      <c r="O466">
        <v>6.1</v>
      </c>
      <c r="P466" t="s">
        <v>1865</v>
      </c>
      <c r="Q466">
        <v>41638</v>
      </c>
    </row>
    <row r="467" spans="1:17" x14ac:dyDescent="0.25">
      <c r="A467">
        <v>474</v>
      </c>
      <c r="B467" t="s">
        <v>1866</v>
      </c>
      <c r="C467">
        <v>6.3</v>
      </c>
      <c r="D467" t="str">
        <f t="shared" si="21"/>
        <v>Good</v>
      </c>
      <c r="E467">
        <v>464</v>
      </c>
      <c r="F467">
        <v>10</v>
      </c>
      <c r="G467">
        <v>474</v>
      </c>
      <c r="H467" s="1">
        <v>40552</v>
      </c>
      <c r="I467">
        <v>2011</v>
      </c>
      <c r="J467" t="s">
        <v>1867</v>
      </c>
      <c r="K467">
        <v>22</v>
      </c>
      <c r="L467" t="s">
        <v>1868</v>
      </c>
      <c r="M467">
        <f t="shared" si="22"/>
        <v>5</v>
      </c>
      <c r="N467" t="str">
        <f t="shared" si="23"/>
        <v>Long</v>
      </c>
      <c r="O467">
        <v>12.6</v>
      </c>
      <c r="P467" t="s">
        <v>1869</v>
      </c>
      <c r="Q467">
        <v>41253</v>
      </c>
    </row>
    <row r="468" spans="1:17" x14ac:dyDescent="0.25">
      <c r="A468">
        <v>467</v>
      </c>
      <c r="B468" t="s">
        <v>1870</v>
      </c>
      <c r="C468">
        <v>6.8</v>
      </c>
      <c r="D468" t="str">
        <f t="shared" si="21"/>
        <v>Good</v>
      </c>
      <c r="E468">
        <v>501</v>
      </c>
      <c r="F468">
        <v>3</v>
      </c>
      <c r="G468">
        <v>467</v>
      </c>
      <c r="H468" s="1">
        <v>40461</v>
      </c>
      <c r="I468">
        <v>2010</v>
      </c>
      <c r="J468" t="s">
        <v>1871</v>
      </c>
      <c r="K468">
        <v>22</v>
      </c>
      <c r="L468" t="s">
        <v>1872</v>
      </c>
      <c r="M468">
        <f t="shared" si="22"/>
        <v>1</v>
      </c>
      <c r="N468" t="str">
        <f t="shared" si="23"/>
        <v>Short</v>
      </c>
      <c r="O468">
        <v>6.72</v>
      </c>
      <c r="P468" t="s">
        <v>1873</v>
      </c>
      <c r="Q468">
        <v>39073</v>
      </c>
    </row>
    <row r="469" spans="1:17" x14ac:dyDescent="0.25">
      <c r="A469">
        <v>475</v>
      </c>
      <c r="B469" t="s">
        <v>1874</v>
      </c>
      <c r="C469">
        <v>6.9</v>
      </c>
      <c r="D469" t="str">
        <f t="shared" si="21"/>
        <v>Good</v>
      </c>
      <c r="E469">
        <v>520</v>
      </c>
      <c r="F469">
        <v>11</v>
      </c>
      <c r="G469">
        <v>475</v>
      </c>
      <c r="H469" s="1">
        <v>40559</v>
      </c>
      <c r="I469">
        <v>2011</v>
      </c>
      <c r="J469" t="s">
        <v>1875</v>
      </c>
      <c r="K469">
        <v>22</v>
      </c>
      <c r="L469" t="s">
        <v>1876</v>
      </c>
      <c r="M469">
        <f t="shared" si="22"/>
        <v>2</v>
      </c>
      <c r="N469" t="str">
        <f t="shared" si="23"/>
        <v>Short</v>
      </c>
      <c r="O469">
        <v>6.47</v>
      </c>
      <c r="P469" t="s">
        <v>1877</v>
      </c>
      <c r="Q469">
        <v>42734</v>
      </c>
    </row>
    <row r="470" spans="1:17" x14ac:dyDescent="0.25">
      <c r="A470">
        <v>217</v>
      </c>
      <c r="B470" t="s">
        <v>1878</v>
      </c>
      <c r="C470">
        <v>7.3</v>
      </c>
      <c r="D470" t="str">
        <f t="shared" si="21"/>
        <v>Good</v>
      </c>
      <c r="E470">
        <v>815</v>
      </c>
      <c r="F470">
        <v>14</v>
      </c>
      <c r="G470">
        <v>217</v>
      </c>
      <c r="H470" s="1">
        <v>36205</v>
      </c>
      <c r="I470">
        <v>1999</v>
      </c>
      <c r="J470" t="s">
        <v>1879</v>
      </c>
      <c r="K470">
        <v>10</v>
      </c>
      <c r="L470" t="s">
        <v>1880</v>
      </c>
      <c r="M470">
        <f t="shared" si="22"/>
        <v>3</v>
      </c>
      <c r="N470" t="str">
        <f t="shared" si="23"/>
        <v>Short</v>
      </c>
      <c r="O470">
        <v>7.7</v>
      </c>
      <c r="P470" t="s">
        <v>1881</v>
      </c>
      <c r="Q470">
        <v>46822</v>
      </c>
    </row>
    <row r="471" spans="1:17" x14ac:dyDescent="0.25">
      <c r="A471">
        <v>488</v>
      </c>
      <c r="B471" t="s">
        <v>1882</v>
      </c>
      <c r="C471">
        <v>7</v>
      </c>
      <c r="D471" t="str">
        <f t="shared" si="21"/>
        <v>Good</v>
      </c>
      <c r="E471">
        <v>528</v>
      </c>
      <c r="F471">
        <v>2</v>
      </c>
      <c r="G471">
        <v>488</v>
      </c>
      <c r="H471" s="1">
        <v>40818</v>
      </c>
      <c r="I471">
        <v>2011</v>
      </c>
      <c r="J471" t="s">
        <v>1883</v>
      </c>
      <c r="K471">
        <v>23</v>
      </c>
      <c r="L471" t="s">
        <v>1884</v>
      </c>
      <c r="M471">
        <f t="shared" si="22"/>
        <v>6</v>
      </c>
      <c r="N471" t="str">
        <f t="shared" si="23"/>
        <v>Long</v>
      </c>
      <c r="O471">
        <v>6.19</v>
      </c>
      <c r="P471" t="s">
        <v>1885</v>
      </c>
      <c r="Q471">
        <v>37642</v>
      </c>
    </row>
    <row r="472" spans="1:17" x14ac:dyDescent="0.25">
      <c r="A472">
        <v>490</v>
      </c>
      <c r="B472" t="s">
        <v>1886</v>
      </c>
      <c r="C472">
        <v>6.7</v>
      </c>
      <c r="D472" t="str">
        <f t="shared" si="21"/>
        <v>Good</v>
      </c>
      <c r="E472">
        <v>491</v>
      </c>
      <c r="F472">
        <v>4</v>
      </c>
      <c r="G472">
        <v>490</v>
      </c>
      <c r="H472" s="1">
        <v>40853</v>
      </c>
      <c r="I472">
        <v>2011</v>
      </c>
      <c r="J472" t="s">
        <v>1887</v>
      </c>
      <c r="K472">
        <v>23</v>
      </c>
      <c r="L472" t="s">
        <v>1888</v>
      </c>
      <c r="M472">
        <f t="shared" si="22"/>
        <v>2</v>
      </c>
      <c r="N472" t="str">
        <f t="shared" si="23"/>
        <v>Short</v>
      </c>
      <c r="O472">
        <v>7.97</v>
      </c>
      <c r="P472" t="s">
        <v>1889</v>
      </c>
      <c r="Q472">
        <v>38034</v>
      </c>
    </row>
    <row r="473" spans="1:17" x14ac:dyDescent="0.25">
      <c r="A473">
        <v>497</v>
      </c>
      <c r="B473" t="s">
        <v>1890</v>
      </c>
      <c r="C473">
        <v>7</v>
      </c>
      <c r="D473" t="str">
        <f t="shared" si="21"/>
        <v>Good</v>
      </c>
      <c r="E473">
        <v>553</v>
      </c>
      <c r="F473">
        <v>11</v>
      </c>
      <c r="G473">
        <v>497</v>
      </c>
      <c r="H473" s="1">
        <v>40923</v>
      </c>
      <c r="I473">
        <v>2012</v>
      </c>
      <c r="J473" t="s">
        <v>1891</v>
      </c>
      <c r="K473">
        <v>23</v>
      </c>
      <c r="L473" t="s">
        <v>1892</v>
      </c>
      <c r="M473">
        <f t="shared" si="22"/>
        <v>3</v>
      </c>
      <c r="N473" t="str">
        <f t="shared" si="23"/>
        <v>Short</v>
      </c>
      <c r="O473">
        <v>11.48</v>
      </c>
      <c r="P473" t="s">
        <v>1893</v>
      </c>
      <c r="Q473">
        <v>43275</v>
      </c>
    </row>
    <row r="474" spans="1:17" x14ac:dyDescent="0.25">
      <c r="A474">
        <v>540</v>
      </c>
      <c r="B474" t="s">
        <v>1894</v>
      </c>
      <c r="C474">
        <v>7.1</v>
      </c>
      <c r="D474" t="str">
        <f t="shared" si="21"/>
        <v>Good</v>
      </c>
      <c r="E474">
        <v>475</v>
      </c>
      <c r="F474">
        <v>10</v>
      </c>
      <c r="G474">
        <v>540</v>
      </c>
      <c r="H474" s="1">
        <v>41651</v>
      </c>
      <c r="I474">
        <v>2014</v>
      </c>
      <c r="J474" t="s">
        <v>1895</v>
      </c>
      <c r="K474">
        <v>25</v>
      </c>
      <c r="L474" t="s">
        <v>1896</v>
      </c>
      <c r="M474">
        <f t="shared" si="22"/>
        <v>4</v>
      </c>
      <c r="N474" t="str">
        <f t="shared" si="23"/>
        <v>Long</v>
      </c>
      <c r="O474">
        <v>4.83</v>
      </c>
      <c r="P474" t="s">
        <v>1897</v>
      </c>
      <c r="Q474">
        <v>40646</v>
      </c>
    </row>
    <row r="475" spans="1:17" x14ac:dyDescent="0.25">
      <c r="A475">
        <v>507</v>
      </c>
      <c r="B475" t="s">
        <v>1898</v>
      </c>
      <c r="C475">
        <v>6.7</v>
      </c>
      <c r="D475" t="str">
        <f t="shared" si="21"/>
        <v>Good</v>
      </c>
      <c r="E475">
        <v>408</v>
      </c>
      <c r="F475">
        <v>21</v>
      </c>
      <c r="G475">
        <v>507</v>
      </c>
      <c r="H475" s="1">
        <v>41042</v>
      </c>
      <c r="I475">
        <v>2012</v>
      </c>
      <c r="J475" t="s">
        <v>1899</v>
      </c>
      <c r="K475">
        <v>23</v>
      </c>
      <c r="L475" t="s">
        <v>1900</v>
      </c>
      <c r="M475">
        <f t="shared" si="22"/>
        <v>4</v>
      </c>
      <c r="N475" t="str">
        <f t="shared" si="23"/>
        <v>Long</v>
      </c>
      <c r="O475">
        <v>4.07</v>
      </c>
      <c r="P475" t="s">
        <v>1901</v>
      </c>
      <c r="Q475">
        <v>47005</v>
      </c>
    </row>
    <row r="476" spans="1:17" x14ac:dyDescent="0.25">
      <c r="A476">
        <v>512</v>
      </c>
      <c r="B476" t="s">
        <v>1902</v>
      </c>
      <c r="C476">
        <v>6.7</v>
      </c>
      <c r="D476" t="str">
        <f t="shared" si="21"/>
        <v>Good</v>
      </c>
      <c r="E476">
        <v>415</v>
      </c>
      <c r="F476">
        <v>4</v>
      </c>
      <c r="G476">
        <v>512</v>
      </c>
      <c r="H476" s="1">
        <v>41224</v>
      </c>
      <c r="I476">
        <v>2012</v>
      </c>
      <c r="J476" t="s">
        <v>1903</v>
      </c>
      <c r="K476">
        <v>24</v>
      </c>
      <c r="L476" t="s">
        <v>1904</v>
      </c>
      <c r="M476">
        <f t="shared" si="22"/>
        <v>3</v>
      </c>
      <c r="N476" t="str">
        <f t="shared" si="23"/>
        <v>Short</v>
      </c>
      <c r="O476">
        <v>6.86</v>
      </c>
      <c r="P476" t="s">
        <v>1905</v>
      </c>
      <c r="Q476">
        <v>35136</v>
      </c>
    </row>
    <row r="477" spans="1:17" x14ac:dyDescent="0.25">
      <c r="A477">
        <v>517</v>
      </c>
      <c r="B477" t="s">
        <v>1906</v>
      </c>
      <c r="C477">
        <v>6.9</v>
      </c>
      <c r="D477" t="str">
        <f t="shared" si="21"/>
        <v>Good</v>
      </c>
      <c r="E477">
        <v>411</v>
      </c>
      <c r="F477">
        <v>9</v>
      </c>
      <c r="G477">
        <v>517</v>
      </c>
      <c r="H477" s="1">
        <v>41280</v>
      </c>
      <c r="I477">
        <v>2013</v>
      </c>
      <c r="J477" t="s">
        <v>1907</v>
      </c>
      <c r="K477">
        <v>24</v>
      </c>
      <c r="L477" t="s">
        <v>1908</v>
      </c>
      <c r="M477">
        <f t="shared" si="22"/>
        <v>5</v>
      </c>
      <c r="N477" t="str">
        <f t="shared" si="23"/>
        <v>Long</v>
      </c>
      <c r="O477">
        <v>8.9700000000000006</v>
      </c>
      <c r="P477" t="s">
        <v>1909</v>
      </c>
      <c r="Q477">
        <v>42306</v>
      </c>
    </row>
    <row r="478" spans="1:17" x14ac:dyDescent="0.25">
      <c r="A478">
        <v>533</v>
      </c>
      <c r="B478" t="s">
        <v>1910</v>
      </c>
      <c r="C478">
        <v>6.5</v>
      </c>
      <c r="D478" t="str">
        <f t="shared" si="21"/>
        <v>Good</v>
      </c>
      <c r="E478">
        <v>482</v>
      </c>
      <c r="F478">
        <v>3</v>
      </c>
      <c r="G478">
        <v>533</v>
      </c>
      <c r="H478" s="1">
        <v>41581</v>
      </c>
      <c r="I478">
        <v>2013</v>
      </c>
      <c r="J478" t="s">
        <v>1911</v>
      </c>
      <c r="K478">
        <v>25</v>
      </c>
      <c r="L478" t="s">
        <v>1912</v>
      </c>
      <c r="M478">
        <f t="shared" si="22"/>
        <v>5</v>
      </c>
      <c r="N478" t="str">
        <f t="shared" si="23"/>
        <v>Long</v>
      </c>
      <c r="O478">
        <v>5.43</v>
      </c>
      <c r="P478" t="s">
        <v>1913</v>
      </c>
      <c r="Q478">
        <v>39301</v>
      </c>
    </row>
    <row r="479" spans="1:17" x14ac:dyDescent="0.25">
      <c r="A479">
        <v>537</v>
      </c>
      <c r="B479" t="s">
        <v>1914</v>
      </c>
      <c r="C479">
        <v>7</v>
      </c>
      <c r="D479" t="str">
        <f t="shared" si="21"/>
        <v>Good</v>
      </c>
      <c r="E479">
        <v>440</v>
      </c>
      <c r="F479">
        <v>7</v>
      </c>
      <c r="G479">
        <v>537</v>
      </c>
      <c r="H479" s="1">
        <v>41616</v>
      </c>
      <c r="I479">
        <v>2013</v>
      </c>
      <c r="J479" t="s">
        <v>1915</v>
      </c>
      <c r="K479">
        <v>25</v>
      </c>
      <c r="L479" t="s">
        <v>1916</v>
      </c>
      <c r="M479">
        <f t="shared" si="22"/>
        <v>2</v>
      </c>
      <c r="N479" t="str">
        <f t="shared" si="23"/>
        <v>Short</v>
      </c>
      <c r="O479">
        <v>6.85</v>
      </c>
      <c r="P479" t="s">
        <v>1917</v>
      </c>
      <c r="Q479">
        <v>43717</v>
      </c>
    </row>
    <row r="480" spans="1:17" x14ac:dyDescent="0.25">
      <c r="A480">
        <v>505</v>
      </c>
      <c r="B480" t="s">
        <v>1918</v>
      </c>
      <c r="C480">
        <v>7.4</v>
      </c>
      <c r="D480" t="str">
        <f t="shared" si="21"/>
        <v>Good</v>
      </c>
      <c r="E480">
        <v>568</v>
      </c>
      <c r="F480">
        <v>19</v>
      </c>
      <c r="G480">
        <v>505</v>
      </c>
      <c r="H480" s="1">
        <v>41028</v>
      </c>
      <c r="I480">
        <v>2012</v>
      </c>
      <c r="J480" t="s">
        <v>1919</v>
      </c>
      <c r="K480">
        <v>23</v>
      </c>
      <c r="L480" t="s">
        <v>1920</v>
      </c>
      <c r="M480">
        <f t="shared" si="22"/>
        <v>10</v>
      </c>
      <c r="N480" t="str">
        <f t="shared" si="23"/>
        <v>Long</v>
      </c>
      <c r="O480">
        <v>5</v>
      </c>
      <c r="P480" t="s">
        <v>1921</v>
      </c>
      <c r="Q480">
        <v>53058</v>
      </c>
    </row>
    <row r="481" spans="1:17" x14ac:dyDescent="0.25">
      <c r="A481">
        <v>492</v>
      </c>
      <c r="B481" t="s">
        <v>1922</v>
      </c>
      <c r="C481">
        <v>7.8</v>
      </c>
      <c r="D481" t="str">
        <f t="shared" si="21"/>
        <v>Good</v>
      </c>
      <c r="E481">
        <v>712</v>
      </c>
      <c r="F481">
        <v>6</v>
      </c>
      <c r="G481">
        <v>492</v>
      </c>
      <c r="H481" s="1">
        <v>40867</v>
      </c>
      <c r="I481">
        <v>2011</v>
      </c>
      <c r="J481" t="s">
        <v>1923</v>
      </c>
      <c r="K481">
        <v>23</v>
      </c>
      <c r="L481" t="s">
        <v>1924</v>
      </c>
      <c r="M481">
        <f t="shared" si="22"/>
        <v>3</v>
      </c>
      <c r="N481" t="str">
        <f t="shared" si="23"/>
        <v>Short</v>
      </c>
      <c r="O481">
        <v>5.77</v>
      </c>
      <c r="P481" t="s">
        <v>1925</v>
      </c>
      <c r="Q481">
        <v>42780</v>
      </c>
    </row>
    <row r="482" spans="1:17" x14ac:dyDescent="0.25">
      <c r="A482">
        <v>499</v>
      </c>
      <c r="B482" t="s">
        <v>1926</v>
      </c>
      <c r="C482">
        <v>6.5</v>
      </c>
      <c r="D482" t="str">
        <f t="shared" si="21"/>
        <v>Good</v>
      </c>
      <c r="E482">
        <v>490</v>
      </c>
      <c r="F482">
        <v>13</v>
      </c>
      <c r="G482">
        <v>499</v>
      </c>
      <c r="H482" s="1">
        <v>40951</v>
      </c>
      <c r="I482">
        <v>2012</v>
      </c>
      <c r="J482" t="s">
        <v>1927</v>
      </c>
      <c r="K482">
        <v>23</v>
      </c>
      <c r="L482" t="s">
        <v>1928</v>
      </c>
      <c r="M482">
        <f t="shared" si="22"/>
        <v>4</v>
      </c>
      <c r="N482" t="str">
        <f t="shared" si="23"/>
        <v>Long</v>
      </c>
      <c r="O482">
        <v>4.26</v>
      </c>
      <c r="P482" t="s">
        <v>1929</v>
      </c>
      <c r="Q482">
        <v>40669</v>
      </c>
    </row>
    <row r="483" spans="1:17" x14ac:dyDescent="0.25">
      <c r="A483">
        <v>539</v>
      </c>
      <c r="B483" t="s">
        <v>1930</v>
      </c>
      <c r="C483">
        <v>7.6</v>
      </c>
      <c r="D483" t="str">
        <f t="shared" si="21"/>
        <v>Good</v>
      </c>
      <c r="E483">
        <v>648</v>
      </c>
      <c r="F483">
        <v>9</v>
      </c>
      <c r="G483">
        <v>539</v>
      </c>
      <c r="H483" s="1">
        <v>41644</v>
      </c>
      <c r="I483">
        <v>2014</v>
      </c>
      <c r="J483" t="s">
        <v>1931</v>
      </c>
      <c r="K483">
        <v>25</v>
      </c>
      <c r="L483" t="s">
        <v>1932</v>
      </c>
      <c r="M483">
        <f t="shared" si="22"/>
        <v>3</v>
      </c>
      <c r="N483" t="str">
        <f t="shared" si="23"/>
        <v>Short</v>
      </c>
      <c r="O483">
        <v>12.04</v>
      </c>
      <c r="P483" t="s">
        <v>1933</v>
      </c>
      <c r="Q483">
        <v>45354</v>
      </c>
    </row>
    <row r="484" spans="1:17" x14ac:dyDescent="0.25">
      <c r="A484">
        <v>501</v>
      </c>
      <c r="B484" t="s">
        <v>1934</v>
      </c>
      <c r="C484">
        <v>6.9</v>
      </c>
      <c r="D484" t="str">
        <f t="shared" si="21"/>
        <v>Good</v>
      </c>
      <c r="E484">
        <v>425</v>
      </c>
      <c r="F484">
        <v>15</v>
      </c>
      <c r="G484">
        <v>501</v>
      </c>
      <c r="H484" s="1">
        <v>40972</v>
      </c>
      <c r="I484">
        <v>2012</v>
      </c>
      <c r="J484" t="s">
        <v>1935</v>
      </c>
      <c r="K484">
        <v>23</v>
      </c>
      <c r="L484" t="s">
        <v>1936</v>
      </c>
      <c r="M484">
        <f t="shared" si="22"/>
        <v>4</v>
      </c>
      <c r="N484" t="str">
        <f t="shared" si="23"/>
        <v>Long</v>
      </c>
      <c r="O484">
        <v>5.09</v>
      </c>
      <c r="P484" t="s">
        <v>1937</v>
      </c>
      <c r="Q484">
        <v>45133</v>
      </c>
    </row>
    <row r="485" spans="1:17" x14ac:dyDescent="0.25">
      <c r="A485">
        <v>523</v>
      </c>
      <c r="B485" t="s">
        <v>1938</v>
      </c>
      <c r="C485">
        <v>7</v>
      </c>
      <c r="D485" t="str">
        <f t="shared" si="21"/>
        <v>Good</v>
      </c>
      <c r="E485">
        <v>418</v>
      </c>
      <c r="F485">
        <v>15</v>
      </c>
      <c r="G485">
        <v>523</v>
      </c>
      <c r="H485" s="1">
        <v>41343</v>
      </c>
      <c r="I485">
        <v>2013</v>
      </c>
      <c r="J485" t="s">
        <v>1939</v>
      </c>
      <c r="K485">
        <v>24</v>
      </c>
      <c r="L485" t="s">
        <v>1940</v>
      </c>
      <c r="M485">
        <f t="shared" si="22"/>
        <v>3</v>
      </c>
      <c r="N485" t="str">
        <f t="shared" si="23"/>
        <v>Short</v>
      </c>
      <c r="O485">
        <v>4.8499999999999996</v>
      </c>
      <c r="P485" t="s">
        <v>1941</v>
      </c>
      <c r="Q485">
        <v>42925</v>
      </c>
    </row>
    <row r="486" spans="1:17" x14ac:dyDescent="0.25">
      <c r="A486">
        <v>503</v>
      </c>
      <c r="B486" t="s">
        <v>1942</v>
      </c>
      <c r="C486">
        <v>7.1</v>
      </c>
      <c r="D486" t="str">
        <f t="shared" si="21"/>
        <v>Good</v>
      </c>
      <c r="E486">
        <v>493</v>
      </c>
      <c r="F486">
        <v>17</v>
      </c>
      <c r="G486">
        <v>503</v>
      </c>
      <c r="H486" s="1">
        <v>40986</v>
      </c>
      <c r="I486">
        <v>2012</v>
      </c>
      <c r="J486" t="s">
        <v>1943</v>
      </c>
      <c r="K486">
        <v>23</v>
      </c>
      <c r="L486" t="s">
        <v>1944</v>
      </c>
      <c r="M486">
        <f t="shared" si="22"/>
        <v>2</v>
      </c>
      <c r="N486" t="str">
        <f t="shared" si="23"/>
        <v>Short</v>
      </c>
      <c r="O486">
        <v>5.25</v>
      </c>
      <c r="P486" t="s">
        <v>1945</v>
      </c>
      <c r="Q486">
        <v>43615</v>
      </c>
    </row>
    <row r="487" spans="1:17" x14ac:dyDescent="0.25">
      <c r="A487">
        <v>532</v>
      </c>
      <c r="B487" t="s">
        <v>1946</v>
      </c>
      <c r="C487">
        <v>7.1</v>
      </c>
      <c r="D487" t="str">
        <f t="shared" si="21"/>
        <v>Good</v>
      </c>
      <c r="E487">
        <v>654</v>
      </c>
      <c r="F487">
        <v>2</v>
      </c>
      <c r="G487">
        <v>532</v>
      </c>
      <c r="H487" s="1">
        <v>41553</v>
      </c>
      <c r="I487">
        <v>2013</v>
      </c>
      <c r="J487" t="s">
        <v>1947</v>
      </c>
      <c r="K487">
        <v>25</v>
      </c>
      <c r="L487" t="s">
        <v>1948</v>
      </c>
      <c r="M487">
        <f t="shared" si="22"/>
        <v>4</v>
      </c>
      <c r="N487" t="str">
        <f t="shared" si="23"/>
        <v>Long</v>
      </c>
      <c r="O487">
        <v>6.42</v>
      </c>
      <c r="P487" t="s">
        <v>1949</v>
      </c>
      <c r="Q487">
        <v>64758</v>
      </c>
    </row>
    <row r="488" spans="1:17" x14ac:dyDescent="0.25">
      <c r="A488">
        <v>526</v>
      </c>
      <c r="B488" t="s">
        <v>1950</v>
      </c>
      <c r="C488">
        <v>6.5</v>
      </c>
      <c r="D488" t="str">
        <f t="shared" si="21"/>
        <v>Good</v>
      </c>
      <c r="E488">
        <v>405</v>
      </c>
      <c r="F488">
        <v>18</v>
      </c>
      <c r="G488">
        <v>526</v>
      </c>
      <c r="H488" s="1">
        <v>41392</v>
      </c>
      <c r="I488">
        <v>2013</v>
      </c>
      <c r="J488" t="s">
        <v>1951</v>
      </c>
      <c r="K488">
        <v>24</v>
      </c>
      <c r="L488" t="s">
        <v>1952</v>
      </c>
      <c r="M488">
        <f t="shared" si="22"/>
        <v>2</v>
      </c>
      <c r="N488" t="str">
        <f t="shared" si="23"/>
        <v>Short</v>
      </c>
      <c r="O488">
        <v>4.54</v>
      </c>
      <c r="P488" t="s">
        <v>1953</v>
      </c>
      <c r="Q488">
        <v>41184</v>
      </c>
    </row>
    <row r="489" spans="1:17" x14ac:dyDescent="0.25">
      <c r="A489">
        <v>519</v>
      </c>
      <c r="B489" t="s">
        <v>1954</v>
      </c>
      <c r="C489">
        <v>6.6</v>
      </c>
      <c r="D489" t="str">
        <f t="shared" si="21"/>
        <v>Good</v>
      </c>
      <c r="E489">
        <v>405</v>
      </c>
      <c r="F489">
        <v>11</v>
      </c>
      <c r="G489">
        <v>519</v>
      </c>
      <c r="H489" s="1">
        <v>41301</v>
      </c>
      <c r="I489">
        <v>2013</v>
      </c>
      <c r="J489" t="s">
        <v>1955</v>
      </c>
      <c r="K489">
        <v>24</v>
      </c>
      <c r="L489" t="s">
        <v>1956</v>
      </c>
      <c r="M489">
        <f t="shared" si="22"/>
        <v>5</v>
      </c>
      <c r="N489" t="str">
        <f t="shared" si="23"/>
        <v>Long</v>
      </c>
      <c r="O489">
        <v>5.23</v>
      </c>
      <c r="P489" t="s">
        <v>1957</v>
      </c>
      <c r="Q489">
        <v>42215</v>
      </c>
    </row>
    <row r="490" spans="1:17" x14ac:dyDescent="0.25">
      <c r="A490">
        <v>509</v>
      </c>
      <c r="B490" t="s">
        <v>1958</v>
      </c>
      <c r="C490">
        <v>6.4</v>
      </c>
      <c r="D490" t="str">
        <f t="shared" si="21"/>
        <v>Good</v>
      </c>
      <c r="E490">
        <v>597</v>
      </c>
      <c r="F490">
        <v>1</v>
      </c>
      <c r="G490">
        <v>509</v>
      </c>
      <c r="H490" s="1">
        <v>41182</v>
      </c>
      <c r="I490">
        <v>2012</v>
      </c>
      <c r="J490" t="s">
        <v>1959</v>
      </c>
      <c r="K490">
        <v>24</v>
      </c>
      <c r="L490" t="s">
        <v>1960</v>
      </c>
      <c r="M490">
        <f t="shared" si="22"/>
        <v>2</v>
      </c>
      <c r="N490" t="str">
        <f t="shared" si="23"/>
        <v>Short</v>
      </c>
      <c r="O490">
        <v>8.08</v>
      </c>
      <c r="P490" t="s">
        <v>1961</v>
      </c>
      <c r="Q490">
        <v>36570</v>
      </c>
    </row>
    <row r="491" spans="1:17" x14ac:dyDescent="0.25">
      <c r="A491">
        <v>514</v>
      </c>
      <c r="B491" t="s">
        <v>1962</v>
      </c>
      <c r="C491">
        <v>6.5</v>
      </c>
      <c r="D491" t="str">
        <f t="shared" si="21"/>
        <v>Good</v>
      </c>
      <c r="E491">
        <v>430</v>
      </c>
      <c r="F491">
        <v>6</v>
      </c>
      <c r="G491">
        <v>514</v>
      </c>
      <c r="H491" s="1">
        <v>41238</v>
      </c>
      <c r="I491">
        <v>2012</v>
      </c>
      <c r="J491" t="s">
        <v>1963</v>
      </c>
      <c r="K491">
        <v>24</v>
      </c>
      <c r="L491" t="s">
        <v>1964</v>
      </c>
      <c r="M491">
        <f t="shared" si="22"/>
        <v>5</v>
      </c>
      <c r="N491" t="str">
        <f t="shared" si="23"/>
        <v>Long</v>
      </c>
      <c r="O491">
        <v>7.46</v>
      </c>
      <c r="P491" t="s">
        <v>1965</v>
      </c>
      <c r="Q491">
        <v>43211</v>
      </c>
    </row>
    <row r="492" spans="1:17" x14ac:dyDescent="0.25">
      <c r="A492">
        <v>510</v>
      </c>
      <c r="B492" t="s">
        <v>1966</v>
      </c>
      <c r="C492">
        <v>7.3</v>
      </c>
      <c r="D492" t="str">
        <f t="shared" si="21"/>
        <v>Good</v>
      </c>
      <c r="E492">
        <v>600</v>
      </c>
      <c r="F492">
        <v>2</v>
      </c>
      <c r="G492">
        <v>510</v>
      </c>
      <c r="H492" s="1">
        <v>41189</v>
      </c>
      <c r="I492">
        <v>2012</v>
      </c>
      <c r="J492" t="s">
        <v>1967</v>
      </c>
      <c r="K492">
        <v>24</v>
      </c>
      <c r="L492" t="s">
        <v>1968</v>
      </c>
      <c r="M492">
        <f t="shared" si="22"/>
        <v>4</v>
      </c>
      <c r="N492" t="str">
        <f t="shared" si="23"/>
        <v>Long</v>
      </c>
      <c r="O492">
        <v>6.57</v>
      </c>
      <c r="P492" t="s">
        <v>1969</v>
      </c>
      <c r="Q492">
        <v>67484</v>
      </c>
    </row>
    <row r="493" spans="1:17" x14ac:dyDescent="0.25">
      <c r="A493">
        <v>515</v>
      </c>
      <c r="B493" t="s">
        <v>1970</v>
      </c>
      <c r="C493">
        <v>7.2</v>
      </c>
      <c r="D493" t="str">
        <f t="shared" si="21"/>
        <v>Good</v>
      </c>
      <c r="E493">
        <v>493</v>
      </c>
      <c r="F493">
        <v>7</v>
      </c>
      <c r="G493">
        <v>515</v>
      </c>
      <c r="H493" s="1">
        <v>41252</v>
      </c>
      <c r="I493">
        <v>2012</v>
      </c>
      <c r="J493" t="s">
        <v>1971</v>
      </c>
      <c r="K493">
        <v>24</v>
      </c>
      <c r="L493" t="s">
        <v>1972</v>
      </c>
      <c r="M493">
        <f t="shared" si="22"/>
        <v>6</v>
      </c>
      <c r="N493" t="str">
        <f t="shared" si="23"/>
        <v>Long</v>
      </c>
      <c r="O493">
        <v>7.44</v>
      </c>
      <c r="P493" t="s">
        <v>1973</v>
      </c>
      <c r="Q493">
        <v>40649</v>
      </c>
    </row>
    <row r="494" spans="1:17" x14ac:dyDescent="0.25">
      <c r="A494">
        <v>521</v>
      </c>
      <c r="B494" t="s">
        <v>1974</v>
      </c>
      <c r="C494">
        <v>7</v>
      </c>
      <c r="D494" t="str">
        <f t="shared" si="21"/>
        <v>Good</v>
      </c>
      <c r="E494">
        <v>406</v>
      </c>
      <c r="F494">
        <v>13</v>
      </c>
      <c r="G494">
        <v>521</v>
      </c>
      <c r="H494" s="1">
        <v>41322</v>
      </c>
      <c r="I494">
        <v>2013</v>
      </c>
      <c r="J494" t="s">
        <v>1975</v>
      </c>
      <c r="K494">
        <v>24</v>
      </c>
      <c r="L494" t="s">
        <v>1976</v>
      </c>
      <c r="M494">
        <f t="shared" si="22"/>
        <v>2</v>
      </c>
      <c r="N494" t="str">
        <f t="shared" si="23"/>
        <v>Short</v>
      </c>
      <c r="O494">
        <v>4.57</v>
      </c>
      <c r="P494" t="s">
        <v>1977</v>
      </c>
      <c r="Q494">
        <v>42807</v>
      </c>
    </row>
    <row r="495" spans="1:17" x14ac:dyDescent="0.25">
      <c r="A495">
        <v>528</v>
      </c>
      <c r="B495" t="s">
        <v>1978</v>
      </c>
      <c r="C495">
        <v>6.3</v>
      </c>
      <c r="D495" t="str">
        <f t="shared" si="21"/>
        <v>Good</v>
      </c>
      <c r="E495">
        <v>410</v>
      </c>
      <c r="F495">
        <v>20</v>
      </c>
      <c r="G495">
        <v>528</v>
      </c>
      <c r="H495" s="1">
        <v>41406</v>
      </c>
      <c r="I495">
        <v>2013</v>
      </c>
      <c r="J495" t="s">
        <v>1979</v>
      </c>
      <c r="K495">
        <v>24</v>
      </c>
      <c r="L495" t="s">
        <v>1980</v>
      </c>
      <c r="M495">
        <f t="shared" si="22"/>
        <v>4</v>
      </c>
      <c r="N495" t="str">
        <f t="shared" si="23"/>
        <v>Long</v>
      </c>
      <c r="O495">
        <v>4.16</v>
      </c>
      <c r="P495" t="s">
        <v>1981</v>
      </c>
      <c r="Q495">
        <v>42426</v>
      </c>
    </row>
    <row r="496" spans="1:17" x14ac:dyDescent="0.25">
      <c r="A496">
        <v>535</v>
      </c>
      <c r="B496" t="s">
        <v>1982</v>
      </c>
      <c r="C496">
        <v>7.1</v>
      </c>
      <c r="D496" t="str">
        <f t="shared" si="21"/>
        <v>Good</v>
      </c>
      <c r="E496">
        <v>442</v>
      </c>
      <c r="F496">
        <v>5</v>
      </c>
      <c r="G496">
        <v>535</v>
      </c>
      <c r="H496" s="1">
        <v>41595</v>
      </c>
      <c r="I496">
        <v>2013</v>
      </c>
      <c r="J496" t="s">
        <v>1983</v>
      </c>
      <c r="K496">
        <v>25</v>
      </c>
      <c r="L496" t="s">
        <v>1984</v>
      </c>
      <c r="M496">
        <f t="shared" si="22"/>
        <v>2</v>
      </c>
      <c r="N496" t="str">
        <f t="shared" si="23"/>
        <v>Short</v>
      </c>
      <c r="O496">
        <v>4.08</v>
      </c>
      <c r="P496" t="s">
        <v>1985</v>
      </c>
      <c r="Q496">
        <v>40671</v>
      </c>
    </row>
    <row r="497" spans="1:17" x14ac:dyDescent="0.25">
      <c r="A497">
        <v>530</v>
      </c>
      <c r="B497" t="s">
        <v>1986</v>
      </c>
      <c r="C497">
        <v>7</v>
      </c>
      <c r="D497" t="str">
        <f t="shared" si="21"/>
        <v>Good</v>
      </c>
      <c r="E497">
        <v>396</v>
      </c>
      <c r="F497">
        <v>22</v>
      </c>
      <c r="G497">
        <v>530</v>
      </c>
      <c r="H497" s="1">
        <v>41413</v>
      </c>
      <c r="I497">
        <v>2013</v>
      </c>
      <c r="J497" t="s">
        <v>1987</v>
      </c>
      <c r="K497">
        <v>24</v>
      </c>
      <c r="L497" t="s">
        <v>1988</v>
      </c>
      <c r="M497">
        <f t="shared" si="22"/>
        <v>4</v>
      </c>
      <c r="N497" t="str">
        <f t="shared" si="23"/>
        <v>Long</v>
      </c>
      <c r="O497">
        <v>4.5199999999999996</v>
      </c>
      <c r="P497" t="s">
        <v>1989</v>
      </c>
      <c r="Q497">
        <v>44984</v>
      </c>
    </row>
    <row r="498" spans="1:17" x14ac:dyDescent="0.25">
      <c r="A498">
        <v>218</v>
      </c>
      <c r="B498" t="s">
        <v>1990</v>
      </c>
      <c r="C498">
        <v>7.3</v>
      </c>
      <c r="D498" t="str">
        <f t="shared" si="21"/>
        <v>Good</v>
      </c>
      <c r="E498">
        <v>831</v>
      </c>
      <c r="F498">
        <v>15</v>
      </c>
      <c r="G498">
        <v>218</v>
      </c>
      <c r="H498" s="1">
        <v>36212</v>
      </c>
      <c r="I498">
        <v>1999</v>
      </c>
      <c r="J498" t="s">
        <v>1991</v>
      </c>
      <c r="K498">
        <v>10</v>
      </c>
      <c r="L498" t="s">
        <v>1992</v>
      </c>
      <c r="M498">
        <f t="shared" si="22"/>
        <v>6</v>
      </c>
      <c r="N498" t="str">
        <f t="shared" si="23"/>
        <v>Long</v>
      </c>
      <c r="O498">
        <v>8.6</v>
      </c>
      <c r="P498" t="s">
        <v>1993</v>
      </c>
      <c r="Q498">
        <v>52778</v>
      </c>
    </row>
    <row r="499" spans="1:17" x14ac:dyDescent="0.25">
      <c r="A499">
        <v>544</v>
      </c>
      <c r="B499" t="s">
        <v>1994</v>
      </c>
      <c r="C499">
        <v>6.6</v>
      </c>
      <c r="D499" t="str">
        <f t="shared" si="21"/>
        <v>Good</v>
      </c>
      <c r="E499">
        <v>407</v>
      </c>
      <c r="F499">
        <v>14</v>
      </c>
      <c r="G499">
        <v>544</v>
      </c>
      <c r="H499" s="1">
        <v>41714</v>
      </c>
      <c r="I499">
        <v>2014</v>
      </c>
      <c r="J499" t="s">
        <v>1995</v>
      </c>
      <c r="K499">
        <v>25</v>
      </c>
      <c r="L499" t="s">
        <v>1996</v>
      </c>
      <c r="M499">
        <f t="shared" si="22"/>
        <v>5</v>
      </c>
      <c r="N499" t="str">
        <f t="shared" si="23"/>
        <v>Long</v>
      </c>
      <c r="O499">
        <v>4.0199999999999996</v>
      </c>
      <c r="P499" t="s">
        <v>1997</v>
      </c>
      <c r="Q499">
        <v>44271</v>
      </c>
    </row>
    <row r="500" spans="1:17" x14ac:dyDescent="0.25">
      <c r="A500">
        <v>549</v>
      </c>
      <c r="B500" t="s">
        <v>1998</v>
      </c>
      <c r="C500">
        <v>5.8</v>
      </c>
      <c r="D500" t="str">
        <f t="shared" si="21"/>
        <v>Good</v>
      </c>
      <c r="E500">
        <v>445</v>
      </c>
      <c r="F500">
        <v>19</v>
      </c>
      <c r="G500">
        <v>549</v>
      </c>
      <c r="H500" s="1">
        <v>41756</v>
      </c>
      <c r="I500">
        <v>2014</v>
      </c>
      <c r="J500" t="s">
        <v>1999</v>
      </c>
      <c r="K500">
        <v>25</v>
      </c>
      <c r="L500" t="s">
        <v>2000</v>
      </c>
      <c r="M500">
        <f t="shared" si="22"/>
        <v>6</v>
      </c>
      <c r="N500" t="str">
        <f t="shared" si="23"/>
        <v>Long</v>
      </c>
      <c r="O500">
        <v>3.45</v>
      </c>
      <c r="P500" t="s">
        <v>2001</v>
      </c>
      <c r="Q500">
        <v>48760</v>
      </c>
    </row>
    <row r="501" spans="1:17" x14ac:dyDescent="0.25">
      <c r="A501">
        <v>560</v>
      </c>
      <c r="B501" t="s">
        <v>2002</v>
      </c>
      <c r="C501">
        <v>6.5</v>
      </c>
      <c r="D501" t="str">
        <f t="shared" si="21"/>
        <v>Good</v>
      </c>
      <c r="E501">
        <v>431</v>
      </c>
      <c r="F501">
        <v>8</v>
      </c>
      <c r="G501">
        <v>560</v>
      </c>
      <c r="H501" s="1">
        <v>41966</v>
      </c>
      <c r="I501">
        <v>2014</v>
      </c>
      <c r="J501" t="s">
        <v>2003</v>
      </c>
      <c r="K501">
        <v>26</v>
      </c>
      <c r="L501" t="s">
        <v>2004</v>
      </c>
      <c r="M501">
        <f t="shared" si="22"/>
        <v>1</v>
      </c>
      <c r="N501" t="str">
        <f t="shared" si="23"/>
        <v>Short</v>
      </c>
      <c r="O501">
        <v>3.45</v>
      </c>
      <c r="P501" t="s">
        <v>2005</v>
      </c>
      <c r="Q501">
        <v>38432</v>
      </c>
    </row>
    <row r="502" spans="1:17" x14ac:dyDescent="0.25">
      <c r="A502">
        <v>565</v>
      </c>
      <c r="B502" t="s">
        <v>2006</v>
      </c>
      <c r="C502">
        <v>6.3</v>
      </c>
      <c r="D502" t="str">
        <f t="shared" si="21"/>
        <v>Good</v>
      </c>
      <c r="E502">
        <v>377</v>
      </c>
      <c r="F502">
        <v>13</v>
      </c>
      <c r="G502">
        <v>565</v>
      </c>
      <c r="H502" s="1">
        <v>42043</v>
      </c>
      <c r="I502">
        <v>2015</v>
      </c>
      <c r="J502" t="s">
        <v>2007</v>
      </c>
      <c r="K502">
        <v>26</v>
      </c>
      <c r="L502" t="s">
        <v>2008</v>
      </c>
      <c r="M502">
        <f t="shared" si="22"/>
        <v>4</v>
      </c>
      <c r="N502" t="str">
        <f t="shared" si="23"/>
        <v>Long</v>
      </c>
      <c r="O502">
        <v>2.78</v>
      </c>
      <c r="P502" t="s">
        <v>2009</v>
      </c>
      <c r="Q502">
        <v>36221</v>
      </c>
    </row>
    <row r="503" spans="1:17" x14ac:dyDescent="0.25">
      <c r="A503">
        <v>579</v>
      </c>
      <c r="B503" t="s">
        <v>2010</v>
      </c>
      <c r="C503">
        <v>6.8</v>
      </c>
      <c r="D503" t="str">
        <f t="shared" si="21"/>
        <v>Good</v>
      </c>
      <c r="E503">
        <v>385</v>
      </c>
      <c r="F503">
        <v>5</v>
      </c>
      <c r="G503">
        <v>579</v>
      </c>
      <c r="H503" s="1">
        <v>42302</v>
      </c>
      <c r="I503">
        <v>2015</v>
      </c>
      <c r="J503" t="s">
        <v>2011</v>
      </c>
      <c r="K503">
        <v>27</v>
      </c>
      <c r="L503" t="s">
        <v>2012</v>
      </c>
      <c r="M503">
        <f t="shared" si="22"/>
        <v>4</v>
      </c>
      <c r="N503" t="str">
        <f t="shared" si="23"/>
        <v>Long</v>
      </c>
      <c r="O503">
        <v>6.75</v>
      </c>
      <c r="P503" t="s">
        <v>2013</v>
      </c>
      <c r="Q503">
        <v>195</v>
      </c>
    </row>
    <row r="504" spans="1:17" x14ac:dyDescent="0.25">
      <c r="A504">
        <v>584</v>
      </c>
      <c r="B504" t="s">
        <v>2014</v>
      </c>
      <c r="C504">
        <v>6.6</v>
      </c>
      <c r="D504" t="str">
        <f t="shared" si="21"/>
        <v>Good</v>
      </c>
      <c r="E504">
        <v>356</v>
      </c>
      <c r="F504">
        <v>10</v>
      </c>
      <c r="G504">
        <v>584</v>
      </c>
      <c r="H504" s="1">
        <v>42372</v>
      </c>
      <c r="I504">
        <v>2016</v>
      </c>
      <c r="J504" t="s">
        <v>2015</v>
      </c>
      <c r="K504">
        <v>27</v>
      </c>
      <c r="L504" t="s">
        <v>2016</v>
      </c>
      <c r="M504">
        <f t="shared" si="22"/>
        <v>3</v>
      </c>
      <c r="N504" t="str">
        <f t="shared" si="23"/>
        <v>Short</v>
      </c>
      <c r="O504">
        <v>4.41</v>
      </c>
      <c r="P504" t="s">
        <v>2017</v>
      </c>
      <c r="Q504">
        <v>166</v>
      </c>
    </row>
    <row r="505" spans="1:17" x14ac:dyDescent="0.25">
      <c r="A505">
        <v>551</v>
      </c>
      <c r="B505" t="s">
        <v>2018</v>
      </c>
      <c r="C505">
        <v>6.7</v>
      </c>
      <c r="D505" t="str">
        <f t="shared" si="21"/>
        <v>Good</v>
      </c>
      <c r="E505">
        <v>402</v>
      </c>
      <c r="F505">
        <v>21</v>
      </c>
      <c r="G505">
        <v>551</v>
      </c>
      <c r="H505" s="1">
        <v>41770</v>
      </c>
      <c r="I505">
        <v>2014</v>
      </c>
      <c r="J505" t="s">
        <v>2019</v>
      </c>
      <c r="K505">
        <v>25</v>
      </c>
      <c r="L505" t="s">
        <v>2020</v>
      </c>
      <c r="M505">
        <f t="shared" si="22"/>
        <v>2</v>
      </c>
      <c r="N505" t="str">
        <f t="shared" si="23"/>
        <v>Short</v>
      </c>
      <c r="O505">
        <v>3.66</v>
      </c>
      <c r="P505" t="s">
        <v>2021</v>
      </c>
      <c r="Q505">
        <v>51132</v>
      </c>
    </row>
    <row r="506" spans="1:17" x14ac:dyDescent="0.25">
      <c r="A506">
        <v>575</v>
      </c>
      <c r="B506" t="s">
        <v>2022</v>
      </c>
      <c r="C506">
        <v>5.9</v>
      </c>
      <c r="D506" t="str">
        <f t="shared" si="21"/>
        <v>Good</v>
      </c>
      <c r="E506">
        <v>532</v>
      </c>
      <c r="F506">
        <v>1</v>
      </c>
      <c r="G506">
        <v>575</v>
      </c>
      <c r="H506" s="1">
        <v>42274</v>
      </c>
      <c r="I506">
        <v>2015</v>
      </c>
      <c r="J506" t="s">
        <v>2023</v>
      </c>
      <c r="K506">
        <v>27</v>
      </c>
      <c r="L506" t="s">
        <v>2024</v>
      </c>
      <c r="M506">
        <f t="shared" si="22"/>
        <v>3</v>
      </c>
      <c r="N506" t="str">
        <f t="shared" si="23"/>
        <v>Short</v>
      </c>
      <c r="O506">
        <v>3.28</v>
      </c>
      <c r="P506" t="s">
        <v>2025</v>
      </c>
      <c r="Q506">
        <v>187</v>
      </c>
    </row>
    <row r="507" spans="1:17" x14ac:dyDescent="0.25">
      <c r="A507">
        <v>572</v>
      </c>
      <c r="B507" t="s">
        <v>2026</v>
      </c>
      <c r="C507">
        <v>6.2</v>
      </c>
      <c r="D507" t="str">
        <f t="shared" si="21"/>
        <v>Good</v>
      </c>
      <c r="E507">
        <v>330</v>
      </c>
      <c r="F507">
        <v>20</v>
      </c>
      <c r="G507">
        <v>572</v>
      </c>
      <c r="H507" s="1">
        <v>42127</v>
      </c>
      <c r="I507">
        <v>2015</v>
      </c>
      <c r="J507" t="s">
        <v>2027</v>
      </c>
      <c r="K507">
        <v>26</v>
      </c>
      <c r="L507" t="s">
        <v>2028</v>
      </c>
      <c r="M507">
        <f t="shared" si="22"/>
        <v>5</v>
      </c>
      <c r="N507" t="str">
        <f t="shared" si="23"/>
        <v>Long</v>
      </c>
      <c r="O507">
        <v>3.12</v>
      </c>
      <c r="P507" t="s">
        <v>2029</v>
      </c>
      <c r="Q507">
        <v>40783</v>
      </c>
    </row>
    <row r="508" spans="1:17" x14ac:dyDescent="0.25">
      <c r="A508">
        <v>569</v>
      </c>
      <c r="B508" t="s">
        <v>2030</v>
      </c>
      <c r="C508">
        <v>6.7</v>
      </c>
      <c r="D508" t="str">
        <f t="shared" si="21"/>
        <v>Good</v>
      </c>
      <c r="E508">
        <v>374</v>
      </c>
      <c r="F508">
        <v>17</v>
      </c>
      <c r="G508">
        <v>569</v>
      </c>
      <c r="H508" s="1">
        <v>42078</v>
      </c>
      <c r="I508">
        <v>2015</v>
      </c>
      <c r="J508" t="s">
        <v>2031</v>
      </c>
      <c r="K508">
        <v>26</v>
      </c>
      <c r="L508" t="s">
        <v>2032</v>
      </c>
      <c r="M508">
        <f t="shared" si="22"/>
        <v>3</v>
      </c>
      <c r="N508" t="str">
        <f t="shared" si="23"/>
        <v>Short</v>
      </c>
      <c r="O508">
        <v>3.59</v>
      </c>
      <c r="P508" t="s">
        <v>2033</v>
      </c>
      <c r="Q508">
        <v>37874</v>
      </c>
    </row>
    <row r="509" spans="1:17" x14ac:dyDescent="0.25">
      <c r="A509">
        <v>581</v>
      </c>
      <c r="B509" t="s">
        <v>2034</v>
      </c>
      <c r="C509">
        <v>6.3</v>
      </c>
      <c r="D509" t="str">
        <f t="shared" si="21"/>
        <v>Good</v>
      </c>
      <c r="E509">
        <v>328</v>
      </c>
      <c r="F509">
        <v>7</v>
      </c>
      <c r="G509">
        <v>581</v>
      </c>
      <c r="H509" s="1">
        <v>42330</v>
      </c>
      <c r="I509">
        <v>2015</v>
      </c>
      <c r="J509" t="s">
        <v>2035</v>
      </c>
      <c r="K509">
        <v>27</v>
      </c>
      <c r="L509" t="s">
        <v>2036</v>
      </c>
      <c r="M509">
        <f t="shared" si="22"/>
        <v>4</v>
      </c>
      <c r="N509" t="str">
        <f t="shared" si="23"/>
        <v>Long</v>
      </c>
      <c r="O509">
        <v>5.64</v>
      </c>
      <c r="P509" t="s">
        <v>2037</v>
      </c>
      <c r="Q509">
        <v>145</v>
      </c>
    </row>
    <row r="510" spans="1:17" x14ac:dyDescent="0.25">
      <c r="A510">
        <v>563</v>
      </c>
      <c r="B510" t="s">
        <v>2038</v>
      </c>
      <c r="C510">
        <v>7.3</v>
      </c>
      <c r="D510" t="str">
        <f t="shared" si="21"/>
        <v>Good</v>
      </c>
      <c r="E510">
        <v>434</v>
      </c>
      <c r="F510">
        <v>11</v>
      </c>
      <c r="G510">
        <v>563</v>
      </c>
      <c r="H510" s="1">
        <v>42015</v>
      </c>
      <c r="I510">
        <v>2015</v>
      </c>
      <c r="J510" t="s">
        <v>2039</v>
      </c>
      <c r="K510">
        <v>26</v>
      </c>
      <c r="L510" t="s">
        <v>2040</v>
      </c>
      <c r="M510">
        <f t="shared" si="22"/>
        <v>3</v>
      </c>
      <c r="N510" t="str">
        <f t="shared" si="23"/>
        <v>Short</v>
      </c>
      <c r="O510">
        <v>4.28</v>
      </c>
      <c r="P510" t="s">
        <v>2041</v>
      </c>
      <c r="Q510">
        <v>39702</v>
      </c>
    </row>
    <row r="511" spans="1:17" x14ac:dyDescent="0.25">
      <c r="A511">
        <v>587</v>
      </c>
      <c r="B511" t="s">
        <v>2042</v>
      </c>
      <c r="C511">
        <v>6.3</v>
      </c>
      <c r="D511" t="str">
        <f t="shared" si="21"/>
        <v>Good</v>
      </c>
      <c r="E511">
        <v>252</v>
      </c>
      <c r="F511">
        <v>13</v>
      </c>
      <c r="G511">
        <v>587</v>
      </c>
      <c r="H511" s="1">
        <v>42414</v>
      </c>
      <c r="I511">
        <v>2016</v>
      </c>
      <c r="J511" t="s">
        <v>2043</v>
      </c>
      <c r="K511">
        <v>27</v>
      </c>
      <c r="L511" t="s">
        <v>2044</v>
      </c>
      <c r="M511">
        <f t="shared" si="22"/>
        <v>5</v>
      </c>
      <c r="N511" t="str">
        <f t="shared" si="23"/>
        <v>Long</v>
      </c>
      <c r="O511">
        <v>2.89</v>
      </c>
      <c r="P511" t="s">
        <v>2045</v>
      </c>
      <c r="Q511">
        <v>158</v>
      </c>
    </row>
    <row r="512" spans="1:17" x14ac:dyDescent="0.25">
      <c r="A512">
        <v>571</v>
      </c>
      <c r="B512" t="s">
        <v>2046</v>
      </c>
      <c r="C512">
        <v>6.9</v>
      </c>
      <c r="D512" t="str">
        <f t="shared" si="21"/>
        <v>Good</v>
      </c>
      <c r="E512">
        <v>347</v>
      </c>
      <c r="F512">
        <v>19</v>
      </c>
      <c r="G512">
        <v>571</v>
      </c>
      <c r="H512" s="1">
        <v>42120</v>
      </c>
      <c r="I512">
        <v>2015</v>
      </c>
      <c r="J512" t="s">
        <v>2047</v>
      </c>
      <c r="K512">
        <v>26</v>
      </c>
      <c r="L512" t="s">
        <v>2048</v>
      </c>
      <c r="M512">
        <f t="shared" si="22"/>
        <v>5</v>
      </c>
      <c r="N512" t="str">
        <f t="shared" si="23"/>
        <v>Long</v>
      </c>
      <c r="O512">
        <v>3.33</v>
      </c>
      <c r="P512" t="s">
        <v>2049</v>
      </c>
      <c r="Q512">
        <v>42123</v>
      </c>
    </row>
    <row r="513" spans="1:17" x14ac:dyDescent="0.25">
      <c r="A513">
        <v>568</v>
      </c>
      <c r="B513" t="s">
        <v>2050</v>
      </c>
      <c r="C513">
        <v>6.9</v>
      </c>
      <c r="D513" t="str">
        <f t="shared" si="21"/>
        <v>Good</v>
      </c>
      <c r="E513">
        <v>377</v>
      </c>
      <c r="F513">
        <v>16</v>
      </c>
      <c r="G513">
        <v>568</v>
      </c>
      <c r="H513" s="1">
        <v>42071</v>
      </c>
      <c r="I513">
        <v>2015</v>
      </c>
      <c r="J513" t="s">
        <v>2051</v>
      </c>
      <c r="K513">
        <v>26</v>
      </c>
      <c r="L513" t="s">
        <v>2052</v>
      </c>
      <c r="M513">
        <f t="shared" si="22"/>
        <v>2</v>
      </c>
      <c r="N513" t="str">
        <f t="shared" si="23"/>
        <v>Short</v>
      </c>
      <c r="O513">
        <v>3.79</v>
      </c>
      <c r="P513" t="s">
        <v>2053</v>
      </c>
      <c r="Q513">
        <v>43023</v>
      </c>
    </row>
    <row r="514" spans="1:17" x14ac:dyDescent="0.25">
      <c r="A514">
        <v>553</v>
      </c>
      <c r="B514" t="s">
        <v>2054</v>
      </c>
      <c r="C514">
        <v>5.8</v>
      </c>
      <c r="D514" t="str">
        <f t="shared" si="21"/>
        <v>Good</v>
      </c>
      <c r="E514">
        <v>652</v>
      </c>
      <c r="F514">
        <v>1</v>
      </c>
      <c r="G514">
        <v>553</v>
      </c>
      <c r="H514" s="1">
        <v>41910</v>
      </c>
      <c r="I514">
        <v>2014</v>
      </c>
      <c r="J514" t="s">
        <v>2055</v>
      </c>
      <c r="K514">
        <v>26</v>
      </c>
      <c r="L514" t="s">
        <v>2056</v>
      </c>
      <c r="M514">
        <f t="shared" si="22"/>
        <v>4</v>
      </c>
      <c r="N514" t="str">
        <f t="shared" si="23"/>
        <v>Long</v>
      </c>
      <c r="O514">
        <v>8.5299999999999994</v>
      </c>
      <c r="P514" t="s">
        <v>2057</v>
      </c>
      <c r="Q514">
        <v>29526</v>
      </c>
    </row>
    <row r="515" spans="1:17" x14ac:dyDescent="0.25">
      <c r="A515">
        <v>555</v>
      </c>
      <c r="B515" t="s">
        <v>2058</v>
      </c>
      <c r="C515">
        <v>6.5</v>
      </c>
      <c r="D515" t="str">
        <f t="shared" ref="D515:D578" si="24">IF(C515&gt;5.5,"Good","Bad")</f>
        <v>Good</v>
      </c>
      <c r="E515">
        <v>457</v>
      </c>
      <c r="F515">
        <v>3</v>
      </c>
      <c r="G515">
        <v>555</v>
      </c>
      <c r="H515" s="1">
        <v>41924</v>
      </c>
      <c r="I515">
        <v>2014</v>
      </c>
      <c r="J515" t="s">
        <v>2059</v>
      </c>
      <c r="K515">
        <v>26</v>
      </c>
      <c r="L515" t="s">
        <v>2060</v>
      </c>
      <c r="M515">
        <f t="shared" ref="M515:M578" si="25">IF(LEN(TRIM(L515))=0,0,LEN(TRIM(L515))-LEN(SUBSTITUTE(L515," ",""))+1)</f>
        <v>3</v>
      </c>
      <c r="N515" t="str">
        <f t="shared" ref="N515:N578" si="26">IF(M515&gt;3,"Long","Short")</f>
        <v>Short</v>
      </c>
      <c r="O515">
        <v>7.33</v>
      </c>
      <c r="P515" t="s">
        <v>2061</v>
      </c>
      <c r="Q515">
        <v>42912</v>
      </c>
    </row>
    <row r="516" spans="1:17" x14ac:dyDescent="0.25">
      <c r="A516">
        <v>586</v>
      </c>
      <c r="B516" t="s">
        <v>2062</v>
      </c>
      <c r="C516">
        <v>6.7</v>
      </c>
      <c r="D516" t="str">
        <f t="shared" si="24"/>
        <v>Good</v>
      </c>
      <c r="E516">
        <v>271</v>
      </c>
      <c r="F516">
        <v>12</v>
      </c>
      <c r="G516">
        <v>586</v>
      </c>
      <c r="H516" s="1">
        <v>42386</v>
      </c>
      <c r="I516">
        <v>2016</v>
      </c>
      <c r="J516" t="s">
        <v>2063</v>
      </c>
      <c r="K516">
        <v>27</v>
      </c>
      <c r="L516" t="s">
        <v>2064</v>
      </c>
      <c r="M516">
        <f t="shared" si="25"/>
        <v>4</v>
      </c>
      <c r="N516" t="str">
        <f t="shared" si="26"/>
        <v>Long</v>
      </c>
      <c r="O516">
        <v>3.95</v>
      </c>
      <c r="P516" t="s">
        <v>2065</v>
      </c>
      <c r="Q516">
        <v>170</v>
      </c>
    </row>
    <row r="517" spans="1:17" x14ac:dyDescent="0.25">
      <c r="A517">
        <v>561</v>
      </c>
      <c r="B517" t="s">
        <v>2066</v>
      </c>
      <c r="C517">
        <v>6.8</v>
      </c>
      <c r="D517" t="str">
        <f t="shared" si="24"/>
        <v>Good</v>
      </c>
      <c r="E517">
        <v>432</v>
      </c>
      <c r="F517">
        <v>9</v>
      </c>
      <c r="G517">
        <v>561</v>
      </c>
      <c r="H517" s="1">
        <v>41980</v>
      </c>
      <c r="I517">
        <v>2014</v>
      </c>
      <c r="J517" t="s">
        <v>2067</v>
      </c>
      <c r="K517">
        <v>26</v>
      </c>
      <c r="L517" t="s">
        <v>2068</v>
      </c>
      <c r="M517">
        <f t="shared" si="25"/>
        <v>6</v>
      </c>
      <c r="N517" t="str">
        <f t="shared" si="26"/>
        <v>Long</v>
      </c>
      <c r="O517">
        <v>6.52</v>
      </c>
      <c r="P517" t="s">
        <v>2069</v>
      </c>
      <c r="Q517">
        <v>37064</v>
      </c>
    </row>
    <row r="518" spans="1:17" x14ac:dyDescent="0.25">
      <c r="A518">
        <v>556</v>
      </c>
      <c r="B518" t="s">
        <v>2070</v>
      </c>
      <c r="C518">
        <v>7.3</v>
      </c>
      <c r="D518" t="str">
        <f t="shared" si="24"/>
        <v>Good</v>
      </c>
      <c r="E518">
        <v>612</v>
      </c>
      <c r="F518">
        <v>4</v>
      </c>
      <c r="G518">
        <v>556</v>
      </c>
      <c r="H518" s="1">
        <v>41931</v>
      </c>
      <c r="I518">
        <v>2014</v>
      </c>
      <c r="J518" t="s">
        <v>2071</v>
      </c>
      <c r="K518">
        <v>26</v>
      </c>
      <c r="L518" t="s">
        <v>2072</v>
      </c>
      <c r="M518">
        <f t="shared" si="25"/>
        <v>4</v>
      </c>
      <c r="N518" t="str">
        <f t="shared" si="26"/>
        <v>Long</v>
      </c>
      <c r="O518">
        <v>7.76</v>
      </c>
      <c r="P518" t="s">
        <v>2073</v>
      </c>
      <c r="Q518">
        <v>65425</v>
      </c>
    </row>
    <row r="519" spans="1:17" x14ac:dyDescent="0.25">
      <c r="A519">
        <v>566</v>
      </c>
      <c r="B519" t="s">
        <v>2074</v>
      </c>
      <c r="C519">
        <v>6.7</v>
      </c>
      <c r="D519" t="str">
        <f t="shared" si="24"/>
        <v>Good</v>
      </c>
      <c r="E519">
        <v>360</v>
      </c>
      <c r="F519">
        <v>14</v>
      </c>
      <c r="G519">
        <v>566</v>
      </c>
      <c r="H519" s="1">
        <v>42050</v>
      </c>
      <c r="I519">
        <v>2015</v>
      </c>
      <c r="J519" t="s">
        <v>2075</v>
      </c>
      <c r="K519">
        <v>26</v>
      </c>
      <c r="L519" t="s">
        <v>2076</v>
      </c>
      <c r="M519">
        <f t="shared" si="25"/>
        <v>3</v>
      </c>
      <c r="N519" t="str">
        <f t="shared" si="26"/>
        <v>Short</v>
      </c>
      <c r="O519">
        <v>2.67</v>
      </c>
      <c r="P519" t="s">
        <v>2077</v>
      </c>
      <c r="Q519">
        <v>35846</v>
      </c>
    </row>
    <row r="520" spans="1:17" x14ac:dyDescent="0.25">
      <c r="A520">
        <v>591</v>
      </c>
      <c r="B520" t="s">
        <v>2078</v>
      </c>
      <c r="C520">
        <v>6.5</v>
      </c>
      <c r="D520" t="str">
        <f t="shared" si="24"/>
        <v>Good</v>
      </c>
      <c r="E520">
        <v>246</v>
      </c>
      <c r="F520">
        <v>17</v>
      </c>
      <c r="G520">
        <v>591</v>
      </c>
      <c r="H520" s="1">
        <v>42463</v>
      </c>
      <c r="I520">
        <v>2016</v>
      </c>
      <c r="J520" t="s">
        <v>2079</v>
      </c>
      <c r="K520">
        <v>27</v>
      </c>
      <c r="L520" t="s">
        <v>2080</v>
      </c>
      <c r="M520">
        <f t="shared" si="25"/>
        <v>3</v>
      </c>
      <c r="N520" t="str">
        <f t="shared" si="26"/>
        <v>Short</v>
      </c>
      <c r="O520">
        <v>2.3199999999999998</v>
      </c>
      <c r="P520" t="s">
        <v>2081</v>
      </c>
      <c r="Q520">
        <v>190</v>
      </c>
    </row>
    <row r="521" spans="1:17" x14ac:dyDescent="0.25">
      <c r="A521">
        <v>574</v>
      </c>
      <c r="B521" t="s">
        <v>2082</v>
      </c>
      <c r="C521">
        <v>6.9</v>
      </c>
      <c r="D521" t="str">
        <f t="shared" si="24"/>
        <v>Good</v>
      </c>
      <c r="E521">
        <v>335</v>
      </c>
      <c r="F521">
        <v>22</v>
      </c>
      <c r="G521">
        <v>574</v>
      </c>
      <c r="H521" s="1">
        <v>42141</v>
      </c>
      <c r="I521">
        <v>2015</v>
      </c>
      <c r="J521" t="s">
        <v>2083</v>
      </c>
      <c r="K521">
        <v>26</v>
      </c>
      <c r="L521" t="s">
        <v>2084</v>
      </c>
      <c r="M521">
        <f t="shared" si="25"/>
        <v>2</v>
      </c>
      <c r="N521" t="str">
        <f t="shared" si="26"/>
        <v>Short</v>
      </c>
      <c r="O521">
        <v>2.82</v>
      </c>
      <c r="P521" t="s">
        <v>2085</v>
      </c>
      <c r="Q521">
        <v>47429</v>
      </c>
    </row>
    <row r="522" spans="1:17" x14ac:dyDescent="0.25">
      <c r="A522">
        <v>589</v>
      </c>
      <c r="B522" t="s">
        <v>2086</v>
      </c>
      <c r="C522">
        <v>6.3</v>
      </c>
      <c r="D522" t="str">
        <f t="shared" si="24"/>
        <v>Good</v>
      </c>
      <c r="E522">
        <v>233</v>
      </c>
      <c r="F522">
        <v>15</v>
      </c>
      <c r="G522">
        <v>589</v>
      </c>
      <c r="H522" s="1">
        <v>42435</v>
      </c>
      <c r="I522">
        <v>2016</v>
      </c>
      <c r="J522" t="s">
        <v>2087</v>
      </c>
      <c r="K522">
        <v>27</v>
      </c>
      <c r="L522" t="s">
        <v>2088</v>
      </c>
      <c r="M522">
        <f t="shared" si="25"/>
        <v>3</v>
      </c>
      <c r="N522" t="str">
        <f t="shared" si="26"/>
        <v>Short</v>
      </c>
      <c r="O522">
        <v>3.09</v>
      </c>
      <c r="P522" t="s">
        <v>2089</v>
      </c>
      <c r="Q522">
        <v>174</v>
      </c>
    </row>
    <row r="523" spans="1:17" x14ac:dyDescent="0.25">
      <c r="A523">
        <v>582</v>
      </c>
      <c r="B523" t="s">
        <v>2090</v>
      </c>
      <c r="C523">
        <v>7.1</v>
      </c>
      <c r="D523" t="str">
        <f t="shared" si="24"/>
        <v>Good</v>
      </c>
      <c r="E523">
        <v>305</v>
      </c>
      <c r="F523">
        <v>8</v>
      </c>
      <c r="G523">
        <v>582</v>
      </c>
      <c r="H523" s="1">
        <v>42344</v>
      </c>
      <c r="I523">
        <v>2015</v>
      </c>
      <c r="J523" t="s">
        <v>2091</v>
      </c>
      <c r="K523">
        <v>27</v>
      </c>
      <c r="L523" t="s">
        <v>2092</v>
      </c>
      <c r="M523">
        <f t="shared" si="25"/>
        <v>3</v>
      </c>
      <c r="N523" t="str">
        <f t="shared" si="26"/>
        <v>Short</v>
      </c>
      <c r="O523">
        <v>5.53</v>
      </c>
      <c r="P523" t="s">
        <v>2093</v>
      </c>
      <c r="Q523">
        <v>170</v>
      </c>
    </row>
    <row r="524" spans="1:17" x14ac:dyDescent="0.25">
      <c r="A524">
        <v>577</v>
      </c>
      <c r="B524" t="s">
        <v>2094</v>
      </c>
      <c r="C524">
        <v>7.2</v>
      </c>
      <c r="D524" t="str">
        <f t="shared" si="24"/>
        <v>Good</v>
      </c>
      <c r="E524">
        <v>404</v>
      </c>
      <c r="F524">
        <v>3</v>
      </c>
      <c r="G524">
        <v>577</v>
      </c>
      <c r="H524" s="1">
        <v>42288</v>
      </c>
      <c r="I524">
        <v>2015</v>
      </c>
      <c r="J524" t="s">
        <v>2095</v>
      </c>
      <c r="K524">
        <v>27</v>
      </c>
      <c r="L524" t="s">
        <v>2096</v>
      </c>
      <c r="M524">
        <f t="shared" si="25"/>
        <v>1</v>
      </c>
      <c r="N524" t="str">
        <f t="shared" si="26"/>
        <v>Short</v>
      </c>
      <c r="O524">
        <v>3.31</v>
      </c>
      <c r="P524" t="s">
        <v>2097</v>
      </c>
      <c r="Q524">
        <v>160</v>
      </c>
    </row>
    <row r="525" spans="1:17" x14ac:dyDescent="0.25">
      <c r="A525">
        <v>31</v>
      </c>
      <c r="B525" t="s">
        <v>2098</v>
      </c>
      <c r="C525">
        <v>8</v>
      </c>
      <c r="D525" t="str">
        <f t="shared" si="24"/>
        <v>Good</v>
      </c>
      <c r="E525">
        <v>1257</v>
      </c>
      <c r="F525">
        <v>18</v>
      </c>
      <c r="G525">
        <v>31</v>
      </c>
      <c r="H525" s="1">
        <v>33339</v>
      </c>
      <c r="I525">
        <v>1991</v>
      </c>
      <c r="J525" t="s">
        <v>2099</v>
      </c>
      <c r="K525">
        <v>2</v>
      </c>
      <c r="L525" t="s">
        <v>2100</v>
      </c>
      <c r="M525">
        <f t="shared" si="25"/>
        <v>3</v>
      </c>
      <c r="N525" t="str">
        <f t="shared" si="26"/>
        <v>Short</v>
      </c>
      <c r="O525">
        <v>20.6</v>
      </c>
      <c r="P525" t="s">
        <v>2101</v>
      </c>
      <c r="Q525">
        <v>58561</v>
      </c>
    </row>
    <row r="526" spans="1:17" x14ac:dyDescent="0.25">
      <c r="A526">
        <v>45</v>
      </c>
      <c r="B526" t="s">
        <v>2102</v>
      </c>
      <c r="C526">
        <v>8.8000000000000007</v>
      </c>
      <c r="D526" t="str">
        <f t="shared" si="24"/>
        <v>Good</v>
      </c>
      <c r="E526">
        <v>1618</v>
      </c>
      <c r="F526">
        <v>10</v>
      </c>
      <c r="G526">
        <v>45</v>
      </c>
      <c r="H526" s="1">
        <v>33563</v>
      </c>
      <c r="I526">
        <v>1991</v>
      </c>
      <c r="J526" t="s">
        <v>2103</v>
      </c>
      <c r="K526">
        <v>3</v>
      </c>
      <c r="L526" t="s">
        <v>2104</v>
      </c>
      <c r="M526">
        <f t="shared" si="25"/>
        <v>2</v>
      </c>
      <c r="N526" t="str">
        <f t="shared" si="26"/>
        <v>Short</v>
      </c>
      <c r="O526">
        <v>23.9</v>
      </c>
      <c r="P526" t="s">
        <v>2105</v>
      </c>
      <c r="Q526">
        <v>58968</v>
      </c>
    </row>
    <row r="527" spans="1:17" x14ac:dyDescent="0.25">
      <c r="A527">
        <v>5</v>
      </c>
      <c r="B527" t="s">
        <v>2106</v>
      </c>
      <c r="C527">
        <v>8.1</v>
      </c>
      <c r="D527" t="str">
        <f t="shared" si="24"/>
        <v>Good</v>
      </c>
      <c r="E527">
        <v>1732</v>
      </c>
      <c r="F527">
        <v>5</v>
      </c>
      <c r="G527">
        <v>5</v>
      </c>
      <c r="H527" s="1">
        <v>32908</v>
      </c>
      <c r="I527">
        <v>1990</v>
      </c>
      <c r="J527" t="s">
        <v>2107</v>
      </c>
      <c r="K527">
        <v>1</v>
      </c>
      <c r="L527" t="s">
        <v>2108</v>
      </c>
      <c r="M527">
        <f t="shared" si="25"/>
        <v>3</v>
      </c>
      <c r="N527" t="str">
        <f t="shared" si="26"/>
        <v>Short</v>
      </c>
      <c r="O527">
        <v>27.1</v>
      </c>
      <c r="P527" t="s">
        <v>2109</v>
      </c>
      <c r="Q527">
        <v>63129</v>
      </c>
    </row>
    <row r="528" spans="1:17" x14ac:dyDescent="0.25">
      <c r="A528">
        <v>59</v>
      </c>
      <c r="B528" t="s">
        <v>2110</v>
      </c>
      <c r="C528">
        <v>8.1999999999999993</v>
      </c>
      <c r="D528" t="str">
        <f t="shared" si="24"/>
        <v>Good</v>
      </c>
      <c r="E528">
        <v>1227</v>
      </c>
      <c r="F528">
        <v>24</v>
      </c>
      <c r="G528">
        <v>59</v>
      </c>
      <c r="H528" s="1">
        <v>33843</v>
      </c>
      <c r="I528">
        <v>1992</v>
      </c>
      <c r="J528" t="s">
        <v>2111</v>
      </c>
      <c r="K528">
        <v>3</v>
      </c>
      <c r="L528" t="s">
        <v>2112</v>
      </c>
      <c r="M528">
        <f t="shared" si="25"/>
        <v>6</v>
      </c>
      <c r="N528" t="str">
        <f t="shared" si="26"/>
        <v>Long</v>
      </c>
      <c r="O528">
        <v>17.2</v>
      </c>
      <c r="P528" t="s">
        <v>2113</v>
      </c>
      <c r="Q528">
        <v>50936</v>
      </c>
    </row>
    <row r="529" spans="1:17" x14ac:dyDescent="0.25">
      <c r="A529">
        <v>62</v>
      </c>
      <c r="B529" t="s">
        <v>2114</v>
      </c>
      <c r="C529">
        <v>9</v>
      </c>
      <c r="D529" t="str">
        <f t="shared" si="24"/>
        <v>Good</v>
      </c>
      <c r="E529">
        <v>1747</v>
      </c>
      <c r="F529">
        <v>3</v>
      </c>
      <c r="G529">
        <v>62</v>
      </c>
      <c r="H529" s="1">
        <v>33885</v>
      </c>
      <c r="I529">
        <v>1992</v>
      </c>
      <c r="J529" t="s">
        <v>2115</v>
      </c>
      <c r="K529">
        <v>4</v>
      </c>
      <c r="L529" t="s">
        <v>2116</v>
      </c>
      <c r="M529">
        <f t="shared" si="25"/>
        <v>3</v>
      </c>
      <c r="N529" t="str">
        <f t="shared" si="26"/>
        <v>Short</v>
      </c>
      <c r="O529">
        <v>19.3</v>
      </c>
      <c r="P529" t="s">
        <v>2117</v>
      </c>
      <c r="Q529">
        <v>64605</v>
      </c>
    </row>
    <row r="530" spans="1:17" x14ac:dyDescent="0.25">
      <c r="A530">
        <v>83</v>
      </c>
      <c r="B530" t="s">
        <v>2118</v>
      </c>
      <c r="C530">
        <v>9</v>
      </c>
      <c r="D530" t="str">
        <f t="shared" si="24"/>
        <v>Good</v>
      </c>
      <c r="E530">
        <v>2010</v>
      </c>
      <c r="F530">
        <v>2</v>
      </c>
      <c r="G530">
        <v>83</v>
      </c>
      <c r="H530" s="1">
        <v>34249</v>
      </c>
      <c r="I530">
        <v>1993</v>
      </c>
      <c r="J530" t="s">
        <v>2119</v>
      </c>
      <c r="K530">
        <v>5</v>
      </c>
      <c r="L530" t="s">
        <v>2120</v>
      </c>
      <c r="M530">
        <f t="shared" si="25"/>
        <v>2</v>
      </c>
      <c r="N530" t="str">
        <f t="shared" si="26"/>
        <v>Short</v>
      </c>
      <c r="O530">
        <v>20</v>
      </c>
      <c r="P530" t="s">
        <v>2121</v>
      </c>
      <c r="Q530">
        <v>65585</v>
      </c>
    </row>
    <row r="531" spans="1:17" x14ac:dyDescent="0.25">
      <c r="A531">
        <v>88</v>
      </c>
      <c r="B531" t="s">
        <v>2122</v>
      </c>
      <c r="C531">
        <v>7.7</v>
      </c>
      <c r="D531" t="str">
        <f t="shared" si="24"/>
        <v>Good</v>
      </c>
      <c r="E531">
        <v>1085</v>
      </c>
      <c r="F531">
        <v>7</v>
      </c>
      <c r="G531">
        <v>88</v>
      </c>
      <c r="H531" s="1">
        <v>34284</v>
      </c>
      <c r="I531">
        <v>1993</v>
      </c>
      <c r="J531" t="s">
        <v>2123</v>
      </c>
      <c r="K531">
        <v>5</v>
      </c>
      <c r="L531" t="s">
        <v>2124</v>
      </c>
      <c r="M531">
        <f t="shared" si="25"/>
        <v>3</v>
      </c>
      <c r="N531" t="str">
        <f t="shared" si="26"/>
        <v>Short</v>
      </c>
      <c r="O531">
        <v>18.7</v>
      </c>
      <c r="P531" t="s">
        <v>2125</v>
      </c>
      <c r="Q531">
        <v>74139</v>
      </c>
    </row>
    <row r="532" spans="1:17" x14ac:dyDescent="0.25">
      <c r="A532">
        <v>96</v>
      </c>
      <c r="B532" t="s">
        <v>2126</v>
      </c>
      <c r="C532">
        <v>8.8000000000000007</v>
      </c>
      <c r="D532" t="str">
        <f t="shared" si="24"/>
        <v>Good</v>
      </c>
      <c r="E532">
        <v>1505</v>
      </c>
      <c r="F532">
        <v>15</v>
      </c>
      <c r="G532">
        <v>96</v>
      </c>
      <c r="H532" s="1">
        <v>34389</v>
      </c>
      <c r="I532">
        <v>1994</v>
      </c>
      <c r="J532" t="s">
        <v>2127</v>
      </c>
      <c r="K532">
        <v>5</v>
      </c>
      <c r="L532" t="s">
        <v>2128</v>
      </c>
      <c r="M532">
        <f t="shared" si="25"/>
        <v>3</v>
      </c>
      <c r="N532" t="str">
        <f t="shared" si="26"/>
        <v>Short</v>
      </c>
      <c r="O532">
        <v>18.2</v>
      </c>
      <c r="P532" t="s">
        <v>2129</v>
      </c>
      <c r="Q532">
        <v>75439</v>
      </c>
    </row>
    <row r="533" spans="1:17" x14ac:dyDescent="0.25">
      <c r="A533">
        <v>100</v>
      </c>
      <c r="B533" t="s">
        <v>2130</v>
      </c>
      <c r="C533">
        <v>8.4</v>
      </c>
      <c r="D533" t="str">
        <f t="shared" si="24"/>
        <v>Good</v>
      </c>
      <c r="E533">
        <v>1118</v>
      </c>
      <c r="F533">
        <v>19</v>
      </c>
      <c r="G533">
        <v>100</v>
      </c>
      <c r="H533" s="1">
        <v>34452</v>
      </c>
      <c r="I533">
        <v>1994</v>
      </c>
      <c r="J533" t="s">
        <v>2131</v>
      </c>
      <c r="K533">
        <v>5</v>
      </c>
      <c r="L533" t="s">
        <v>2132</v>
      </c>
      <c r="M533">
        <f t="shared" si="25"/>
        <v>5</v>
      </c>
      <c r="N533" t="str">
        <f t="shared" si="26"/>
        <v>Long</v>
      </c>
      <c r="O533">
        <v>19.7</v>
      </c>
      <c r="P533" t="s">
        <v>2133</v>
      </c>
      <c r="Q533">
        <v>66406</v>
      </c>
    </row>
    <row r="534" spans="1:17" x14ac:dyDescent="0.25">
      <c r="A534">
        <v>101</v>
      </c>
      <c r="B534" t="s">
        <v>2134</v>
      </c>
      <c r="C534">
        <v>8.1999999999999993</v>
      </c>
      <c r="D534" t="str">
        <f t="shared" si="24"/>
        <v>Good</v>
      </c>
      <c r="E534">
        <v>1103</v>
      </c>
      <c r="F534">
        <v>20</v>
      </c>
      <c r="G534">
        <v>101</v>
      </c>
      <c r="H534" s="1">
        <v>34459</v>
      </c>
      <c r="I534">
        <v>1994</v>
      </c>
      <c r="J534" t="s">
        <v>2135</v>
      </c>
      <c r="K534">
        <v>5</v>
      </c>
      <c r="L534" t="s">
        <v>2136</v>
      </c>
      <c r="M534">
        <f t="shared" si="25"/>
        <v>6</v>
      </c>
      <c r="N534" t="str">
        <f t="shared" si="26"/>
        <v>Long</v>
      </c>
      <c r="O534">
        <v>15.5</v>
      </c>
      <c r="P534" t="s">
        <v>2137</v>
      </c>
      <c r="Q534">
        <v>74427</v>
      </c>
    </row>
    <row r="535" spans="1:17" x14ac:dyDescent="0.25">
      <c r="A535">
        <v>109</v>
      </c>
      <c r="B535" t="s">
        <v>2138</v>
      </c>
      <c r="C535">
        <v>9</v>
      </c>
      <c r="D535" t="str">
        <f t="shared" si="24"/>
        <v>Good</v>
      </c>
      <c r="E535">
        <v>1690</v>
      </c>
      <c r="F535">
        <v>6</v>
      </c>
      <c r="G535">
        <v>109</v>
      </c>
      <c r="H535" s="1">
        <v>34637</v>
      </c>
      <c r="I535">
        <v>1994</v>
      </c>
      <c r="J535" t="s">
        <v>2139</v>
      </c>
      <c r="K535">
        <v>6</v>
      </c>
      <c r="L535" t="s">
        <v>2140</v>
      </c>
      <c r="M535">
        <f t="shared" si="25"/>
        <v>4</v>
      </c>
      <c r="N535" t="str">
        <f t="shared" si="26"/>
        <v>Long</v>
      </c>
      <c r="O535">
        <v>22.2</v>
      </c>
      <c r="P535" t="s">
        <v>2141</v>
      </c>
      <c r="Q535">
        <v>119295</v>
      </c>
    </row>
    <row r="536" spans="1:17" x14ac:dyDescent="0.25">
      <c r="A536">
        <v>128</v>
      </c>
      <c r="B536" t="s">
        <v>2142</v>
      </c>
      <c r="C536">
        <v>9.1</v>
      </c>
      <c r="D536" t="str">
        <f t="shared" si="24"/>
        <v>Good</v>
      </c>
      <c r="E536">
        <v>1619</v>
      </c>
      <c r="F536">
        <v>25</v>
      </c>
      <c r="G536">
        <v>128</v>
      </c>
      <c r="H536" s="1">
        <v>34840</v>
      </c>
      <c r="I536">
        <v>1995</v>
      </c>
      <c r="J536" t="s">
        <v>2143</v>
      </c>
      <c r="K536">
        <v>6</v>
      </c>
      <c r="L536" t="s">
        <v>2144</v>
      </c>
      <c r="M536">
        <f t="shared" si="25"/>
        <v>6</v>
      </c>
      <c r="N536" t="str">
        <f t="shared" si="26"/>
        <v>Long</v>
      </c>
      <c r="O536">
        <v>15</v>
      </c>
      <c r="P536" t="s">
        <v>2145</v>
      </c>
      <c r="Q536">
        <v>86070</v>
      </c>
    </row>
    <row r="537" spans="1:17" x14ac:dyDescent="0.25">
      <c r="A537">
        <v>155</v>
      </c>
      <c r="B537" t="s">
        <v>2146</v>
      </c>
      <c r="C537">
        <v>9.1999999999999993</v>
      </c>
      <c r="D537" t="str">
        <f t="shared" si="24"/>
        <v>Good</v>
      </c>
      <c r="E537">
        <v>2439</v>
      </c>
      <c r="F537">
        <v>2</v>
      </c>
      <c r="G537">
        <v>155</v>
      </c>
      <c r="H537" s="1">
        <v>35372</v>
      </c>
      <c r="I537">
        <v>1996</v>
      </c>
      <c r="J537" t="s">
        <v>2147</v>
      </c>
      <c r="K537">
        <v>8</v>
      </c>
      <c r="L537" t="s">
        <v>2148</v>
      </c>
      <c r="M537">
        <f t="shared" si="25"/>
        <v>4</v>
      </c>
      <c r="N537" t="str">
        <f t="shared" si="26"/>
        <v>Long</v>
      </c>
      <c r="O537">
        <v>13.9</v>
      </c>
      <c r="P537" t="s">
        <v>2149</v>
      </c>
      <c r="Q537">
        <v>79609</v>
      </c>
    </row>
    <row r="538" spans="1:17" x14ac:dyDescent="0.25">
      <c r="A538">
        <v>162</v>
      </c>
      <c r="B538" t="s">
        <v>2150</v>
      </c>
      <c r="C538">
        <v>8.5</v>
      </c>
      <c r="D538" t="str">
        <f t="shared" si="24"/>
        <v>Good</v>
      </c>
      <c r="E538">
        <v>1383</v>
      </c>
      <c r="F538">
        <v>9</v>
      </c>
      <c r="G538">
        <v>162</v>
      </c>
      <c r="H538" s="1">
        <v>35435</v>
      </c>
      <c r="I538">
        <v>1997</v>
      </c>
      <c r="J538" t="s">
        <v>2151</v>
      </c>
      <c r="K538">
        <v>8</v>
      </c>
      <c r="L538" t="s">
        <v>2152</v>
      </c>
      <c r="M538">
        <f t="shared" si="25"/>
        <v>11</v>
      </c>
      <c r="N538" t="str">
        <f t="shared" si="26"/>
        <v>Long</v>
      </c>
      <c r="O538">
        <v>14.9</v>
      </c>
      <c r="P538" t="s">
        <v>2153</v>
      </c>
      <c r="Q538">
        <v>64743</v>
      </c>
    </row>
    <row r="539" spans="1:17" x14ac:dyDescent="0.25">
      <c r="A539">
        <v>176</v>
      </c>
      <c r="B539" t="s">
        <v>2154</v>
      </c>
      <c r="C539">
        <v>9.1999999999999993</v>
      </c>
      <c r="D539" t="str">
        <f t="shared" si="24"/>
        <v>Good</v>
      </c>
      <c r="E539">
        <v>2256</v>
      </c>
      <c r="F539">
        <v>23</v>
      </c>
      <c r="G539">
        <v>176</v>
      </c>
      <c r="H539" s="1">
        <v>35554</v>
      </c>
      <c r="I539">
        <v>1997</v>
      </c>
      <c r="J539" t="s">
        <v>2155</v>
      </c>
      <c r="K539">
        <v>8</v>
      </c>
      <c r="L539" t="s">
        <v>2156</v>
      </c>
      <c r="M539">
        <f t="shared" si="25"/>
        <v>2</v>
      </c>
      <c r="N539" t="str">
        <f t="shared" si="26"/>
        <v>Short</v>
      </c>
      <c r="O539">
        <v>11.8</v>
      </c>
      <c r="P539" t="s">
        <v>2157</v>
      </c>
      <c r="Q539">
        <v>74177</v>
      </c>
    </row>
    <row r="540" spans="1:17" x14ac:dyDescent="0.25">
      <c r="A540">
        <v>182</v>
      </c>
      <c r="B540" t="s">
        <v>2158</v>
      </c>
      <c r="C540">
        <v>8.1</v>
      </c>
      <c r="D540" t="str">
        <f t="shared" si="24"/>
        <v>Good</v>
      </c>
      <c r="E540">
        <v>1019</v>
      </c>
      <c r="F540">
        <v>4</v>
      </c>
      <c r="G540">
        <v>182</v>
      </c>
      <c r="H540" s="1">
        <v>35729</v>
      </c>
      <c r="I540">
        <v>1997</v>
      </c>
      <c r="J540" t="s">
        <v>2159</v>
      </c>
      <c r="K540">
        <v>9</v>
      </c>
      <c r="L540" t="s">
        <v>2160</v>
      </c>
      <c r="M540">
        <f t="shared" si="25"/>
        <v>4</v>
      </c>
      <c r="N540" t="str">
        <f t="shared" si="26"/>
        <v>Long</v>
      </c>
      <c r="O540">
        <v>10.9</v>
      </c>
      <c r="P540" t="s">
        <v>2161</v>
      </c>
      <c r="Q540">
        <v>30963</v>
      </c>
    </row>
    <row r="541" spans="1:17" x14ac:dyDescent="0.25">
      <c r="A541">
        <v>185</v>
      </c>
      <c r="B541" t="s">
        <v>2162</v>
      </c>
      <c r="C541">
        <v>7.7</v>
      </c>
      <c r="D541" t="str">
        <f t="shared" si="24"/>
        <v>Good</v>
      </c>
      <c r="E541">
        <v>905</v>
      </c>
      <c r="F541">
        <v>7</v>
      </c>
      <c r="G541">
        <v>185</v>
      </c>
      <c r="H541" s="1">
        <v>35750</v>
      </c>
      <c r="I541">
        <v>1997</v>
      </c>
      <c r="J541" t="s">
        <v>2163</v>
      </c>
      <c r="K541">
        <v>9</v>
      </c>
      <c r="L541" t="s">
        <v>2164</v>
      </c>
      <c r="M541">
        <f t="shared" si="25"/>
        <v>4</v>
      </c>
      <c r="N541" t="str">
        <f t="shared" si="26"/>
        <v>Long</v>
      </c>
      <c r="O541">
        <v>11.4</v>
      </c>
      <c r="P541" t="s">
        <v>2165</v>
      </c>
      <c r="Q541">
        <v>19419</v>
      </c>
    </row>
    <row r="542" spans="1:17" x14ac:dyDescent="0.25">
      <c r="A542">
        <v>209</v>
      </c>
      <c r="B542" t="s">
        <v>2166</v>
      </c>
      <c r="C542">
        <v>7.6</v>
      </c>
      <c r="D542" t="str">
        <f t="shared" si="24"/>
        <v>Good</v>
      </c>
      <c r="E542">
        <v>901</v>
      </c>
      <c r="F542">
        <v>6</v>
      </c>
      <c r="G542">
        <v>209</v>
      </c>
      <c r="H542" s="1">
        <v>36114</v>
      </c>
      <c r="I542">
        <v>1998</v>
      </c>
      <c r="J542" t="s">
        <v>2167</v>
      </c>
      <c r="K542">
        <v>10</v>
      </c>
      <c r="L542" t="s">
        <v>2168</v>
      </c>
      <c r="M542">
        <f t="shared" si="25"/>
        <v>4</v>
      </c>
      <c r="N542" t="str">
        <f t="shared" si="26"/>
        <v>Long</v>
      </c>
      <c r="O542">
        <v>8.3000000000000007</v>
      </c>
      <c r="P542" t="s">
        <v>2169</v>
      </c>
      <c r="Q542">
        <v>45779</v>
      </c>
    </row>
    <row r="543" spans="1:17" x14ac:dyDescent="0.25">
      <c r="A543">
        <v>256</v>
      </c>
      <c r="B543" t="s">
        <v>2170</v>
      </c>
      <c r="C543">
        <v>8</v>
      </c>
      <c r="D543" t="str">
        <f t="shared" si="24"/>
        <v>Good</v>
      </c>
      <c r="E543">
        <v>836</v>
      </c>
      <c r="F543">
        <v>8</v>
      </c>
      <c r="G543">
        <v>256</v>
      </c>
      <c r="H543" s="1">
        <v>36877</v>
      </c>
      <c r="I543">
        <v>2000</v>
      </c>
      <c r="J543" t="s">
        <v>2171</v>
      </c>
      <c r="K543">
        <v>12</v>
      </c>
      <c r="L543" t="s">
        <v>2172</v>
      </c>
      <c r="M543">
        <f t="shared" si="25"/>
        <v>4</v>
      </c>
      <c r="N543" t="str">
        <f t="shared" si="26"/>
        <v>Long</v>
      </c>
      <c r="O543">
        <v>15.9</v>
      </c>
      <c r="P543" t="s">
        <v>2173</v>
      </c>
      <c r="Q543">
        <v>56755</v>
      </c>
    </row>
    <row r="544" spans="1:17" x14ac:dyDescent="0.25">
      <c r="A544">
        <v>257</v>
      </c>
      <c r="B544" t="s">
        <v>2174</v>
      </c>
      <c r="C544">
        <v>8</v>
      </c>
      <c r="D544" t="str">
        <f t="shared" si="24"/>
        <v>Good</v>
      </c>
      <c r="E544">
        <v>899</v>
      </c>
      <c r="F544">
        <v>9</v>
      </c>
      <c r="G544">
        <v>257</v>
      </c>
      <c r="H544" s="1">
        <v>36898</v>
      </c>
      <c r="I544">
        <v>2001</v>
      </c>
      <c r="J544" t="s">
        <v>2175</v>
      </c>
      <c r="K544">
        <v>12</v>
      </c>
      <c r="L544" t="s">
        <v>2176</v>
      </c>
      <c r="M544">
        <f t="shared" si="25"/>
        <v>1</v>
      </c>
      <c r="N544" t="str">
        <f t="shared" si="26"/>
        <v>Short</v>
      </c>
      <c r="O544">
        <v>18.5</v>
      </c>
      <c r="P544" t="s">
        <v>2177</v>
      </c>
      <c r="Q544">
        <v>68784</v>
      </c>
    </row>
    <row r="545" spans="1:17" x14ac:dyDescent="0.25">
      <c r="A545">
        <v>266</v>
      </c>
      <c r="B545" t="s">
        <v>2178</v>
      </c>
      <c r="C545">
        <v>8.6</v>
      </c>
      <c r="D545" t="str">
        <f t="shared" si="24"/>
        <v>Good</v>
      </c>
      <c r="E545">
        <v>1095</v>
      </c>
      <c r="F545">
        <v>18</v>
      </c>
      <c r="G545">
        <v>266</v>
      </c>
      <c r="H545" s="1">
        <v>37010</v>
      </c>
      <c r="I545">
        <v>2001</v>
      </c>
      <c r="J545" t="s">
        <v>2179</v>
      </c>
      <c r="K545">
        <v>12</v>
      </c>
      <c r="L545" t="s">
        <v>2180</v>
      </c>
      <c r="M545">
        <f t="shared" si="25"/>
        <v>3</v>
      </c>
      <c r="N545" t="str">
        <f t="shared" si="26"/>
        <v>Short</v>
      </c>
      <c r="O545">
        <v>14.4</v>
      </c>
      <c r="P545" t="s">
        <v>2181</v>
      </c>
      <c r="Q545">
        <v>53728</v>
      </c>
    </row>
    <row r="546" spans="1:17" x14ac:dyDescent="0.25">
      <c r="A546">
        <v>291</v>
      </c>
      <c r="B546" t="s">
        <v>2182</v>
      </c>
      <c r="C546">
        <v>8</v>
      </c>
      <c r="D546" t="str">
        <f t="shared" si="24"/>
        <v>Good</v>
      </c>
      <c r="E546">
        <v>701</v>
      </c>
      <c r="F546">
        <v>22</v>
      </c>
      <c r="G546">
        <v>291</v>
      </c>
      <c r="H546" s="1">
        <v>37398</v>
      </c>
      <c r="I546">
        <v>2002</v>
      </c>
      <c r="J546" t="s">
        <v>2183</v>
      </c>
      <c r="K546">
        <v>13</v>
      </c>
      <c r="L546" t="s">
        <v>2184</v>
      </c>
      <c r="M546">
        <f t="shared" si="25"/>
        <v>6</v>
      </c>
      <c r="N546" t="str">
        <f t="shared" si="26"/>
        <v>Long</v>
      </c>
      <c r="O546">
        <v>8.1999999999999993</v>
      </c>
      <c r="P546" t="s">
        <v>2185</v>
      </c>
      <c r="Q546">
        <v>53639</v>
      </c>
    </row>
    <row r="547" spans="1:17" x14ac:dyDescent="0.25">
      <c r="A547">
        <v>292</v>
      </c>
      <c r="B547" t="s">
        <v>2186</v>
      </c>
      <c r="C547">
        <v>7.6</v>
      </c>
      <c r="D547" t="str">
        <f t="shared" si="24"/>
        <v>Good</v>
      </c>
      <c r="E547">
        <v>752</v>
      </c>
      <c r="F547">
        <v>1</v>
      </c>
      <c r="G547">
        <v>292</v>
      </c>
      <c r="H547" s="1">
        <v>37563</v>
      </c>
      <c r="I547">
        <v>2002</v>
      </c>
      <c r="J547" t="s">
        <v>2187</v>
      </c>
      <c r="K547">
        <v>14</v>
      </c>
      <c r="L547" t="s">
        <v>2188</v>
      </c>
      <c r="M547">
        <f t="shared" si="25"/>
        <v>4</v>
      </c>
      <c r="N547" t="str">
        <f t="shared" si="26"/>
        <v>Long</v>
      </c>
      <c r="O547">
        <v>16.7</v>
      </c>
      <c r="P547" t="s">
        <v>2189</v>
      </c>
      <c r="Q547">
        <v>71817</v>
      </c>
    </row>
    <row r="548" spans="1:17" x14ac:dyDescent="0.25">
      <c r="A548">
        <v>495</v>
      </c>
      <c r="B548" t="s">
        <v>2190</v>
      </c>
      <c r="C548">
        <v>8.1999999999999993</v>
      </c>
      <c r="D548" t="str">
        <f t="shared" si="24"/>
        <v>Good</v>
      </c>
      <c r="E548">
        <v>905</v>
      </c>
      <c r="F548">
        <v>9</v>
      </c>
      <c r="G548">
        <v>495</v>
      </c>
      <c r="H548" s="1">
        <v>40888</v>
      </c>
      <c r="I548">
        <v>2011</v>
      </c>
      <c r="J548" t="s">
        <v>2191</v>
      </c>
      <c r="K548">
        <v>23</v>
      </c>
      <c r="L548" t="s">
        <v>2192</v>
      </c>
      <c r="M548">
        <f t="shared" si="25"/>
        <v>4</v>
      </c>
      <c r="N548" t="str">
        <f t="shared" si="26"/>
        <v>Long</v>
      </c>
      <c r="O548">
        <v>6.43</v>
      </c>
      <c r="P548" t="s">
        <v>2193</v>
      </c>
      <c r="Q548">
        <v>69460</v>
      </c>
    </row>
    <row r="549" spans="1:17" x14ac:dyDescent="0.25">
      <c r="A549">
        <v>558</v>
      </c>
      <c r="B549" t="s">
        <v>2194</v>
      </c>
      <c r="C549">
        <v>7.9</v>
      </c>
      <c r="D549" t="str">
        <f t="shared" si="24"/>
        <v>Good</v>
      </c>
      <c r="E549">
        <v>977</v>
      </c>
      <c r="F549">
        <v>6</v>
      </c>
      <c r="G549">
        <v>558</v>
      </c>
      <c r="H549" s="1">
        <v>41952</v>
      </c>
      <c r="I549">
        <v>2014</v>
      </c>
      <c r="J549" t="s">
        <v>2195</v>
      </c>
      <c r="K549">
        <v>26</v>
      </c>
      <c r="L549" t="s">
        <v>2196</v>
      </c>
      <c r="M549">
        <f t="shared" si="25"/>
        <v>1</v>
      </c>
      <c r="N549" t="str">
        <f t="shared" si="26"/>
        <v>Short</v>
      </c>
      <c r="O549">
        <v>6.7</v>
      </c>
      <c r="P549" t="s">
        <v>2197</v>
      </c>
      <c r="Q549">
        <v>48223</v>
      </c>
    </row>
    <row r="550" spans="1:17" x14ac:dyDescent="0.25">
      <c r="A550">
        <v>578</v>
      </c>
      <c r="B550" t="s">
        <v>2198</v>
      </c>
      <c r="C550">
        <v>7.5</v>
      </c>
      <c r="D550" t="str">
        <f t="shared" si="24"/>
        <v>Good</v>
      </c>
      <c r="E550">
        <v>462</v>
      </c>
      <c r="F550">
        <v>4</v>
      </c>
      <c r="G550">
        <v>578</v>
      </c>
      <c r="H550" s="1">
        <v>42295</v>
      </c>
      <c r="I550">
        <v>2015</v>
      </c>
      <c r="J550" t="s">
        <v>2199</v>
      </c>
      <c r="K550">
        <v>27</v>
      </c>
      <c r="L550" t="s">
        <v>2200</v>
      </c>
      <c r="M550">
        <f t="shared" si="25"/>
        <v>3</v>
      </c>
      <c r="N550" t="str">
        <f t="shared" si="26"/>
        <v>Short</v>
      </c>
      <c r="O550">
        <v>3.69</v>
      </c>
      <c r="P550" t="s">
        <v>2201</v>
      </c>
      <c r="Q550">
        <v>196</v>
      </c>
    </row>
    <row r="551" spans="1:17" x14ac:dyDescent="0.25">
      <c r="A551">
        <v>594</v>
      </c>
      <c r="B551" t="s">
        <v>2202</v>
      </c>
      <c r="C551">
        <v>6.7</v>
      </c>
      <c r="D551" t="str">
        <f t="shared" si="24"/>
        <v>Good</v>
      </c>
      <c r="E551">
        <v>193</v>
      </c>
      <c r="F551">
        <v>20</v>
      </c>
      <c r="G551">
        <v>594</v>
      </c>
      <c r="H551" s="1">
        <v>42498</v>
      </c>
      <c r="I551">
        <v>2016</v>
      </c>
      <c r="J551" t="s">
        <v>2203</v>
      </c>
      <c r="K551">
        <v>27</v>
      </c>
      <c r="L551" t="s">
        <v>2204</v>
      </c>
      <c r="M551">
        <f t="shared" si="25"/>
        <v>4</v>
      </c>
      <c r="N551" t="str">
        <f t="shared" si="26"/>
        <v>Long</v>
      </c>
      <c r="O551">
        <v>2.52</v>
      </c>
      <c r="P551" t="s">
        <v>2205</v>
      </c>
      <c r="Q551">
        <v>192</v>
      </c>
    </row>
    <row r="552" spans="1:17" x14ac:dyDescent="0.25">
      <c r="A552">
        <v>3</v>
      </c>
      <c r="B552" t="s">
        <v>2206</v>
      </c>
      <c r="C552">
        <v>7.5</v>
      </c>
      <c r="D552" t="str">
        <f t="shared" si="24"/>
        <v>Good</v>
      </c>
      <c r="E552">
        <v>1709</v>
      </c>
      <c r="F552">
        <v>3</v>
      </c>
      <c r="G552">
        <v>3</v>
      </c>
      <c r="H552" s="1">
        <v>32894</v>
      </c>
      <c r="I552">
        <v>1990</v>
      </c>
      <c r="J552" t="s">
        <v>2207</v>
      </c>
      <c r="K552">
        <v>1</v>
      </c>
      <c r="L552" t="s">
        <v>2208</v>
      </c>
      <c r="M552">
        <f t="shared" si="25"/>
        <v>2</v>
      </c>
      <c r="N552" t="str">
        <f t="shared" si="26"/>
        <v>Short</v>
      </c>
      <c r="O552">
        <v>27.5</v>
      </c>
      <c r="P552" t="s">
        <v>2209</v>
      </c>
      <c r="Q552">
        <v>78072</v>
      </c>
    </row>
    <row r="553" spans="1:17" x14ac:dyDescent="0.25">
      <c r="A553">
        <v>235</v>
      </c>
      <c r="B553" t="s">
        <v>2210</v>
      </c>
      <c r="C553">
        <v>7.3</v>
      </c>
      <c r="D553" t="str">
        <f t="shared" si="24"/>
        <v>Good</v>
      </c>
      <c r="E553">
        <v>809</v>
      </c>
      <c r="F553">
        <v>9</v>
      </c>
      <c r="G553">
        <v>235</v>
      </c>
      <c r="H553" s="1">
        <v>36513</v>
      </c>
      <c r="I553">
        <v>1999</v>
      </c>
      <c r="J553" t="s">
        <v>2211</v>
      </c>
      <c r="K553">
        <v>11</v>
      </c>
      <c r="L553" t="s">
        <v>2212</v>
      </c>
      <c r="M553">
        <f t="shared" si="25"/>
        <v>4</v>
      </c>
      <c r="N553" t="str">
        <f t="shared" si="26"/>
        <v>Long</v>
      </c>
      <c r="O553">
        <v>7.76</v>
      </c>
      <c r="P553" t="s">
        <v>2213</v>
      </c>
      <c r="Q553">
        <v>48070</v>
      </c>
    </row>
    <row r="554" spans="1:17" x14ac:dyDescent="0.25">
      <c r="A554">
        <v>250</v>
      </c>
      <c r="B554" t="s">
        <v>2214</v>
      </c>
      <c r="C554">
        <v>7.4</v>
      </c>
      <c r="D554" t="str">
        <f t="shared" si="24"/>
        <v>Good</v>
      </c>
      <c r="E554">
        <v>803</v>
      </c>
      <c r="F554">
        <v>2</v>
      </c>
      <c r="G554">
        <v>250</v>
      </c>
      <c r="H554" s="1">
        <v>36835</v>
      </c>
      <c r="I554">
        <v>2000</v>
      </c>
      <c r="J554" t="s">
        <v>2215</v>
      </c>
      <c r="K554">
        <v>12</v>
      </c>
      <c r="L554" t="s">
        <v>2216</v>
      </c>
      <c r="M554">
        <f t="shared" si="25"/>
        <v>5</v>
      </c>
      <c r="N554" t="str">
        <f t="shared" si="26"/>
        <v>Long</v>
      </c>
      <c r="O554">
        <v>16.2</v>
      </c>
      <c r="P554" t="s">
        <v>2217</v>
      </c>
      <c r="Q554">
        <v>40990</v>
      </c>
    </row>
    <row r="555" spans="1:17" x14ac:dyDescent="0.25">
      <c r="A555">
        <v>253</v>
      </c>
      <c r="B555" t="s">
        <v>2218</v>
      </c>
      <c r="C555">
        <v>7.2</v>
      </c>
      <c r="D555" t="str">
        <f t="shared" si="24"/>
        <v>Good</v>
      </c>
      <c r="E555">
        <v>762</v>
      </c>
      <c r="F555">
        <v>5</v>
      </c>
      <c r="G555">
        <v>253</v>
      </c>
      <c r="H555" s="1">
        <v>36856</v>
      </c>
      <c r="I555">
        <v>2000</v>
      </c>
      <c r="J555" t="s">
        <v>2219</v>
      </c>
      <c r="K555">
        <v>12</v>
      </c>
      <c r="L555" t="s">
        <v>2220</v>
      </c>
      <c r="M555">
        <f t="shared" si="25"/>
        <v>3</v>
      </c>
      <c r="N555" t="str">
        <f t="shared" si="26"/>
        <v>Short</v>
      </c>
      <c r="O555">
        <v>15</v>
      </c>
      <c r="P555" t="s">
        <v>2221</v>
      </c>
      <c r="Q555">
        <v>44005</v>
      </c>
    </row>
    <row r="556" spans="1:17" x14ac:dyDescent="0.25">
      <c r="A556">
        <v>282</v>
      </c>
      <c r="B556" t="s">
        <v>2222</v>
      </c>
      <c r="C556">
        <v>6.5</v>
      </c>
      <c r="D556" t="str">
        <f t="shared" si="24"/>
        <v>Good</v>
      </c>
      <c r="E556">
        <v>623</v>
      </c>
      <c r="F556">
        <v>13</v>
      </c>
      <c r="G556">
        <v>282</v>
      </c>
      <c r="H556" s="1">
        <v>37325</v>
      </c>
      <c r="I556">
        <v>2002</v>
      </c>
      <c r="J556" t="s">
        <v>2223</v>
      </c>
      <c r="K556">
        <v>13</v>
      </c>
      <c r="L556" t="s">
        <v>2224</v>
      </c>
      <c r="M556">
        <f t="shared" si="25"/>
        <v>6</v>
      </c>
      <c r="N556" t="str">
        <f t="shared" si="26"/>
        <v>Long</v>
      </c>
      <c r="O556">
        <v>14.5</v>
      </c>
      <c r="P556" t="s">
        <v>2225</v>
      </c>
      <c r="Q556">
        <v>41049</v>
      </c>
    </row>
    <row r="557" spans="1:17" x14ac:dyDescent="0.25">
      <c r="A557">
        <v>307</v>
      </c>
      <c r="B557" t="s">
        <v>2226</v>
      </c>
      <c r="C557">
        <v>7.1</v>
      </c>
      <c r="D557" t="str">
        <f t="shared" si="24"/>
        <v>Good</v>
      </c>
      <c r="E557">
        <v>555</v>
      </c>
      <c r="F557">
        <v>16</v>
      </c>
      <c r="G557">
        <v>307</v>
      </c>
      <c r="H557" s="1">
        <v>37710</v>
      </c>
      <c r="I557">
        <v>2003</v>
      </c>
      <c r="J557" t="s">
        <v>2227</v>
      </c>
      <c r="K557">
        <v>14</v>
      </c>
      <c r="L557" t="s">
        <v>2228</v>
      </c>
      <c r="M557">
        <f t="shared" si="25"/>
        <v>7</v>
      </c>
      <c r="N557" t="str">
        <f t="shared" si="26"/>
        <v>Long</v>
      </c>
      <c r="O557">
        <v>12.6</v>
      </c>
      <c r="P557" t="s">
        <v>2229</v>
      </c>
      <c r="Q557">
        <v>43756</v>
      </c>
    </row>
    <row r="558" spans="1:17" x14ac:dyDescent="0.25">
      <c r="A558">
        <v>324</v>
      </c>
      <c r="B558" t="s">
        <v>2230</v>
      </c>
      <c r="C558">
        <v>7.1</v>
      </c>
      <c r="D558" t="str">
        <f t="shared" si="24"/>
        <v>Good</v>
      </c>
      <c r="E558">
        <v>575</v>
      </c>
      <c r="F558">
        <v>11</v>
      </c>
      <c r="G558">
        <v>324</v>
      </c>
      <c r="H558" s="1">
        <v>38025</v>
      </c>
      <c r="I558">
        <v>2004</v>
      </c>
      <c r="J558" t="s">
        <v>2231</v>
      </c>
      <c r="K558">
        <v>15</v>
      </c>
      <c r="L558" t="s">
        <v>2232</v>
      </c>
      <c r="M558">
        <f t="shared" si="25"/>
        <v>3</v>
      </c>
      <c r="N558" t="str">
        <f t="shared" si="26"/>
        <v>Short</v>
      </c>
      <c r="O558">
        <v>8.9</v>
      </c>
      <c r="P558" t="s">
        <v>2233</v>
      </c>
      <c r="Q558">
        <v>42492</v>
      </c>
    </row>
    <row r="559" spans="1:17" x14ac:dyDescent="0.25">
      <c r="A559">
        <v>348</v>
      </c>
      <c r="B559" t="s">
        <v>2234</v>
      </c>
      <c r="C559">
        <v>7</v>
      </c>
      <c r="D559" t="str">
        <f t="shared" si="24"/>
        <v>Good</v>
      </c>
      <c r="E559">
        <v>530</v>
      </c>
      <c r="F559">
        <v>13</v>
      </c>
      <c r="G559">
        <v>348</v>
      </c>
      <c r="H559" s="1">
        <v>38431</v>
      </c>
      <c r="I559">
        <v>2005</v>
      </c>
      <c r="J559" t="s">
        <v>2235</v>
      </c>
      <c r="K559">
        <v>16</v>
      </c>
      <c r="L559" t="s">
        <v>2236</v>
      </c>
      <c r="M559">
        <f t="shared" si="25"/>
        <v>2</v>
      </c>
      <c r="N559" t="str">
        <f t="shared" si="26"/>
        <v>Short</v>
      </c>
      <c r="O559">
        <v>8.49</v>
      </c>
      <c r="P559" t="s">
        <v>2237</v>
      </c>
      <c r="Q559">
        <v>45489</v>
      </c>
    </row>
    <row r="560" spans="1:17" x14ac:dyDescent="0.25">
      <c r="A560">
        <v>351</v>
      </c>
      <c r="B560" t="s">
        <v>2238</v>
      </c>
      <c r="C560">
        <v>7.4</v>
      </c>
      <c r="D560" t="str">
        <f t="shared" si="24"/>
        <v>Good</v>
      </c>
      <c r="E560">
        <v>661</v>
      </c>
      <c r="F560">
        <v>16</v>
      </c>
      <c r="G560">
        <v>351</v>
      </c>
      <c r="H560" s="1">
        <v>38473</v>
      </c>
      <c r="I560">
        <v>2005</v>
      </c>
      <c r="J560" t="s">
        <v>2239</v>
      </c>
      <c r="K560">
        <v>16</v>
      </c>
      <c r="L560" t="s">
        <v>2240</v>
      </c>
      <c r="M560">
        <f t="shared" si="25"/>
        <v>4</v>
      </c>
      <c r="N560" t="str">
        <f t="shared" si="26"/>
        <v>Long</v>
      </c>
      <c r="O560">
        <v>11.92</v>
      </c>
      <c r="P560" t="s">
        <v>2241</v>
      </c>
      <c r="Q560">
        <v>41620</v>
      </c>
    </row>
    <row r="561" spans="1:17" x14ac:dyDescent="0.25">
      <c r="A561">
        <v>369</v>
      </c>
      <c r="B561" t="s">
        <v>2242</v>
      </c>
      <c r="C561">
        <v>7.4</v>
      </c>
      <c r="D561" t="str">
        <f t="shared" si="24"/>
        <v>Good</v>
      </c>
      <c r="E561">
        <v>642</v>
      </c>
      <c r="F561">
        <v>13</v>
      </c>
      <c r="G561">
        <v>369</v>
      </c>
      <c r="H561" s="1">
        <v>38788</v>
      </c>
      <c r="I561">
        <v>2006</v>
      </c>
      <c r="J561" t="s">
        <v>2243</v>
      </c>
      <c r="K561">
        <v>17</v>
      </c>
      <c r="L561" t="s">
        <v>2244</v>
      </c>
      <c r="M561">
        <f t="shared" si="25"/>
        <v>4</v>
      </c>
      <c r="N561" t="str">
        <f t="shared" si="26"/>
        <v>Long</v>
      </c>
      <c r="O561">
        <v>9.7200000000000006</v>
      </c>
      <c r="P561" t="s">
        <v>2245</v>
      </c>
      <c r="Q561">
        <v>48854</v>
      </c>
    </row>
    <row r="562" spans="1:17" x14ac:dyDescent="0.25">
      <c r="A562">
        <v>371</v>
      </c>
      <c r="B562" t="s">
        <v>2246</v>
      </c>
      <c r="C562">
        <v>6.5</v>
      </c>
      <c r="D562" t="str">
        <f t="shared" si="24"/>
        <v>Good</v>
      </c>
      <c r="E562">
        <v>854</v>
      </c>
      <c r="F562">
        <v>15</v>
      </c>
      <c r="G562">
        <v>371</v>
      </c>
      <c r="H562" s="1">
        <v>38802</v>
      </c>
      <c r="I562">
        <v>2006</v>
      </c>
      <c r="J562" t="s">
        <v>2247</v>
      </c>
      <c r="K562">
        <v>17</v>
      </c>
      <c r="L562" t="s">
        <v>2248</v>
      </c>
      <c r="M562">
        <f t="shared" si="25"/>
        <v>6</v>
      </c>
      <c r="N562" t="str">
        <f t="shared" si="26"/>
        <v>Long</v>
      </c>
      <c r="O562">
        <v>10.09</v>
      </c>
      <c r="P562" t="s">
        <v>2249</v>
      </c>
      <c r="Q562">
        <v>41323</v>
      </c>
    </row>
    <row r="563" spans="1:17" x14ac:dyDescent="0.25">
      <c r="A563">
        <v>374</v>
      </c>
      <c r="B563" t="s">
        <v>2250</v>
      </c>
      <c r="C563">
        <v>6.7</v>
      </c>
      <c r="D563" t="str">
        <f t="shared" si="24"/>
        <v>Good</v>
      </c>
      <c r="E563">
        <v>549</v>
      </c>
      <c r="F563">
        <v>18</v>
      </c>
      <c r="G563">
        <v>374</v>
      </c>
      <c r="H563" s="1">
        <v>38830</v>
      </c>
      <c r="I563">
        <v>2006</v>
      </c>
      <c r="J563" t="s">
        <v>2251</v>
      </c>
      <c r="K563">
        <v>17</v>
      </c>
      <c r="L563" t="s">
        <v>2252</v>
      </c>
      <c r="M563">
        <f t="shared" si="25"/>
        <v>5</v>
      </c>
      <c r="N563" t="str">
        <f t="shared" si="26"/>
        <v>Long</v>
      </c>
      <c r="O563">
        <v>7.04</v>
      </c>
      <c r="P563" t="s">
        <v>2253</v>
      </c>
      <c r="Q563">
        <v>42280</v>
      </c>
    </row>
    <row r="564" spans="1:17" x14ac:dyDescent="0.25">
      <c r="A564">
        <v>403</v>
      </c>
      <c r="B564" t="s">
        <v>2254</v>
      </c>
      <c r="C564">
        <v>7.2</v>
      </c>
      <c r="D564" t="str">
        <f t="shared" si="24"/>
        <v>Good</v>
      </c>
      <c r="E564">
        <v>637</v>
      </c>
      <c r="F564">
        <v>3</v>
      </c>
      <c r="G564">
        <v>403</v>
      </c>
      <c r="H564" s="1">
        <v>39362</v>
      </c>
      <c r="I564">
        <v>2007</v>
      </c>
      <c r="J564" t="s">
        <v>2255</v>
      </c>
      <c r="K564">
        <v>19</v>
      </c>
      <c r="L564" t="s">
        <v>2256</v>
      </c>
      <c r="M564">
        <f t="shared" si="25"/>
        <v>2</v>
      </c>
      <c r="N564" t="str">
        <f t="shared" si="26"/>
        <v>Short</v>
      </c>
      <c r="O564">
        <v>7.7</v>
      </c>
      <c r="P564" t="s">
        <v>2257</v>
      </c>
      <c r="Q564">
        <v>35926</v>
      </c>
    </row>
    <row r="565" spans="1:17" x14ac:dyDescent="0.25">
      <c r="A565">
        <v>426</v>
      </c>
      <c r="B565" t="s">
        <v>2258</v>
      </c>
      <c r="C565">
        <v>7.1</v>
      </c>
      <c r="D565" t="str">
        <f t="shared" si="24"/>
        <v>Good</v>
      </c>
      <c r="E565">
        <v>599</v>
      </c>
      <c r="F565">
        <v>6</v>
      </c>
      <c r="G565">
        <v>426</v>
      </c>
      <c r="H565" s="1">
        <v>39768</v>
      </c>
      <c r="I565">
        <v>2008</v>
      </c>
      <c r="J565" t="s">
        <v>2259</v>
      </c>
      <c r="K565">
        <v>20</v>
      </c>
      <c r="L565" t="s">
        <v>2260</v>
      </c>
      <c r="M565">
        <f t="shared" si="25"/>
        <v>6</v>
      </c>
      <c r="N565" t="str">
        <f t="shared" si="26"/>
        <v>Long</v>
      </c>
      <c r="O565">
        <v>8.52</v>
      </c>
      <c r="P565" t="s">
        <v>2261</v>
      </c>
      <c r="Q565">
        <v>38879</v>
      </c>
    </row>
    <row r="566" spans="1:17" x14ac:dyDescent="0.25">
      <c r="A566">
        <v>441</v>
      </c>
      <c r="B566" t="s">
        <v>2262</v>
      </c>
      <c r="C566">
        <v>7.2</v>
      </c>
      <c r="D566" t="str">
        <f t="shared" si="24"/>
        <v>Good</v>
      </c>
      <c r="E566">
        <v>648</v>
      </c>
      <c r="F566">
        <v>21</v>
      </c>
      <c r="G566">
        <v>441</v>
      </c>
      <c r="H566" s="1">
        <v>39950</v>
      </c>
      <c r="I566">
        <v>2009</v>
      </c>
      <c r="J566" t="s">
        <v>2263</v>
      </c>
      <c r="K566">
        <v>20</v>
      </c>
      <c r="L566" t="s">
        <v>2264</v>
      </c>
      <c r="M566">
        <f t="shared" si="25"/>
        <v>3</v>
      </c>
      <c r="N566" t="str">
        <f t="shared" si="26"/>
        <v>Short</v>
      </c>
      <c r="O566">
        <v>5.86</v>
      </c>
      <c r="P566" t="s">
        <v>2265</v>
      </c>
      <c r="Q566">
        <v>6477</v>
      </c>
    </row>
    <row r="567" spans="1:17" x14ac:dyDescent="0.25">
      <c r="A567">
        <v>445</v>
      </c>
      <c r="B567" t="s">
        <v>2266</v>
      </c>
      <c r="C567">
        <v>7.3</v>
      </c>
      <c r="D567" t="str">
        <f t="shared" si="24"/>
        <v>Good</v>
      </c>
      <c r="E567">
        <v>671</v>
      </c>
      <c r="F567">
        <v>4</v>
      </c>
      <c r="G567">
        <v>445</v>
      </c>
      <c r="H567" s="1">
        <v>40104</v>
      </c>
      <c r="I567">
        <v>2009</v>
      </c>
      <c r="J567" t="s">
        <v>2267</v>
      </c>
      <c r="K567">
        <v>21</v>
      </c>
      <c r="L567" t="s">
        <v>2268</v>
      </c>
      <c r="M567">
        <f t="shared" si="25"/>
        <v>4</v>
      </c>
      <c r="N567" t="str">
        <f t="shared" si="26"/>
        <v>Long</v>
      </c>
      <c r="O567">
        <v>8.59</v>
      </c>
      <c r="P567" t="s">
        <v>2269</v>
      </c>
      <c r="Q567">
        <v>66209</v>
      </c>
    </row>
    <row r="568" spans="1:17" x14ac:dyDescent="0.25">
      <c r="A568">
        <v>458</v>
      </c>
      <c r="B568" t="s">
        <v>2270</v>
      </c>
      <c r="C568">
        <v>6.7</v>
      </c>
      <c r="D568" t="str">
        <f t="shared" si="24"/>
        <v>Good</v>
      </c>
      <c r="E568">
        <v>482</v>
      </c>
      <c r="F568">
        <v>17</v>
      </c>
      <c r="G568">
        <v>458</v>
      </c>
      <c r="H568" s="1">
        <v>40279</v>
      </c>
      <c r="I568">
        <v>2010</v>
      </c>
      <c r="J568" t="s">
        <v>2271</v>
      </c>
      <c r="K568">
        <v>21</v>
      </c>
      <c r="L568" t="s">
        <v>2272</v>
      </c>
      <c r="M568">
        <f t="shared" si="25"/>
        <v>3</v>
      </c>
      <c r="N568" t="str">
        <f t="shared" si="26"/>
        <v>Short</v>
      </c>
      <c r="O568">
        <v>5.65</v>
      </c>
      <c r="P568" t="s">
        <v>2273</v>
      </c>
      <c r="Q568">
        <v>44645</v>
      </c>
    </row>
    <row r="569" spans="1:17" x14ac:dyDescent="0.25">
      <c r="A569">
        <v>460</v>
      </c>
      <c r="B569" t="s">
        <v>2274</v>
      </c>
      <c r="C569">
        <v>6.9</v>
      </c>
      <c r="D569" t="str">
        <f t="shared" si="24"/>
        <v>Good</v>
      </c>
      <c r="E569">
        <v>511</v>
      </c>
      <c r="F569">
        <v>19</v>
      </c>
      <c r="G569">
        <v>460</v>
      </c>
      <c r="H569" s="1">
        <v>40293</v>
      </c>
      <c r="I569">
        <v>2010</v>
      </c>
      <c r="J569" t="s">
        <v>2275</v>
      </c>
      <c r="K569">
        <v>21</v>
      </c>
      <c r="L569" t="s">
        <v>2276</v>
      </c>
      <c r="M569">
        <f t="shared" si="25"/>
        <v>5</v>
      </c>
      <c r="N569" t="str">
        <f t="shared" si="26"/>
        <v>Long</v>
      </c>
      <c r="O569">
        <v>5.94</v>
      </c>
      <c r="P569" t="s">
        <v>2277</v>
      </c>
      <c r="Q569">
        <v>40632</v>
      </c>
    </row>
    <row r="570" spans="1:17" x14ac:dyDescent="0.25">
      <c r="A570">
        <v>468</v>
      </c>
      <c r="B570" t="s">
        <v>2278</v>
      </c>
      <c r="C570">
        <v>7.1</v>
      </c>
      <c r="D570" t="str">
        <f t="shared" si="24"/>
        <v>Good</v>
      </c>
      <c r="E570">
        <v>680</v>
      </c>
      <c r="F570">
        <v>4</v>
      </c>
      <c r="G570">
        <v>468</v>
      </c>
      <c r="H570" s="1">
        <v>40489</v>
      </c>
      <c r="I570">
        <v>2010</v>
      </c>
      <c r="J570" t="s">
        <v>2279</v>
      </c>
      <c r="K570">
        <v>22</v>
      </c>
      <c r="L570" t="s">
        <v>2280</v>
      </c>
      <c r="M570">
        <f t="shared" si="25"/>
        <v>4</v>
      </c>
      <c r="N570" t="str">
        <f t="shared" si="26"/>
        <v>Long</v>
      </c>
      <c r="O570">
        <v>8.19</v>
      </c>
      <c r="P570" t="s">
        <v>2281</v>
      </c>
      <c r="Q570">
        <v>61954</v>
      </c>
    </row>
    <row r="571" spans="1:17" x14ac:dyDescent="0.25">
      <c r="A571">
        <v>493</v>
      </c>
      <c r="B571" t="s">
        <v>2282</v>
      </c>
      <c r="C571">
        <v>6.8</v>
      </c>
      <c r="D571" t="str">
        <f t="shared" si="24"/>
        <v>Good</v>
      </c>
      <c r="E571">
        <v>493</v>
      </c>
      <c r="F571">
        <v>7</v>
      </c>
      <c r="G571">
        <v>493</v>
      </c>
      <c r="H571" s="1">
        <v>40874</v>
      </c>
      <c r="I571">
        <v>2011</v>
      </c>
      <c r="J571" t="s">
        <v>2283</v>
      </c>
      <c r="K571">
        <v>23</v>
      </c>
      <c r="L571" t="s">
        <v>2284</v>
      </c>
      <c r="M571">
        <f t="shared" si="25"/>
        <v>7</v>
      </c>
      <c r="N571" t="str">
        <f t="shared" si="26"/>
        <v>Long</v>
      </c>
      <c r="O571">
        <v>5.61</v>
      </c>
      <c r="P571" t="s">
        <v>2285</v>
      </c>
      <c r="Q571">
        <v>41687</v>
      </c>
    </row>
    <row r="572" spans="1:17" x14ac:dyDescent="0.25">
      <c r="A572">
        <v>524</v>
      </c>
      <c r="B572" t="s">
        <v>2286</v>
      </c>
      <c r="C572">
        <v>7.1</v>
      </c>
      <c r="D572" t="str">
        <f t="shared" si="24"/>
        <v>Good</v>
      </c>
      <c r="E572">
        <v>417</v>
      </c>
      <c r="F572">
        <v>16</v>
      </c>
      <c r="G572">
        <v>524</v>
      </c>
      <c r="H572" s="1">
        <v>41350</v>
      </c>
      <c r="I572">
        <v>2013</v>
      </c>
      <c r="J572" t="s">
        <v>2287</v>
      </c>
      <c r="K572">
        <v>24</v>
      </c>
      <c r="L572" t="s">
        <v>2288</v>
      </c>
      <c r="M572">
        <f t="shared" si="25"/>
        <v>3</v>
      </c>
      <c r="N572" t="str">
        <f t="shared" si="26"/>
        <v>Short</v>
      </c>
      <c r="O572">
        <v>4.8899999999999997</v>
      </c>
      <c r="P572" t="s">
        <v>2289</v>
      </c>
      <c r="Q572">
        <v>44170</v>
      </c>
    </row>
    <row r="573" spans="1:17" x14ac:dyDescent="0.25">
      <c r="A573">
        <v>529</v>
      </c>
      <c r="B573" t="s">
        <v>2290</v>
      </c>
      <c r="C573">
        <v>7.2</v>
      </c>
      <c r="D573" t="str">
        <f t="shared" si="24"/>
        <v>Good</v>
      </c>
      <c r="E573">
        <v>460</v>
      </c>
      <c r="F573">
        <v>21</v>
      </c>
      <c r="G573">
        <v>529</v>
      </c>
      <c r="H573" s="1">
        <v>41413</v>
      </c>
      <c r="I573">
        <v>2013</v>
      </c>
      <c r="J573" t="s">
        <v>2291</v>
      </c>
      <c r="K573">
        <v>24</v>
      </c>
      <c r="L573" t="s">
        <v>2292</v>
      </c>
      <c r="M573">
        <f t="shared" si="25"/>
        <v>4</v>
      </c>
      <c r="N573" t="str">
        <f t="shared" si="26"/>
        <v>Long</v>
      </c>
      <c r="O573">
        <v>4.01</v>
      </c>
      <c r="P573" t="s">
        <v>2293</v>
      </c>
      <c r="Q573">
        <v>42996</v>
      </c>
    </row>
    <row r="574" spans="1:17" x14ac:dyDescent="0.25">
      <c r="A574">
        <v>546</v>
      </c>
      <c r="B574" t="s">
        <v>2294</v>
      </c>
      <c r="C574">
        <v>6.9</v>
      </c>
      <c r="D574" t="str">
        <f t="shared" si="24"/>
        <v>Good</v>
      </c>
      <c r="E574">
        <v>430</v>
      </c>
      <c r="F574">
        <v>16</v>
      </c>
      <c r="G574">
        <v>546</v>
      </c>
      <c r="H574" s="1">
        <v>41728</v>
      </c>
      <c r="I574">
        <v>2014</v>
      </c>
      <c r="J574" t="s">
        <v>2295</v>
      </c>
      <c r="K574">
        <v>25</v>
      </c>
      <c r="L574" t="s">
        <v>2296</v>
      </c>
      <c r="M574">
        <f t="shared" si="25"/>
        <v>8</v>
      </c>
      <c r="N574" t="str">
        <f t="shared" si="26"/>
        <v>Long</v>
      </c>
      <c r="O574">
        <v>3.91</v>
      </c>
      <c r="P574" t="s">
        <v>2297</v>
      </c>
      <c r="Q574">
        <v>42080</v>
      </c>
    </row>
    <row r="575" spans="1:17" x14ac:dyDescent="0.25">
      <c r="A575">
        <v>567</v>
      </c>
      <c r="B575" t="s">
        <v>2298</v>
      </c>
      <c r="C575">
        <v>6.6</v>
      </c>
      <c r="D575" t="str">
        <f t="shared" si="24"/>
        <v>Good</v>
      </c>
      <c r="E575">
        <v>372</v>
      </c>
      <c r="F575">
        <v>15</v>
      </c>
      <c r="G575">
        <v>567</v>
      </c>
      <c r="H575" s="1">
        <v>42064</v>
      </c>
      <c r="I575">
        <v>2015</v>
      </c>
      <c r="J575" t="s">
        <v>2299</v>
      </c>
      <c r="K575">
        <v>26</v>
      </c>
      <c r="L575" t="s">
        <v>2300</v>
      </c>
      <c r="M575">
        <f t="shared" si="25"/>
        <v>3</v>
      </c>
      <c r="N575" t="str">
        <f t="shared" si="26"/>
        <v>Short</v>
      </c>
      <c r="O575">
        <v>3.93</v>
      </c>
      <c r="P575" t="s">
        <v>2301</v>
      </c>
      <c r="Q575">
        <v>34137</v>
      </c>
    </row>
    <row r="576" spans="1:17" x14ac:dyDescent="0.25">
      <c r="A576">
        <v>592</v>
      </c>
      <c r="B576" t="s">
        <v>2302</v>
      </c>
      <c r="C576">
        <v>6.4</v>
      </c>
      <c r="D576" t="str">
        <f t="shared" si="24"/>
        <v>Good</v>
      </c>
      <c r="E576">
        <v>228</v>
      </c>
      <c r="F576">
        <v>18</v>
      </c>
      <c r="G576">
        <v>592</v>
      </c>
      <c r="H576" s="1">
        <v>42470</v>
      </c>
      <c r="I576">
        <v>2016</v>
      </c>
      <c r="J576" t="s">
        <v>2303</v>
      </c>
      <c r="K576">
        <v>27</v>
      </c>
      <c r="L576" t="s">
        <v>2304</v>
      </c>
      <c r="M576">
        <f t="shared" si="25"/>
        <v>6</v>
      </c>
      <c r="N576" t="str">
        <f t="shared" si="26"/>
        <v>Long</v>
      </c>
      <c r="O576">
        <v>2.5499999999999998</v>
      </c>
      <c r="P576" t="s">
        <v>2305</v>
      </c>
      <c r="Q576">
        <v>188</v>
      </c>
    </row>
    <row r="577" spans="1:17" x14ac:dyDescent="0.25">
      <c r="A577">
        <v>596</v>
      </c>
      <c r="B577" t="s">
        <v>2306</v>
      </c>
      <c r="C577">
        <v>6.9</v>
      </c>
      <c r="D577" t="str">
        <f t="shared" si="24"/>
        <v>Good</v>
      </c>
      <c r="E577">
        <v>210</v>
      </c>
      <c r="F577">
        <v>22</v>
      </c>
      <c r="G577">
        <v>596</v>
      </c>
      <c r="H577" s="1">
        <v>42512</v>
      </c>
      <c r="I577">
        <v>2016</v>
      </c>
      <c r="J577" t="s">
        <v>2307</v>
      </c>
      <c r="K577">
        <v>27</v>
      </c>
      <c r="L577" t="s">
        <v>2308</v>
      </c>
      <c r="M577">
        <f t="shared" si="25"/>
        <v>5</v>
      </c>
      <c r="N577" t="str">
        <f t="shared" si="26"/>
        <v>Long</v>
      </c>
      <c r="O577">
        <v>2.54</v>
      </c>
      <c r="P577" t="s">
        <v>2309</v>
      </c>
      <c r="Q577">
        <v>276</v>
      </c>
    </row>
    <row r="578" spans="1:17" x14ac:dyDescent="0.25">
      <c r="A578">
        <v>597</v>
      </c>
      <c r="B578" t="s">
        <v>2310</v>
      </c>
      <c r="C578">
        <v>6.6</v>
      </c>
      <c r="D578" t="str">
        <f t="shared" si="24"/>
        <v>Good</v>
      </c>
      <c r="E578">
        <v>104</v>
      </c>
      <c r="F578">
        <v>1</v>
      </c>
      <c r="G578">
        <v>597</v>
      </c>
      <c r="H578" s="1">
        <v>42638</v>
      </c>
      <c r="I578">
        <v>2016</v>
      </c>
      <c r="J578" t="s">
        <v>2311</v>
      </c>
      <c r="K578">
        <v>28</v>
      </c>
      <c r="L578" t="s">
        <v>2312</v>
      </c>
      <c r="M578">
        <f t="shared" si="25"/>
        <v>4</v>
      </c>
      <c r="N578" t="str">
        <f t="shared" si="26"/>
        <v>Long</v>
      </c>
      <c r="O578">
        <v>3.36</v>
      </c>
      <c r="P578" t="s">
        <v>2313</v>
      </c>
      <c r="Q578">
        <v>994</v>
      </c>
    </row>
    <row r="579" spans="1:17" x14ac:dyDescent="0.25">
      <c r="A579">
        <v>262</v>
      </c>
      <c r="B579" t="s">
        <v>2314</v>
      </c>
      <c r="C579">
        <v>7.2</v>
      </c>
      <c r="D579" t="str">
        <f t="shared" ref="D579:D601" si="27">IF(C579&gt;5.5,"Good","Bad")</f>
        <v>Good</v>
      </c>
      <c r="E579">
        <v>833</v>
      </c>
      <c r="F579">
        <v>14</v>
      </c>
      <c r="G579">
        <v>262</v>
      </c>
      <c r="H579" s="1">
        <v>36947</v>
      </c>
      <c r="I579">
        <v>2001</v>
      </c>
      <c r="J579" t="s">
        <v>2315</v>
      </c>
      <c r="K579">
        <v>12</v>
      </c>
      <c r="L579" t="s">
        <v>2316</v>
      </c>
      <c r="M579">
        <f t="shared" ref="M579:M601" si="28">IF(LEN(TRIM(L579))=0,0,LEN(TRIM(L579))-LEN(SUBSTITUTE(L579," ",""))+1)</f>
        <v>5</v>
      </c>
      <c r="N579" t="str">
        <f t="shared" ref="N579:N601" si="29">IF(M579&gt;3,"Long","Short")</f>
        <v>Long</v>
      </c>
      <c r="O579">
        <v>18.100000000000001</v>
      </c>
      <c r="P579" t="s">
        <v>2317</v>
      </c>
      <c r="Q579">
        <v>50903</v>
      </c>
    </row>
    <row r="580" spans="1:17" x14ac:dyDescent="0.25">
      <c r="A580">
        <v>277</v>
      </c>
      <c r="B580" t="s">
        <v>2318</v>
      </c>
      <c r="C580">
        <v>7</v>
      </c>
      <c r="D580" t="str">
        <f t="shared" si="27"/>
        <v>Good</v>
      </c>
      <c r="E580">
        <v>649</v>
      </c>
      <c r="F580">
        <v>8</v>
      </c>
      <c r="G580">
        <v>277</v>
      </c>
      <c r="H580" s="1">
        <v>37276</v>
      </c>
      <c r="I580">
        <v>2002</v>
      </c>
      <c r="J580" t="s">
        <v>2319</v>
      </c>
      <c r="K580">
        <v>13</v>
      </c>
      <c r="L580" t="s">
        <v>2320</v>
      </c>
      <c r="M580">
        <f t="shared" si="28"/>
        <v>4</v>
      </c>
      <c r="N580" t="str">
        <f t="shared" si="29"/>
        <v>Long</v>
      </c>
      <c r="O580">
        <v>12.3</v>
      </c>
      <c r="P580" t="s">
        <v>2321</v>
      </c>
      <c r="Q580">
        <v>54348</v>
      </c>
    </row>
    <row r="581" spans="1:17" x14ac:dyDescent="0.25">
      <c r="A581">
        <v>290</v>
      </c>
      <c r="B581" t="s">
        <v>2322</v>
      </c>
      <c r="C581">
        <v>7.1</v>
      </c>
      <c r="D581" t="str">
        <f t="shared" si="27"/>
        <v>Good</v>
      </c>
      <c r="E581">
        <v>642</v>
      </c>
      <c r="F581">
        <v>21</v>
      </c>
      <c r="G581">
        <v>290</v>
      </c>
      <c r="H581" s="1">
        <v>37395</v>
      </c>
      <c r="I581">
        <v>2002</v>
      </c>
      <c r="J581" t="s">
        <v>2323</v>
      </c>
      <c r="K581">
        <v>13</v>
      </c>
      <c r="L581" t="s">
        <v>2324</v>
      </c>
      <c r="M581">
        <f t="shared" si="28"/>
        <v>3</v>
      </c>
      <c r="N581" t="str">
        <f t="shared" si="29"/>
        <v>Short</v>
      </c>
      <c r="O581">
        <v>10.8</v>
      </c>
      <c r="P581" t="s">
        <v>2325</v>
      </c>
      <c r="Q581">
        <v>48954</v>
      </c>
    </row>
    <row r="582" spans="1:17" x14ac:dyDescent="0.25">
      <c r="A582">
        <v>303</v>
      </c>
      <c r="B582" t="s">
        <v>2326</v>
      </c>
      <c r="C582">
        <v>7.3</v>
      </c>
      <c r="D582" t="str">
        <f t="shared" si="27"/>
        <v>Good</v>
      </c>
      <c r="E582">
        <v>628</v>
      </c>
      <c r="F582">
        <v>12</v>
      </c>
      <c r="G582">
        <v>303</v>
      </c>
      <c r="H582" s="1">
        <v>37668</v>
      </c>
      <c r="I582">
        <v>2003</v>
      </c>
      <c r="J582" t="s">
        <v>2327</v>
      </c>
      <c r="K582">
        <v>14</v>
      </c>
      <c r="L582" t="s">
        <v>2328</v>
      </c>
      <c r="M582">
        <f t="shared" si="28"/>
        <v>7</v>
      </c>
      <c r="N582" t="str">
        <f t="shared" si="29"/>
        <v>Long</v>
      </c>
      <c r="O582">
        <v>22.1</v>
      </c>
      <c r="P582" t="s">
        <v>2329</v>
      </c>
      <c r="Q582">
        <v>42885</v>
      </c>
    </row>
    <row r="583" spans="1:17" x14ac:dyDescent="0.25">
      <c r="A583">
        <v>304</v>
      </c>
      <c r="B583" t="s">
        <v>2330</v>
      </c>
      <c r="C583">
        <v>7.1</v>
      </c>
      <c r="D583" t="str">
        <f t="shared" si="27"/>
        <v>Good</v>
      </c>
      <c r="E583">
        <v>599</v>
      </c>
      <c r="F583">
        <v>13</v>
      </c>
      <c r="G583">
        <v>304</v>
      </c>
      <c r="H583" s="1">
        <v>37682</v>
      </c>
      <c r="I583">
        <v>2003</v>
      </c>
      <c r="J583" t="s">
        <v>2331</v>
      </c>
      <c r="K583">
        <v>14</v>
      </c>
      <c r="L583" t="s">
        <v>2332</v>
      </c>
      <c r="M583">
        <f t="shared" si="28"/>
        <v>4</v>
      </c>
      <c r="N583" t="str">
        <f t="shared" si="29"/>
        <v>Long</v>
      </c>
      <c r="O583">
        <v>14.4</v>
      </c>
      <c r="P583" t="s">
        <v>2333</v>
      </c>
      <c r="Q583">
        <v>42185</v>
      </c>
    </row>
    <row r="584" spans="1:17" x14ac:dyDescent="0.25">
      <c r="A584">
        <v>317</v>
      </c>
      <c r="B584" t="s">
        <v>2334</v>
      </c>
      <c r="C584">
        <v>7.1</v>
      </c>
      <c r="D584" t="str">
        <f t="shared" si="27"/>
        <v>Good</v>
      </c>
      <c r="E584">
        <v>705</v>
      </c>
      <c r="F584">
        <v>4</v>
      </c>
      <c r="G584">
        <v>317</v>
      </c>
      <c r="H584" s="1">
        <v>37948</v>
      </c>
      <c r="I584">
        <v>2003</v>
      </c>
      <c r="J584" t="s">
        <v>2335</v>
      </c>
      <c r="K584">
        <v>15</v>
      </c>
      <c r="L584" t="s">
        <v>2336</v>
      </c>
      <c r="M584">
        <f t="shared" si="28"/>
        <v>3</v>
      </c>
      <c r="N584" t="str">
        <f t="shared" si="29"/>
        <v>Short</v>
      </c>
      <c r="O584">
        <v>12.2</v>
      </c>
      <c r="P584" t="s">
        <v>2337</v>
      </c>
      <c r="Q584">
        <v>43134</v>
      </c>
    </row>
    <row r="585" spans="1:17" x14ac:dyDescent="0.25">
      <c r="A585">
        <v>356</v>
      </c>
      <c r="B585" t="s">
        <v>2338</v>
      </c>
      <c r="C585">
        <v>7.2</v>
      </c>
      <c r="D585" t="str">
        <f t="shared" si="27"/>
        <v>Good</v>
      </c>
      <c r="E585">
        <v>635</v>
      </c>
      <c r="F585">
        <v>21</v>
      </c>
      <c r="G585">
        <v>356</v>
      </c>
      <c r="H585" s="1">
        <v>38487</v>
      </c>
      <c r="I585">
        <v>2005</v>
      </c>
      <c r="J585" t="s">
        <v>2339</v>
      </c>
      <c r="K585">
        <v>16</v>
      </c>
      <c r="L585" t="s">
        <v>2340</v>
      </c>
      <c r="M585">
        <f t="shared" si="28"/>
        <v>9</v>
      </c>
      <c r="N585" t="str">
        <f t="shared" si="29"/>
        <v>Long</v>
      </c>
      <c r="O585">
        <v>9.69</v>
      </c>
      <c r="P585" t="s">
        <v>2341</v>
      </c>
      <c r="Q585">
        <v>48303</v>
      </c>
    </row>
    <row r="586" spans="1:17" x14ac:dyDescent="0.25">
      <c r="A586">
        <v>361</v>
      </c>
      <c r="B586" t="s">
        <v>2342</v>
      </c>
      <c r="C586">
        <v>6.9</v>
      </c>
      <c r="D586" t="str">
        <f t="shared" si="27"/>
        <v>Good</v>
      </c>
      <c r="E586">
        <v>578</v>
      </c>
      <c r="F586">
        <v>5</v>
      </c>
      <c r="G586">
        <v>361</v>
      </c>
      <c r="H586" s="1">
        <v>38669</v>
      </c>
      <c r="I586">
        <v>2005</v>
      </c>
      <c r="J586" t="s">
        <v>2343</v>
      </c>
      <c r="K586">
        <v>17</v>
      </c>
      <c r="L586" t="s">
        <v>2344</v>
      </c>
      <c r="M586">
        <f t="shared" si="28"/>
        <v>3</v>
      </c>
      <c r="N586" t="str">
        <f t="shared" si="29"/>
        <v>Short</v>
      </c>
      <c r="O586">
        <v>11.4</v>
      </c>
      <c r="P586" t="s">
        <v>2345</v>
      </c>
      <c r="Q586">
        <v>39428</v>
      </c>
    </row>
    <row r="587" spans="1:17" x14ac:dyDescent="0.25">
      <c r="A587">
        <v>373</v>
      </c>
      <c r="B587" t="s">
        <v>2346</v>
      </c>
      <c r="C587">
        <v>7.2</v>
      </c>
      <c r="D587" t="str">
        <f t="shared" si="27"/>
        <v>Good</v>
      </c>
      <c r="E587">
        <v>677</v>
      </c>
      <c r="F587">
        <v>17</v>
      </c>
      <c r="G587">
        <v>373</v>
      </c>
      <c r="H587" s="1">
        <v>38816</v>
      </c>
      <c r="I587">
        <v>2006</v>
      </c>
      <c r="J587" t="s">
        <v>2347</v>
      </c>
      <c r="K587">
        <v>17</v>
      </c>
      <c r="L587" t="s">
        <v>2348</v>
      </c>
      <c r="M587">
        <f t="shared" si="28"/>
        <v>4</v>
      </c>
      <c r="N587" t="str">
        <f t="shared" si="29"/>
        <v>Long</v>
      </c>
      <c r="O587">
        <v>8.1999999999999993</v>
      </c>
      <c r="P587" t="s">
        <v>2349</v>
      </c>
      <c r="Q587">
        <v>47829</v>
      </c>
    </row>
    <row r="588" spans="1:17" x14ac:dyDescent="0.25">
      <c r="A588">
        <v>380</v>
      </c>
      <c r="B588" t="s">
        <v>2350</v>
      </c>
      <c r="C588">
        <v>6.7</v>
      </c>
      <c r="D588" t="str">
        <f t="shared" si="27"/>
        <v>Good</v>
      </c>
      <c r="E588">
        <v>671</v>
      </c>
      <c r="F588">
        <v>2</v>
      </c>
      <c r="G588">
        <v>380</v>
      </c>
      <c r="H588" s="1">
        <v>38977</v>
      </c>
      <c r="I588">
        <v>2006</v>
      </c>
      <c r="J588" t="s">
        <v>2351</v>
      </c>
      <c r="K588">
        <v>18</v>
      </c>
      <c r="L588" t="s">
        <v>2352</v>
      </c>
      <c r="M588">
        <f t="shared" si="28"/>
        <v>4</v>
      </c>
      <c r="N588" t="str">
        <f t="shared" si="29"/>
        <v>Long</v>
      </c>
      <c r="O588">
        <v>8.94</v>
      </c>
      <c r="P588" t="s">
        <v>2353</v>
      </c>
      <c r="Q588">
        <v>33495</v>
      </c>
    </row>
    <row r="589" spans="1:17" x14ac:dyDescent="0.25">
      <c r="A589">
        <v>401</v>
      </c>
      <c r="B589" t="s">
        <v>2354</v>
      </c>
      <c r="C589">
        <v>6.7</v>
      </c>
      <c r="D589" t="str">
        <f t="shared" si="27"/>
        <v>Good</v>
      </c>
      <c r="E589">
        <v>706</v>
      </c>
      <c r="F589">
        <v>1</v>
      </c>
      <c r="G589">
        <v>401</v>
      </c>
      <c r="H589" s="1">
        <v>39348</v>
      </c>
      <c r="I589">
        <v>2007</v>
      </c>
      <c r="J589" t="s">
        <v>2355</v>
      </c>
      <c r="K589">
        <v>19</v>
      </c>
      <c r="L589" t="s">
        <v>2356</v>
      </c>
      <c r="M589">
        <f t="shared" si="28"/>
        <v>7</v>
      </c>
      <c r="N589" t="str">
        <f t="shared" si="29"/>
        <v>Long</v>
      </c>
      <c r="O589">
        <v>9.6999999999999993</v>
      </c>
      <c r="P589" t="s">
        <v>2357</v>
      </c>
      <c r="Q589">
        <v>36253</v>
      </c>
    </row>
    <row r="590" spans="1:17" x14ac:dyDescent="0.25">
      <c r="A590">
        <v>404</v>
      </c>
      <c r="B590" t="s">
        <v>2358</v>
      </c>
      <c r="C590">
        <v>6.9</v>
      </c>
      <c r="D590" t="str">
        <f t="shared" si="27"/>
        <v>Good</v>
      </c>
      <c r="E590">
        <v>620</v>
      </c>
      <c r="F590">
        <v>4</v>
      </c>
      <c r="G590">
        <v>404</v>
      </c>
      <c r="H590" s="1">
        <v>39369</v>
      </c>
      <c r="I590">
        <v>2007</v>
      </c>
      <c r="J590" t="s">
        <v>2359</v>
      </c>
      <c r="K590">
        <v>19</v>
      </c>
      <c r="L590" t="s">
        <v>2360</v>
      </c>
      <c r="M590">
        <f t="shared" si="28"/>
        <v>9</v>
      </c>
      <c r="N590" t="str">
        <f t="shared" si="29"/>
        <v>Long</v>
      </c>
      <c r="O590">
        <v>8.8000000000000007</v>
      </c>
      <c r="P590" t="s">
        <v>2361</v>
      </c>
      <c r="Q590">
        <v>35850</v>
      </c>
    </row>
    <row r="591" spans="1:17" x14ac:dyDescent="0.25">
      <c r="A591">
        <v>409</v>
      </c>
      <c r="B591" t="s">
        <v>2362</v>
      </c>
      <c r="C591">
        <v>8.1999999999999993</v>
      </c>
      <c r="D591" t="str">
        <f t="shared" si="27"/>
        <v>Good</v>
      </c>
      <c r="E591">
        <v>949</v>
      </c>
      <c r="F591">
        <v>9</v>
      </c>
      <c r="G591">
        <v>409</v>
      </c>
      <c r="H591" s="1">
        <v>39432</v>
      </c>
      <c r="I591">
        <v>2007</v>
      </c>
      <c r="J591" t="s">
        <v>2363</v>
      </c>
      <c r="K591">
        <v>19</v>
      </c>
      <c r="L591" t="s">
        <v>2364</v>
      </c>
      <c r="M591">
        <f t="shared" si="28"/>
        <v>6</v>
      </c>
      <c r="N591" t="str">
        <f t="shared" si="29"/>
        <v>Long</v>
      </c>
      <c r="O591">
        <v>10.15</v>
      </c>
      <c r="P591" t="s">
        <v>2365</v>
      </c>
      <c r="Q591">
        <v>44862</v>
      </c>
    </row>
    <row r="592" spans="1:17" x14ac:dyDescent="0.25">
      <c r="A592">
        <v>429</v>
      </c>
      <c r="B592" t="s">
        <v>2366</v>
      </c>
      <c r="C592">
        <v>5.9</v>
      </c>
      <c r="D592" t="str">
        <f t="shared" si="27"/>
        <v>Good</v>
      </c>
      <c r="E592">
        <v>706</v>
      </c>
      <c r="F592">
        <v>9</v>
      </c>
      <c r="G592">
        <v>429</v>
      </c>
      <c r="H592" s="1">
        <v>39838</v>
      </c>
      <c r="I592">
        <v>2009</v>
      </c>
      <c r="J592" t="s">
        <v>2367</v>
      </c>
      <c r="K592">
        <v>20</v>
      </c>
      <c r="L592" t="s">
        <v>2368</v>
      </c>
      <c r="M592">
        <f t="shared" si="28"/>
        <v>4</v>
      </c>
      <c r="N592" t="str">
        <f t="shared" si="29"/>
        <v>Long</v>
      </c>
      <c r="O592">
        <v>5.75</v>
      </c>
      <c r="P592" t="s">
        <v>2369</v>
      </c>
      <c r="Q592">
        <v>38582</v>
      </c>
    </row>
    <row r="593" spans="1:17" x14ac:dyDescent="0.25">
      <c r="A593">
        <v>431</v>
      </c>
      <c r="B593" t="s">
        <v>2370</v>
      </c>
      <c r="C593">
        <v>7</v>
      </c>
      <c r="D593" t="str">
        <f t="shared" si="27"/>
        <v>Good</v>
      </c>
      <c r="E593">
        <v>603</v>
      </c>
      <c r="F593">
        <v>11</v>
      </c>
      <c r="G593">
        <v>431</v>
      </c>
      <c r="H593" s="1">
        <v>39873</v>
      </c>
      <c r="I593">
        <v>2009</v>
      </c>
      <c r="J593" t="s">
        <v>2371</v>
      </c>
      <c r="K593">
        <v>20</v>
      </c>
      <c r="L593" t="s">
        <v>2372</v>
      </c>
      <c r="M593">
        <f t="shared" si="28"/>
        <v>5</v>
      </c>
      <c r="N593" t="str">
        <f t="shared" si="29"/>
        <v>Long</v>
      </c>
      <c r="O593">
        <v>6.52</v>
      </c>
      <c r="P593" t="s">
        <v>2373</v>
      </c>
      <c r="Q593">
        <v>41271</v>
      </c>
    </row>
    <row r="594" spans="1:17" x14ac:dyDescent="0.25">
      <c r="A594">
        <v>434</v>
      </c>
      <c r="B594" t="s">
        <v>2374</v>
      </c>
      <c r="C594">
        <v>6.3</v>
      </c>
      <c r="D594" t="str">
        <f t="shared" si="27"/>
        <v>Good</v>
      </c>
      <c r="E594">
        <v>619</v>
      </c>
      <c r="F594">
        <v>14</v>
      </c>
      <c r="G594">
        <v>434</v>
      </c>
      <c r="H594" s="1">
        <v>39894</v>
      </c>
      <c r="I594">
        <v>2009</v>
      </c>
      <c r="J594" t="s">
        <v>2375</v>
      </c>
      <c r="K594">
        <v>20</v>
      </c>
      <c r="L594" t="s">
        <v>2376</v>
      </c>
      <c r="M594">
        <f t="shared" si="28"/>
        <v>6</v>
      </c>
      <c r="N594" t="str">
        <f t="shared" si="29"/>
        <v>Long</v>
      </c>
      <c r="O594">
        <v>6.15</v>
      </c>
      <c r="P594" t="s">
        <v>2377</v>
      </c>
      <c r="Q594">
        <v>45727</v>
      </c>
    </row>
    <row r="595" spans="1:17" x14ac:dyDescent="0.25">
      <c r="A595">
        <v>435</v>
      </c>
      <c r="B595" t="s">
        <v>2378</v>
      </c>
      <c r="C595">
        <v>6.8</v>
      </c>
      <c r="D595" t="str">
        <f t="shared" si="27"/>
        <v>Good</v>
      </c>
      <c r="E595">
        <v>571</v>
      </c>
      <c r="F595">
        <v>15</v>
      </c>
      <c r="G595">
        <v>435</v>
      </c>
      <c r="H595" s="1">
        <v>39901</v>
      </c>
      <c r="I595">
        <v>2009</v>
      </c>
      <c r="J595" t="s">
        <v>2379</v>
      </c>
      <c r="K595">
        <v>20</v>
      </c>
      <c r="L595" t="s">
        <v>2380</v>
      </c>
      <c r="M595">
        <f t="shared" si="28"/>
        <v>3</v>
      </c>
      <c r="N595" t="str">
        <f t="shared" si="29"/>
        <v>Short</v>
      </c>
      <c r="O595">
        <v>6.58</v>
      </c>
      <c r="P595" t="s">
        <v>2381</v>
      </c>
      <c r="Q595">
        <v>43254</v>
      </c>
    </row>
    <row r="596" spans="1:17" x14ac:dyDescent="0.25">
      <c r="A596">
        <v>486</v>
      </c>
      <c r="B596" t="s">
        <v>2382</v>
      </c>
      <c r="C596">
        <v>7</v>
      </c>
      <c r="D596" t="str">
        <f t="shared" si="27"/>
        <v>Good</v>
      </c>
      <c r="E596">
        <v>492</v>
      </c>
      <c r="F596">
        <v>22</v>
      </c>
      <c r="G596">
        <v>486</v>
      </c>
      <c r="H596" s="1">
        <v>40685</v>
      </c>
      <c r="I596">
        <v>2011</v>
      </c>
      <c r="J596" t="s">
        <v>2383</v>
      </c>
      <c r="K596">
        <v>22</v>
      </c>
      <c r="L596" t="s">
        <v>2384</v>
      </c>
      <c r="M596">
        <f t="shared" si="28"/>
        <v>3</v>
      </c>
      <c r="N596" t="str">
        <f t="shared" si="29"/>
        <v>Short</v>
      </c>
      <c r="O596">
        <v>5.25</v>
      </c>
      <c r="P596" t="s">
        <v>2385</v>
      </c>
      <c r="Q596">
        <v>43681</v>
      </c>
    </row>
    <row r="597" spans="1:17" x14ac:dyDescent="0.25">
      <c r="A597">
        <v>500</v>
      </c>
      <c r="B597" t="s">
        <v>2386</v>
      </c>
      <c r="C597">
        <v>7</v>
      </c>
      <c r="D597" t="str">
        <f t="shared" si="27"/>
        <v>Good</v>
      </c>
      <c r="E597">
        <v>580</v>
      </c>
      <c r="F597">
        <v>14</v>
      </c>
      <c r="G597">
        <v>500</v>
      </c>
      <c r="H597" s="1">
        <v>40958</v>
      </c>
      <c r="I597">
        <v>2012</v>
      </c>
      <c r="J597" t="s">
        <v>2387</v>
      </c>
      <c r="K597">
        <v>23</v>
      </c>
      <c r="L597" t="s">
        <v>2388</v>
      </c>
      <c r="M597">
        <f t="shared" si="28"/>
        <v>4</v>
      </c>
      <c r="N597" t="str">
        <f t="shared" si="29"/>
        <v>Long</v>
      </c>
      <c r="O597">
        <v>5.77</v>
      </c>
      <c r="P597" t="s">
        <v>2389</v>
      </c>
      <c r="Q597">
        <v>45226</v>
      </c>
    </row>
    <row r="598" spans="1:17" x14ac:dyDescent="0.25">
      <c r="A598">
        <v>502</v>
      </c>
      <c r="B598" t="s">
        <v>2390</v>
      </c>
      <c r="C598">
        <v>7.3</v>
      </c>
      <c r="D598" t="str">
        <f t="shared" si="27"/>
        <v>Good</v>
      </c>
      <c r="E598">
        <v>541</v>
      </c>
      <c r="F598">
        <v>16</v>
      </c>
      <c r="G598">
        <v>502</v>
      </c>
      <c r="H598" s="1">
        <v>40979</v>
      </c>
      <c r="I598">
        <v>2012</v>
      </c>
      <c r="J598" t="s">
        <v>2391</v>
      </c>
      <c r="K598">
        <v>23</v>
      </c>
      <c r="L598" t="s">
        <v>2392</v>
      </c>
      <c r="M598">
        <f t="shared" si="28"/>
        <v>5</v>
      </c>
      <c r="N598" t="str">
        <f t="shared" si="29"/>
        <v>Long</v>
      </c>
      <c r="O598">
        <v>4.97</v>
      </c>
      <c r="P598" t="s">
        <v>2393</v>
      </c>
      <c r="Q598">
        <v>44818</v>
      </c>
    </row>
    <row r="599" spans="1:17" x14ac:dyDescent="0.25">
      <c r="A599">
        <v>511</v>
      </c>
      <c r="B599" t="s">
        <v>2394</v>
      </c>
      <c r="C599">
        <v>6.9</v>
      </c>
      <c r="D599" t="str">
        <f t="shared" si="27"/>
        <v>Good</v>
      </c>
      <c r="E599">
        <v>460</v>
      </c>
      <c r="F599">
        <v>3</v>
      </c>
      <c r="G599">
        <v>511</v>
      </c>
      <c r="H599" s="1">
        <v>41217</v>
      </c>
      <c r="I599">
        <v>2012</v>
      </c>
      <c r="J599" t="s">
        <v>2395</v>
      </c>
      <c r="K599">
        <v>24</v>
      </c>
      <c r="L599" t="s">
        <v>2396</v>
      </c>
      <c r="M599">
        <f t="shared" si="28"/>
        <v>3</v>
      </c>
      <c r="N599" t="str">
        <f t="shared" si="29"/>
        <v>Short</v>
      </c>
      <c r="O599">
        <v>5.65</v>
      </c>
      <c r="P599" t="s">
        <v>2397</v>
      </c>
      <c r="Q599">
        <v>39687</v>
      </c>
    </row>
    <row r="600" spans="1:17" x14ac:dyDescent="0.25">
      <c r="A600">
        <v>542</v>
      </c>
      <c r="B600" t="s">
        <v>2398</v>
      </c>
      <c r="C600">
        <v>6.4</v>
      </c>
      <c r="D600" t="str">
        <f t="shared" si="27"/>
        <v>Good</v>
      </c>
      <c r="E600">
        <v>473</v>
      </c>
      <c r="F600">
        <v>12</v>
      </c>
      <c r="G600">
        <v>542</v>
      </c>
      <c r="H600" s="1">
        <v>41707</v>
      </c>
      <c r="I600">
        <v>2014</v>
      </c>
      <c r="J600" t="s">
        <v>2399</v>
      </c>
      <c r="K600">
        <v>25</v>
      </c>
      <c r="L600" t="s">
        <v>2400</v>
      </c>
      <c r="M600">
        <f t="shared" si="28"/>
        <v>1</v>
      </c>
      <c r="N600" t="str">
        <f t="shared" si="29"/>
        <v>Short</v>
      </c>
      <c r="O600">
        <v>2.69</v>
      </c>
      <c r="P600" t="s">
        <v>2401</v>
      </c>
      <c r="Q600">
        <v>39292</v>
      </c>
    </row>
    <row r="601" spans="1:17" x14ac:dyDescent="0.25">
      <c r="A601">
        <v>548</v>
      </c>
      <c r="B601" t="s">
        <v>2402</v>
      </c>
      <c r="C601">
        <v>7</v>
      </c>
      <c r="D601" t="str">
        <f t="shared" si="27"/>
        <v>Good</v>
      </c>
      <c r="E601">
        <v>504</v>
      </c>
      <c r="F601">
        <v>18</v>
      </c>
      <c r="G601">
        <v>548</v>
      </c>
      <c r="H601" s="1">
        <v>41742</v>
      </c>
      <c r="I601">
        <v>2014</v>
      </c>
      <c r="J601" t="s">
        <v>2403</v>
      </c>
      <c r="K601">
        <v>25</v>
      </c>
      <c r="L601" t="s">
        <v>2404</v>
      </c>
      <c r="M601">
        <f t="shared" si="28"/>
        <v>4</v>
      </c>
      <c r="N601" t="str">
        <f t="shared" si="29"/>
        <v>Long</v>
      </c>
      <c r="O601">
        <v>3.64</v>
      </c>
      <c r="P601" t="s">
        <v>2405</v>
      </c>
      <c r="Q601">
        <v>55742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simpsons.csv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Nicholas C.</dc:creator>
  <cp:lastModifiedBy>Jacob, Nicholas C.</cp:lastModifiedBy>
  <dcterms:created xsi:type="dcterms:W3CDTF">2020-06-08T15:16:34Z</dcterms:created>
  <dcterms:modified xsi:type="dcterms:W3CDTF">2020-06-08T15:22:02Z</dcterms:modified>
</cp:coreProperties>
</file>