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AE990254-DF10-48FB-B982-098A3CE94D43}"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326" i="58" l="1"/>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<sst xmlns="http://schemas.openxmlformats.org/spreadsheetml/2006/main" count="9609" uniqueCount="2667">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</sst>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319" activePane="bottomLeft" state="frozen"/>
      <selection pane="bottomLeft" activeCell="H327" sqref="H32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2412</v>
      </c>
      <c r="W3" s="200" t="s">
        <v>2666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1.3049550889941832E-6</v>
      </c>
      <c r="R5" s="166">
        <f t="shared" si="1"/>
        <v>8.3940799646565062E-3</v>
      </c>
      <c r="S5" s="191">
        <v>1.3095836151355948E-6</v>
      </c>
      <c r="T5" s="208">
        <f t="shared" si="2"/>
        <v>4.6285261414115772E-9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3.5057260610295083E-5</v>
      </c>
      <c r="R6" s="166" t="str">
        <f t="shared" si="1"/>
        <v/>
      </c>
      <c r="S6" s="191">
        <v>3.3755830982070668E-5</v>
      </c>
      <c r="T6" s="208">
        <f t="shared" si="2"/>
        <v>-1.3014296282244149E-6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2.5676747603045895E-4</v>
      </c>
      <c r="T7" s="208">
        <f t="shared" si="2"/>
        <v>2.6067764064005919E-6</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2.6198054004875846E-4</v>
      </c>
      <c r="R8" s="166" t="str">
        <f t="shared" si="1"/>
        <v/>
      </c>
      <c r="S8" s="191">
        <v>2.659868913925892E-4</v>
      </c>
      <c r="T8" s="208">
        <f t="shared" si="2"/>
        <v>4.0063513438307399E-6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0.27400334885519795</v>
      </c>
      <c r="R9" s="166" t="str">
        <f t="shared" si="1"/>
        <v/>
      </c>
      <c r="S9" s="191">
        <v>0.26669659288572606</v>
      </c>
      <c r="T9" s="208">
        <f t="shared" si="2"/>
        <v>-7.3067559694718898E-3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0.30962566238472272</v>
      </c>
      <c r="R10" s="166" t="str">
        <f t="shared" si="1"/>
        <v/>
      </c>
      <c r="S10" s="191">
        <v>0.2867644127606177</v>
      </c>
      <c r="T10" s="208">
        <f t="shared" si="2"/>
        <v>-2.2861249624105018E-2</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0.39855575756911799</v>
      </c>
      <c r="R11" s="166" t="str">
        <f t="shared" si="1"/>
        <v/>
      </c>
      <c r="S11" s="191">
        <v>0.39618809960336082</v>
      </c>
      <c r="T11" s="208">
        <f t="shared" si="2"/>
        <v>-2.3676579657571639E-3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0.57209710373470646</v>
      </c>
      <c r="R12" s="166" t="str">
        <f t="shared" si="1"/>
        <v/>
      </c>
      <c r="S12" s="191">
        <v>0.5902388260507776</v>
      </c>
      <c r="T12" s="208">
        <f t="shared" si="2"/>
        <v>1.814172231607114E-2</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0.58894030616074322</v>
      </c>
      <c r="R13" s="166" t="str">
        <f t="shared" si="1"/>
        <v/>
      </c>
      <c r="S13" s="191">
        <v>0.58166415412242001</v>
      </c>
      <c r="T13" s="208">
        <f t="shared" si="2"/>
        <v>-7.2761520383232137E-3</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0.89355478542274636</v>
      </c>
      <c r="R14" s="166" t="str">
        <f t="shared" si="1"/>
        <v/>
      </c>
      <c r="S14" s="191">
        <v>0.91084611308602093</v>
      </c>
      <c r="T14" s="208">
        <f t="shared" si="2"/>
        <v>1.7291327663274569E-2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0.92098338886809228</v>
      </c>
      <c r="R15" s="166" t="str">
        <f t="shared" si="1"/>
        <v/>
      </c>
      <c r="S15" s="191">
        <v>0.91992478727169213</v>
      </c>
      <c r="T15" s="208">
        <f t="shared" si="2"/>
        <v>-1.0586015964001438E-3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1.0718458538569131</v>
      </c>
      <c r="R16" s="166" t="str">
        <f t="shared" si="1"/>
        <v/>
      </c>
      <c r="S16" s="191">
        <v>1.0632995746235026</v>
      </c>
      <c r="T16" s="208">
        <f t="shared" si="2"/>
        <v>-8.5462792334105586E-3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1.0840194433690369</v>
      </c>
      <c r="R17" s="166" t="str">
        <f t="shared" si="1"/>
        <v/>
      </c>
      <c r="S17" s="191">
        <v>1.081820620968694</v>
      </c>
      <c r="T17" s="208">
        <f t="shared" si="2"/>
        <v>-2.1988224003428591E-3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1.0894462198406119</v>
      </c>
      <c r="R18" s="166" t="str">
        <f t="shared" si="1"/>
        <v/>
      </c>
      <c r="S18" s="191">
        <v>1.1350329765573468</v>
      </c>
      <c r="T18" s="208">
        <f t="shared" si="2"/>
        <v>4.5586756716734955E-2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1.3191558024260694</v>
      </c>
      <c r="R19" s="166" t="str">
        <f t="shared" si="1"/>
        <v/>
      </c>
      <c r="S19" s="191">
        <v>1.3126681509387281</v>
      </c>
      <c r="T19" s="208">
        <f t="shared" si="2"/>
        <v>-6.4876514873413171E-3</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1.3794813669548376</v>
      </c>
      <c r="R20" s="166" t="str">
        <f t="shared" si="1"/>
        <v/>
      </c>
      <c r="S20" s="191">
        <v>1.3334986547230097</v>
      </c>
      <c r="T20" s="208">
        <f t="shared" si="2"/>
        <v>-4.5982712231827927E-2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1.4076039063272956</v>
      </c>
      <c r="R21" s="166" t="str">
        <f t="shared" si="1"/>
        <v/>
      </c>
      <c r="S21" s="191">
        <v>1.423884022681615</v>
      </c>
      <c r="T21" s="208">
        <f t="shared" si="2"/>
        <v>1.6280116354319363E-2</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1.6363058000133708</v>
      </c>
      <c r="R22" s="166" t="str">
        <f t="shared" si="1"/>
        <v/>
      </c>
      <c r="S22" s="191">
        <v>1.6263283256230454</v>
      </c>
      <c r="T22" s="208">
        <f t="shared" si="2"/>
        <v>-9.9774743903253693E-3</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1.6828112288025019</v>
      </c>
      <c r="R23" s="166" t="str">
        <f t="shared" si="1"/>
        <v/>
      </c>
      <c r="S23" s="191">
        <v>1.6821035705902216</v>
      </c>
      <c r="T23" s="208">
        <f t="shared" si="2"/>
        <v>-7.0765821228024883E-4</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1.777039080168241</v>
      </c>
      <c r="R24" s="166" t="str">
        <f t="shared" si="1"/>
        <v/>
      </c>
      <c r="S24" s="191">
        <v>1.7691864991688235</v>
      </c>
      <c r="T24" s="208">
        <f t="shared" si="2"/>
        <v>-7.8525809994174356E-3</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1.9297208068084242</v>
      </c>
      <c r="R25" s="166" t="str">
        <f t="shared" si="1"/>
        <v/>
      </c>
      <c r="S25" s="191">
        <v>1.886939260619747</v>
      </c>
      <c r="T25" s="208">
        <f t="shared" si="2"/>
        <v>-4.2781546188677133E-2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2.0090831891014331</v>
      </c>
      <c r="R26" s="166" t="str">
        <f t="shared" si="1"/>
        <v/>
      </c>
      <c r="S26" s="191">
        <v>2.0253593060764321</v>
      </c>
      <c r="T26" s="208">
        <f t="shared" si="2"/>
        <v>1.6276116974998978E-2</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2.0520263140863846</v>
      </c>
      <c r="R27" s="166" t="str">
        <f t="shared" si="1"/>
        <v/>
      </c>
      <c r="S27" s="191">
        <v>2.0626037693136339</v>
      </c>
      <c r="T27" s="208">
        <f t="shared" si="2"/>
        <v>1.0577455227249288E-2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2.3601268565952851</v>
      </c>
      <c r="R28" s="166" t="str">
        <f t="shared" si="1"/>
        <v/>
      </c>
      <c r="S28" s="191">
        <v>2.239874032435055</v>
      </c>
      <c r="T28" s="208">
        <f t="shared" si="2"/>
        <v>-0.12025282416023009</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2.4102294766649748</v>
      </c>
      <c r="R29" s="166" t="str">
        <f t="shared" si="1"/>
        <v/>
      </c>
      <c r="S29" s="191">
        <v>2.5713245059536365</v>
      </c>
      <c r="T29" s="208">
        <f t="shared" si="2"/>
        <v>0.16109502928866171</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2.4955611227185357</v>
      </c>
      <c r="R30" s="166" t="str">
        <f t="shared" si="1"/>
        <v/>
      </c>
      <c r="S30" s="191">
        <v>2.4542236071888421</v>
      </c>
      <c r="T30" s="208">
        <f t="shared" si="2"/>
        <v>-4.1337515529693558E-2</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2.5319133362611628</v>
      </c>
      <c r="R31" s="166" t="str">
        <f t="shared" si="1"/>
        <v/>
      </c>
      <c r="S31" s="191">
        <v>2.4770421494072057</v>
      </c>
      <c r="T31" s="208">
        <f t="shared" si="2"/>
        <v>-5.4871186853957088E-2</v>
      </c>
      <c r="U31" s="222" t="s">
        <v>2440</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 t="shared" si="0"/>
        <v>2.5503926618723951</v>
      </c>
      <c r="R32" s="166" t="str">
        <f t="shared" si="1"/>
        <v/>
      </c>
      <c r="S32" s="191">
        <v>2.5151263899923242</v>
      </c>
      <c r="T32" s="208">
        <f t="shared" si="2"/>
        <v>-3.5266271880070921E-2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2.6650000828423668</v>
      </c>
      <c r="R33" s="166" t="str">
        <f t="shared" si="1"/>
        <v/>
      </c>
      <c r="S33" s="191">
        <v>2.693713888448749</v>
      </c>
      <c r="T33" s="208">
        <f t="shared" si="2"/>
        <v>2.8713805606382259E-2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2.7192909863375299</v>
      </c>
      <c r="R34" s="166" t="str">
        <f t="shared" si="1"/>
        <v/>
      </c>
      <c r="S34" s="191">
        <v>2.7248481205057944</v>
      </c>
      <c r="T34" s="208">
        <f t="shared" si="2"/>
        <v>5.5571341682645325E-3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2.7798666500416562</v>
      </c>
      <c r="R35" s="166" t="str">
        <f t="shared" si="1"/>
        <v/>
      </c>
      <c r="S35" s="191">
        <v>2.7837356363325978</v>
      </c>
      <c r="T35" s="208">
        <f t="shared" si="2"/>
        <v>3.8689862909415673E-3</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3.0514713117909129</v>
      </c>
      <c r="R36" s="166" t="str">
        <f t="shared" si="1"/>
        <v/>
      </c>
      <c r="S36" s="191">
        <v>3.0215097354666818</v>
      </c>
      <c r="T36" s="208">
        <f t="shared" si="2"/>
        <v>-2.9961576324231132E-2</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3.2470309101811807</v>
      </c>
      <c r="R37" s="166" t="str">
        <f t="shared" si="1"/>
        <v/>
      </c>
      <c r="S37" s="191">
        <v>3.2443974706757621</v>
      </c>
      <c r="T37" s="208">
        <f t="shared" si="2"/>
        <v>-2.633439505418611E-3</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3.276061030071725</v>
      </c>
      <c r="R38" s="166" t="str">
        <f t="shared" si="1"/>
        <v/>
      </c>
      <c r="S38" s="191">
        <v>3.2284669230973173</v>
      </c>
      <c r="T38" s="208">
        <f t="shared" si="2"/>
        <v>-4.7594106974407691E-2</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3.540494788569776</v>
      </c>
      <c r="R39" s="166" t="str">
        <f t="shared" si="1"/>
        <v/>
      </c>
      <c r="S39" s="191">
        <v>3.6436786075444871</v>
      </c>
      <c r="T39" s="208">
        <f t="shared" si="2"/>
        <v>0.10318381897471118</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3.610243554097238</v>
      </c>
      <c r="R40" s="166" t="str">
        <f t="shared" si="1"/>
        <v/>
      </c>
      <c r="S40" s="191">
        <v>3.6364998708543084</v>
      </c>
      <c r="T40" s="208">
        <f t="shared" si="2"/>
        <v>2.6256316757070408E-2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3.6398761578194252</v>
      </c>
      <c r="R41" s="166" t="str">
        <f t="shared" si="1"/>
        <v/>
      </c>
      <c r="S41" s="191">
        <v>3.2761866481929145</v>
      </c>
      <c r="T41" s="208">
        <f t="shared" si="2"/>
        <v>-0.3636895096265107</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3.7106070630532453</v>
      </c>
      <c r="R42" s="166" t="str">
        <f t="shared" si="1"/>
        <v/>
      </c>
      <c r="S42" s="191">
        <v>3.6866676626464501</v>
      </c>
      <c r="T42" s="208">
        <f t="shared" si="2"/>
        <v>-2.3939400406795208E-2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3.9723740036545876</v>
      </c>
      <c r="R43" s="166" t="str">
        <f t="shared" si="1"/>
        <v/>
      </c>
      <c r="S43" s="191">
        <v>4.0405864865456254</v>
      </c>
      <c r="T43" s="208">
        <f t="shared" si="2"/>
        <v>6.8212482891037762E-2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3.9844716819144153</v>
      </c>
      <c r="R44" s="166" t="str">
        <f t="shared" si="1"/>
        <v/>
      </c>
      <c r="S44" s="191">
        <v>3.9884442359342698</v>
      </c>
      <c r="T44" s="208">
        <f t="shared" si="2"/>
        <v>3.9725540198545239E-3</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4.3365473062784403</v>
      </c>
      <c r="R45" s="166" t="str">
        <f t="shared" si="1"/>
        <v/>
      </c>
      <c r="S45" s="191">
        <v>4.2808613055557636</v>
      </c>
      <c r="T45" s="208">
        <f t="shared" si="2"/>
        <v>-5.568600072267671E-2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4.782930020561043</v>
      </c>
      <c r="R46" s="166" t="str">
        <f t="shared" si="1"/>
        <v/>
      </c>
      <c r="S46" s="191">
        <v>4.729220995507462</v>
      </c>
      <c r="T46" s="208">
        <f t="shared" si="2"/>
        <v>-5.3709025053580994E-2</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4.9264268370002524</v>
      </c>
      <c r="R48" s="166" t="str">
        <f t="shared" si="1"/>
        <v/>
      </c>
      <c r="S48" s="191">
        <v>4.8843206247181987</v>
      </c>
      <c r="T48" s="208">
        <f t="shared" si="2"/>
        <v>-4.210621228205369E-2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5.1698156298583875</v>
      </c>
      <c r="R49" s="166" t="str">
        <f t="shared" si="1"/>
        <v/>
      </c>
      <c r="S49" s="191">
        <v>5.1664781116983765</v>
      </c>
      <c r="T49" s="208">
        <f t="shared" si="2"/>
        <v>-3.3375181600110437E-3</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5.1822725474562095</v>
      </c>
      <c r="R50" s="166" t="str">
        <f t="shared" si="1"/>
        <v/>
      </c>
      <c r="S50" s="191">
        <v>5.1957329956314204</v>
      </c>
      <c r="T50" s="208">
        <f t="shared" si="2"/>
        <v>1.3460448175210971E-2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5.2222032830669294</v>
      </c>
      <c r="R51" s="166" t="str">
        <f t="shared" si="1"/>
        <v/>
      </c>
      <c r="S51" s="191">
        <v>5.2947818859421147</v>
      </c>
      <c r="T51" s="208">
        <f t="shared" si="2"/>
        <v>7.2578602875185361E-2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5.2646617466263148</v>
      </c>
      <c r="R52" s="166" t="str">
        <f t="shared" si="1"/>
        <v/>
      </c>
      <c r="S52" s="191">
        <v>5.2925170997830673</v>
      </c>
      <c r="T52" s="208">
        <f t="shared" si="2"/>
        <v>2.7855353156752471E-2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5.4957770613707213</v>
      </c>
      <c r="R53" s="166" t="str">
        <f t="shared" si="1"/>
        <v/>
      </c>
      <c r="S53" s="191">
        <v>5.4545680990836889</v>
      </c>
      <c r="T53" s="208">
        <f t="shared" si="2"/>
        <v>-4.1208962287032413E-2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5.6560803753409781</v>
      </c>
      <c r="R54" s="166" t="str">
        <f t="shared" si="1"/>
        <v/>
      </c>
      <c r="S54" s="191">
        <v>5.4817491308955359</v>
      </c>
      <c r="T54" s="208">
        <f t="shared" si="2"/>
        <v>-0.17433124444544212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5.8122995987919754</v>
      </c>
      <c r="R55" s="166" t="str">
        <f t="shared" si="1"/>
        <v/>
      </c>
      <c r="S55" s="191">
        <v>5.8591043539799044</v>
      </c>
      <c r="T55" s="208">
        <f t="shared" si="2"/>
        <v>4.6804755187928926E-2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6.0299416619600903</v>
      </c>
      <c r="R56" s="166" t="str">
        <f t="shared" si="1"/>
        <v/>
      </c>
      <c r="S56" s="191">
        <v>5.7941582805365979</v>
      </c>
      <c r="T56" s="208">
        <f t="shared" si="2"/>
        <v>-0.23578338142349242</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6.7007751090443977</v>
      </c>
      <c r="R57" s="166" t="str">
        <f t="shared" si="1"/>
        <v/>
      </c>
      <c r="S57" s="191">
        <v>7.0865593270141822</v>
      </c>
      <c r="T57" s="208">
        <f t="shared" si="2"/>
        <v>0.38578421796978457</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7.0568809173846558</v>
      </c>
      <c r="R58" s="166" t="str">
        <f t="shared" si="1"/>
        <v/>
      </c>
      <c r="S58" s="191">
        <v>7.1260044170206598</v>
      </c>
      <c r="T58" s="208">
        <f t="shared" si="2"/>
        <v>6.9123499636003949E-2</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7.4491891049642085</v>
      </c>
      <c r="R59" s="166" t="str">
        <f t="shared" si="1"/>
        <v/>
      </c>
      <c r="S59" s="191">
        <v>7.4422596267270338</v>
      </c>
      <c r="T59" s="208">
        <f t="shared" si="2"/>
        <v>-6.9294782371747132E-3</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7.7385147030537098</v>
      </c>
      <c r="R60" s="166" t="str">
        <f t="shared" si="1"/>
        <v/>
      </c>
      <c r="S60" s="191">
        <v>7.7235754854802474</v>
      </c>
      <c r="T60" s="208">
        <f t="shared" si="2"/>
        <v>-1.4939217573462393E-2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7.7749570673331458</v>
      </c>
      <c r="R61" s="166" t="str">
        <f t="shared" si="1"/>
        <v/>
      </c>
      <c r="S61" s="191">
        <v>8.0779794247635373</v>
      </c>
      <c r="T61" s="208">
        <f t="shared" si="2"/>
        <v>0.30302235743039141</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8.2068810607426919</v>
      </c>
      <c r="R62" s="166" t="str">
        <f t="shared" si="1"/>
        <v/>
      </c>
      <c r="S62" s="191">
        <v>8.1967906332089928</v>
      </c>
      <c r="T62" s="208">
        <f t="shared" si="2"/>
        <v>-1.0090427533699042E-2</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 t="shared" si="0"/>
        <v>8.6013914147731949</v>
      </c>
      <c r="R63" s="166" t="str">
        <f t="shared" si="1"/>
        <v/>
      </c>
      <c r="S63" s="191">
        <v>8.5135474173457268</v>
      </c>
      <c r="T63" s="208">
        <f t="shared" si="2"/>
        <v>-8.7843997427468068E-2</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8.9857600703068297</v>
      </c>
      <c r="R64" s="166" t="str">
        <f t="shared" si="1"/>
        <v/>
      </c>
      <c r="S64" s="191">
        <v>8.088274127174687</v>
      </c>
      <c r="T64" s="208">
        <f t="shared" si="2"/>
        <v>-0.89748594313214269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9.002185996465883</v>
      </c>
      <c r="R65" s="166" t="str">
        <f t="shared" si="1"/>
        <v/>
      </c>
      <c r="S65" s="191">
        <v>9.1924895607294062</v>
      </c>
      <c r="T65" s="208">
        <f t="shared" si="2"/>
        <v>0.19030356426352313</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9.2093827527410532</v>
      </c>
      <c r="R66" s="166" t="str">
        <f t="shared" si="1"/>
        <v/>
      </c>
      <c r="S66" s="191">
        <v>9.1587817486051133</v>
      </c>
      <c r="T66" s="208">
        <f t="shared" si="2"/>
        <v>-5.0601004135939931E-2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9.3768719730300312</v>
      </c>
      <c r="R67" s="166" t="str">
        <f t="shared" ref="R67:R130" si="4">IF(OR(H67="", H68="", Q67=0), "", IF(H67&lt;H68, (H68-H67)/H67, ""))</f>
        <v/>
      </c>
      <c r="S67" s="191">
        <v>9.3374733512946086</v>
      </c>
      <c r="T67" s="208">
        <f t="shared" ref="T67:T130" si="5">S67-Q67</f>
        <v>-3.9398621735422523E-2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9.38119700588169</v>
      </c>
      <c r="R68" s="166" t="str">
        <f t="shared" si="4"/>
        <v/>
      </c>
      <c r="S68" s="191">
        <v>9.751687965158343</v>
      </c>
      <c r="T68" s="208">
        <f t="shared" si="5"/>
        <v>0.37049095927665299</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9.7631916871543467</v>
      </c>
      <c r="R69" s="166" t="str">
        <f t="shared" si="4"/>
        <v/>
      </c>
      <c r="S69" s="191">
        <v>9.503458321605347</v>
      </c>
      <c r="T69" s="208">
        <f t="shared" si="5"/>
        <v>-0.25973336554899973</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9.9071441691671449</v>
      </c>
      <c r="T70" s="208">
        <f t="shared" si="5"/>
        <v>4.8827718921472751E-2</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10.011641908049594</v>
      </c>
      <c r="T71" s="208">
        <f t="shared" si="5"/>
        <v>3.992678727038701E-2</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10.142751578457682</v>
      </c>
      <c r="R72" s="166" t="str">
        <f t="shared" si="4"/>
        <v/>
      </c>
      <c r="S72" s="191">
        <v>10.005755934326437</v>
      </c>
      <c r="T72" s="208">
        <f t="shared" si="5"/>
        <v>-0.13699564413124499</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10.363896658362243</v>
      </c>
      <c r="R73" s="166" t="str">
        <f t="shared" si="4"/>
        <v/>
      </c>
      <c r="S73" s="191">
        <v>10.390815870461887</v>
      </c>
      <c r="T73" s="208">
        <f t="shared" si="5"/>
        <v>2.6919212099643985E-2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10.6363861728813</v>
      </c>
      <c r="R74" s="166" t="str">
        <f t="shared" si="4"/>
        <v/>
      </c>
      <c r="S74" s="191">
        <v>10.474891304287812</v>
      </c>
      <c r="T74" s="208">
        <f t="shared" si="5"/>
        <v>-0.16149486859348805</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10.643967409658899</v>
      </c>
      <c r="R75" s="166" t="str">
        <f t="shared" si="4"/>
        <v/>
      </c>
      <c r="S75" s="191">
        <v>10.781604919266558</v>
      </c>
      <c r="T75" s="208">
        <f t="shared" si="5"/>
        <v>0.13763750960765897</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10.811610442678402</v>
      </c>
      <c r="R76" s="166" t="str">
        <f t="shared" si="4"/>
        <v/>
      </c>
      <c r="S76" s="191">
        <v>10.782468635555281</v>
      </c>
      <c r="T76" s="208">
        <f t="shared" si="5"/>
        <v>-2.914180712312131E-2</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11.237328759943857</v>
      </c>
      <c r="R77" s="166" t="str">
        <f t="shared" si="4"/>
        <v/>
      </c>
      <c r="S77" s="191">
        <v>11.397404668205166</v>
      </c>
      <c r="T77" s="208">
        <f t="shared" si="5"/>
        <v>0.1600759082613088</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11.30056659580657</v>
      </c>
      <c r="R78" s="166" t="str">
        <f t="shared" si="4"/>
        <v/>
      </c>
      <c r="S78" s="191">
        <v>11.243396781662522</v>
      </c>
      <c r="T78" s="208">
        <f t="shared" si="5"/>
        <v>-5.7169814144048203E-2</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11.333270777655743</v>
      </c>
      <c r="R79" s="166" t="str">
        <f t="shared" si="4"/>
        <v/>
      </c>
      <c r="S79" s="191">
        <v>11.365467569637719</v>
      </c>
      <c r="T79" s="208">
        <f t="shared" si="5"/>
        <v>3.2196791981975892E-2</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11.423956326112277</v>
      </c>
      <c r="R80" s="166" t="str">
        <f t="shared" si="4"/>
        <v/>
      </c>
      <c r="S80" s="191">
        <v>11.509405941900232</v>
      </c>
      <c r="T80" s="208">
        <f t="shared" si="5"/>
        <v>8.5449615787954514E-2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11.561817617774972</v>
      </c>
      <c r="R81" s="166" t="str">
        <f t="shared" si="4"/>
        <v/>
      </c>
      <c r="S81" s="191">
        <v>11.581901840619981</v>
      </c>
      <c r="T81" s="208">
        <f t="shared" si="5"/>
        <v>2.0084222845008881E-2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 t="shared" si="3"/>
        <v>11.562173998414739</v>
      </c>
      <c r="R82" s="166" t="str">
        <f t="shared" si="4"/>
        <v/>
      </c>
      <c r="S82" s="191">
        <v>11.6565040893109</v>
      </c>
      <c r="T82" s="208">
        <f t="shared" si="5"/>
        <v>9.4330090896161067E-2</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11.686864457084106</v>
      </c>
      <c r="R83" s="166" t="str">
        <f t="shared" si="4"/>
        <v/>
      </c>
      <c r="S83" s="191">
        <v>10.975267114935814</v>
      </c>
      <c r="T83" s="208">
        <f t="shared" si="5"/>
        <v>-0.71159734214829129</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12.005059308522448</v>
      </c>
      <c r="R84" s="166" t="str">
        <f t="shared" si="4"/>
        <v/>
      </c>
      <c r="S84" s="191">
        <v>11.940554512237849</v>
      </c>
      <c r="T84" s="208">
        <f t="shared" si="5"/>
        <v>-6.4504796284598598E-2</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12.555167242916461</v>
      </c>
      <c r="R86" s="166" t="str">
        <f t="shared" si="4"/>
        <v/>
      </c>
      <c r="S86" s="191">
        <v>12.539424086499011</v>
      </c>
      <c r="T86" s="208">
        <f t="shared" si="5"/>
        <v>-1.5743156417450166E-2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12.555741591971564</v>
      </c>
      <c r="R87" s="166" t="str">
        <f t="shared" si="4"/>
        <v/>
      </c>
      <c r="S87" s="191">
        <v>12.500810222506692</v>
      </c>
      <c r="T87" s="208">
        <f t="shared" si="5"/>
        <v>-5.4931369464872759E-2</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12.669370853841492</v>
      </c>
      <c r="R88" s="166" t="str">
        <f t="shared" si="4"/>
        <v/>
      </c>
      <c r="S88" s="191">
        <v>12.503085361384821</v>
      </c>
      <c r="T88" s="208">
        <f t="shared" si="5"/>
        <v>-0.16628549245667124</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12.676986193717033</v>
      </c>
      <c r="R89" s="166" t="str">
        <f t="shared" si="4"/>
        <v/>
      </c>
      <c r="S89" s="191">
        <v>12.847966739682386</v>
      </c>
      <c r="T89" s="208">
        <f t="shared" si="5"/>
        <v>0.17098054596535306</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12.791419433669738</v>
      </c>
      <c r="R90" s="166" t="str">
        <f t="shared" si="4"/>
        <v/>
      </c>
      <c r="S90" s="191">
        <v>12.637890078496191</v>
      </c>
      <c r="T90" s="208">
        <f t="shared" si="5"/>
        <v>-0.15352935517354638</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12.889564916155395</v>
      </c>
      <c r="R91" s="166" t="str">
        <f t="shared" si="4"/>
        <v/>
      </c>
      <c r="S91" s="191">
        <v>12.864697588342876</v>
      </c>
      <c r="T91" s="208">
        <f t="shared" si="5"/>
        <v>-2.486732781251888E-2</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12.99619552993191</v>
      </c>
      <c r="R92" s="166" t="str">
        <f t="shared" si="4"/>
        <v/>
      </c>
      <c r="S92" s="191">
        <v>12.970911102830875</v>
      </c>
      <c r="T92" s="208">
        <f t="shared" si="5"/>
        <v>-2.5284427101034623E-2</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13.081791146901164</v>
      </c>
      <c r="R93" s="166" t="str">
        <f t="shared" si="4"/>
        <v/>
      </c>
      <c r="S93" s="191">
        <v>13.022173609122317</v>
      </c>
      <c r="T93" s="208">
        <f t="shared" si="5"/>
        <v>-5.9617537778846597E-2</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13.2201859236978</v>
      </c>
      <c r="T94" s="208">
        <f t="shared" si="5"/>
        <v>-7.0273413547893071E-2</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13.325227577599323</v>
      </c>
      <c r="T95" s="208">
        <f t="shared" si="5"/>
        <v>2.6579576285104878E-2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14.005646840859026</v>
      </c>
      <c r="R96" s="166" t="str">
        <f t="shared" si="4"/>
        <v/>
      </c>
      <c r="S96" s="191">
        <v>13.879294718075423</v>
      </c>
      <c r="T96" s="208">
        <f t="shared" si="5"/>
        <v>-0.12635212278360264</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14.086460761174026</v>
      </c>
      <c r="R97" s="166" t="str">
        <f t="shared" si="4"/>
        <v/>
      </c>
      <c r="S97" s="191">
        <v>14.246990228537834</v>
      </c>
      <c r="T97" s="208">
        <f t="shared" si="5"/>
        <v>0.16052946736380846</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14.577529262783667</v>
      </c>
      <c r="R98" s="166" t="str">
        <f t="shared" si="4"/>
        <v/>
      </c>
      <c r="S98" s="191">
        <v>14.535152724229063</v>
      </c>
      <c r="T98" s="208">
        <f t="shared" si="5"/>
        <v>-4.2376538554604437E-2</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14.631428367177545</v>
      </c>
      <c r="R99" s="166" t="str">
        <f t="shared" si="4"/>
        <v/>
      </c>
      <c r="S99" s="191">
        <v>14.782825260851221</v>
      </c>
      <c r="T99" s="208">
        <f t="shared" si="5"/>
        <v>0.15139689367367559</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14.675146030128621</v>
      </c>
      <c r="R100" s="166" t="str">
        <f t="shared" si="4"/>
        <v/>
      </c>
      <c r="S100" s="191">
        <v>14.632204856668114</v>
      </c>
      <c r="T100" s="208">
        <f t="shared" si="5"/>
        <v>-4.2941173460507187E-2</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14.992045805341501</v>
      </c>
      <c r="R101" s="166" t="str">
        <f t="shared" si="4"/>
        <v/>
      </c>
      <c r="S101" s="191">
        <v>15.09380177234608</v>
      </c>
      <c r="T101" s="208">
        <f t="shared" si="5"/>
        <v>0.10175596700457845</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15.232432898951947</v>
      </c>
      <c r="T102" s="208">
        <f t="shared" si="5"/>
        <v>5.7786164260059891E-2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15.504765691843765</v>
      </c>
      <c r="R103" s="166" t="str">
        <f t="shared" si="4"/>
        <v/>
      </c>
      <c r="S103" s="191">
        <v>15.650350346227276</v>
      </c>
      <c r="T103" s="208">
        <f t="shared" si="5"/>
        <v>0.14558465438351043</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16.370647260206734</v>
      </c>
      <c r="R104" s="166" t="str">
        <f t="shared" si="4"/>
        <v/>
      </c>
      <c r="S104" s="191">
        <v>16.211451338713637</v>
      </c>
      <c r="T104" s="208">
        <f t="shared" si="5"/>
        <v>-0.15919592149309736</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16.503741519985333</v>
      </c>
      <c r="R105" s="166" t="str">
        <f t="shared" si="4"/>
        <v/>
      </c>
      <c r="S105" s="191">
        <v>16.627210907915398</v>
      </c>
      <c r="T105" s="208">
        <f t="shared" si="5"/>
        <v>0.12346938793006501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16.598974040471198</v>
      </c>
      <c r="R106" s="166" t="str">
        <f t="shared" si="4"/>
        <v/>
      </c>
      <c r="S106" s="191">
        <v>16.261596519323412</v>
      </c>
      <c r="T106" s="208">
        <f t="shared" si="5"/>
        <v>-0.3373775211477863</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16.751841190851781</v>
      </c>
      <c r="R107" s="166" t="str">
        <f t="shared" si="4"/>
        <v/>
      </c>
      <c r="S107" s="191">
        <v>16.879070364453188</v>
      </c>
      <c r="T107" s="208">
        <f t="shared" si="5"/>
        <v>0.12722917360140684</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16.99618425365049</v>
      </c>
      <c r="R108" s="166" t="str">
        <f t="shared" si="4"/>
        <v/>
      </c>
      <c r="S108" s="191">
        <v>16.824650013916422</v>
      </c>
      <c r="T108" s="208">
        <f t="shared" si="5"/>
        <v>-0.17153423973406845</v>
      </c>
      <c r="U108" s="222" t="s">
        <v>2517</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17.11032775939632</v>
      </c>
      <c r="R109" s="166" t="str">
        <f t="shared" si="4"/>
        <v/>
      </c>
      <c r="S109" s="191">
        <v>17.15435090114434</v>
      </c>
      <c r="T109" s="208">
        <f t="shared" si="5"/>
        <v>4.4023141748020578E-2</v>
      </c>
      <c r="U109" s="222" t="s">
        <v>2518</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17.139616669916542</v>
      </c>
      <c r="R110" s="166" t="str">
        <f t="shared" si="4"/>
        <v/>
      </c>
      <c r="S110" s="191">
        <v>17.317690609344243</v>
      </c>
      <c r="T110" s="208">
        <f t="shared" si="5"/>
        <v>0.17807393942770133</v>
      </c>
      <c r="U110" s="222" t="s">
        <v>2519</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17.762354230610246</v>
      </c>
      <c r="R111" s="166" t="str">
        <f t="shared" si="4"/>
        <v/>
      </c>
      <c r="S111" s="191">
        <v>18.01838816546589</v>
      </c>
      <c r="T111" s="208">
        <f t="shared" si="5"/>
        <v>0.25603393485564396</v>
      </c>
      <c r="U111" s="222" t="s">
        <v>2520</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 t="shared" si="3"/>
        <v>18.165851233066228</v>
      </c>
      <c r="R112" s="166" t="str">
        <f t="shared" si="4"/>
        <v/>
      </c>
      <c r="S112" s="191">
        <v>18.182350643813788</v>
      </c>
      <c r="T112" s="208">
        <f t="shared" si="5"/>
        <v>1.6499410747560006E-2</v>
      </c>
      <c r="U112" s="222" t="s">
        <v>2521</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18.185566629718124</v>
      </c>
      <c r="R113" s="166" t="str">
        <f t="shared" si="4"/>
        <v/>
      </c>
      <c r="S113" s="191">
        <v>18.335585052878038</v>
      </c>
      <c r="T113" s="208">
        <f t="shared" si="5"/>
        <v>0.15001842315991354</v>
      </c>
      <c r="U113" s="222" t="s">
        <v>2522</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18.203095752688437</v>
      </c>
      <c r="R114" s="166" t="str">
        <f t="shared" si="4"/>
        <v/>
      </c>
      <c r="S114" s="191">
        <v>18.104255413759812</v>
      </c>
      <c r="T114" s="208">
        <f t="shared" si="5"/>
        <v>-9.884033892862476E-2</v>
      </c>
      <c r="U114" s="222" t="s">
        <v>2523</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 t="shared" si="3"/>
        <v>18.303205398065387</v>
      </c>
      <c r="R115" s="166" t="str">
        <f t="shared" si="4"/>
        <v/>
      </c>
      <c r="S115" s="191">
        <v>18.170212080004969</v>
      </c>
      <c r="T115" s="208">
        <f t="shared" si="5"/>
        <v>-0.13299331806041792</v>
      </c>
      <c r="U115" s="222" t="s">
        <v>2524</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18.556656678450576</v>
      </c>
      <c r="R116" s="166" t="str">
        <f t="shared" si="4"/>
        <v/>
      </c>
      <c r="S116" s="191">
        <v>18.352363210430937</v>
      </c>
      <c r="T116" s="208">
        <f t="shared" si="5"/>
        <v>-0.20429346801963888</v>
      </c>
      <c r="U116" s="222" t="s">
        <v>2525</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18.820595371833395</v>
      </c>
      <c r="R117" s="166" t="str">
        <f t="shared" si="4"/>
        <v/>
      </c>
      <c r="S117" s="191">
        <v>18.838317213049816</v>
      </c>
      <c r="T117" s="208">
        <f t="shared" si="5"/>
        <v>1.7721841216420842E-2</v>
      </c>
      <c r="U117" s="222" t="s">
        <v>2526</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19.457800858060267</v>
      </c>
      <c r="R118" s="166" t="str">
        <f t="shared" si="4"/>
        <v/>
      </c>
      <c r="S118" s="191">
        <v>19.514750519108247</v>
      </c>
      <c r="T118" s="208">
        <f t="shared" si="5"/>
        <v>5.6949661047980271E-2</v>
      </c>
      <c r="U118" s="222" t="s">
        <v>2527</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19.829767179603952</v>
      </c>
      <c r="R119" s="166" t="str">
        <f t="shared" si="4"/>
        <v/>
      </c>
      <c r="S119" s="191">
        <v>19.770983284802757</v>
      </c>
      <c r="T119" s="208">
        <f t="shared" si="5"/>
        <v>-5.8783894801194947E-2</v>
      </c>
      <c r="U119" s="222" t="s">
        <v>2528</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19.92240630803169</v>
      </c>
      <c r="R120" s="166" t="str">
        <f t="shared" si="4"/>
        <v/>
      </c>
      <c r="S120" s="191">
        <v>20.082425635807041</v>
      </c>
      <c r="T120" s="208">
        <f t="shared" si="5"/>
        <v>0.16001932777535188</v>
      </c>
      <c r="U120" s="222" t="s">
        <v>2529</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20.424570157062512</v>
      </c>
      <c r="R121" s="166" t="str">
        <f t="shared" si="4"/>
        <v/>
      </c>
      <c r="S121" s="191">
        <v>20.197745046787212</v>
      </c>
      <c r="T121" s="208">
        <f t="shared" si="5"/>
        <v>-0.22682511027529983</v>
      </c>
      <c r="U121" s="222" t="s">
        <v>2530</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20.600201263691051</v>
      </c>
      <c r="R122" s="166" t="str">
        <f t="shared" si="4"/>
        <v/>
      </c>
      <c r="S122" s="191">
        <v>19.326372393279243</v>
      </c>
      <c r="T122" s="208">
        <f t="shared" si="5"/>
        <v>-1.2738288704118084</v>
      </c>
      <c r="U122" s="222" t="s">
        <v>2531</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20.881139635434671</v>
      </c>
      <c r="R123" s="166" t="str">
        <f t="shared" si="4"/>
        <v/>
      </c>
      <c r="S123" s="191">
        <v>21.090171064872639</v>
      </c>
      <c r="T123" s="208">
        <f t="shared" si="5"/>
        <v>0.20903142943796738</v>
      </c>
      <c r="U123" s="222" t="s">
        <v>2532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20.889873384403462</v>
      </c>
      <c r="R124" s="166" t="str">
        <f t="shared" si="4"/>
        <v/>
      </c>
      <c r="S124" s="191">
        <v>20.944558916823361</v>
      </c>
      <c r="T124" s="208">
        <f t="shared" si="5"/>
        <v>5.4685532419899374E-2</v>
      </c>
      <c r="U124" s="222" t="s">
        <v>2533</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21.164135444403673</v>
      </c>
      <c r="R125" s="166" t="str">
        <f t="shared" si="4"/>
        <v/>
      </c>
      <c r="S125" s="191">
        <v>20.481421397810003</v>
      </c>
      <c r="T125" s="208">
        <f t="shared" si="5"/>
        <v>-0.68271404659367008</v>
      </c>
      <c r="U125" s="222" t="s">
        <v>2534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21.765638115894273</v>
      </c>
      <c r="R126" s="166" t="str">
        <f t="shared" si="4"/>
        <v/>
      </c>
      <c r="S126" s="191">
        <v>21.813109518546167</v>
      </c>
      <c r="T126" s="208">
        <f t="shared" si="5"/>
        <v>4.7471402651893868E-2</v>
      </c>
      <c r="U126" s="222" t="s">
        <v>2535</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22.324048193714098</v>
      </c>
      <c r="R127" s="166" t="str">
        <f t="shared" si="4"/>
        <v/>
      </c>
      <c r="S127" s="191">
        <v>21.968530677174996</v>
      </c>
      <c r="T127" s="208">
        <f t="shared" si="5"/>
        <v>-0.35551751653910202</v>
      </c>
      <c r="U127" s="222" t="s">
        <v>2536</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22.612350755907613</v>
      </c>
      <c r="R128" s="166" t="str">
        <f t="shared" si="4"/>
        <v/>
      </c>
      <c r="S128" s="191">
        <v>22.18593926078789</v>
      </c>
      <c r="T128" s="208">
        <f t="shared" si="5"/>
        <v>-0.42641149511972287</v>
      </c>
      <c r="U128" s="222" t="s">
        <v>2537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23.27339650013861</v>
      </c>
      <c r="R129" s="166" t="str">
        <f t="shared" si="4"/>
        <v/>
      </c>
      <c r="S129" s="191">
        <v>23.341288555273206</v>
      </c>
      <c r="T129" s="208">
        <f t="shared" si="5"/>
        <v>6.7892055134596063E-2</v>
      </c>
      <c r="U129" s="222" t="s">
        <v>2538</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23.881725176681034</v>
      </c>
      <c r="R130" s="166" t="str">
        <f t="shared" si="4"/>
        <v/>
      </c>
      <c r="S130" s="191">
        <v>23.881725176681034</v>
      </c>
      <c r="T130" s="208">
        <f t="shared" si="5"/>
        <v>0</v>
      </c>
      <c r="U130" s="222" t="s">
        <v>2539</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23.999856289358036</v>
      </c>
      <c r="R131" s="166" t="str">
        <f t="shared" ref="R131:R194" si="7">IF(OR(H131="", H132="", Q131=0), "", IF(H131&lt;H132, (H132-H131)/H131, ""))</f>
        <v/>
      </c>
      <c r="S131" s="191">
        <v>23.842527076495731</v>
      </c>
      <c r="T131" s="208">
        <f t="shared" ref="T131:T194" si="8">S131-Q131</f>
        <v>-0.1573292128623045</v>
      </c>
      <c r="U131" s="222" t="s">
        <v>2540</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24.708299164403474</v>
      </c>
      <c r="R132" s="166" t="str">
        <f t="shared" si="7"/>
        <v/>
      </c>
      <c r="S132" s="191">
        <v>24.84642009140946</v>
      </c>
      <c r="T132" s="208">
        <f t="shared" si="8"/>
        <v>0.13812092700598555</v>
      </c>
      <c r="U132" s="222" t="s">
        <v>2541</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25.287570634334166</v>
      </c>
      <c r="R133" s="166" t="str">
        <f t="shared" si="7"/>
        <v/>
      </c>
      <c r="S133" s="191">
        <v>25.239707724616181</v>
      </c>
      <c r="T133" s="208">
        <f t="shared" si="8"/>
        <v>-4.7862909717984792E-2</v>
      </c>
      <c r="U133" s="222" t="s">
        <v>2542</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25.708822351972486</v>
      </c>
      <c r="R134" s="166" t="str">
        <f t="shared" si="7"/>
        <v/>
      </c>
      <c r="S134" s="191">
        <v>25.808340373980123</v>
      </c>
      <c r="T134" s="208">
        <f t="shared" si="8"/>
        <v>9.9518022007636375E-2</v>
      </c>
      <c r="U134" s="222" t="s">
        <v>2543</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25.978577821282311</v>
      </c>
      <c r="R135" s="166" t="str">
        <f t="shared" si="7"/>
        <v/>
      </c>
      <c r="S135" s="191">
        <v>25.961719561826577</v>
      </c>
      <c r="T135" s="208">
        <f t="shared" si="8"/>
        <v>-1.685825945573427E-2</v>
      </c>
      <c r="U135" s="222" t="s">
        <v>2544</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25.995795995211196</v>
      </c>
      <c r="R136" s="166" t="str">
        <f t="shared" si="7"/>
        <v/>
      </c>
      <c r="S136" s="191">
        <v>25.844657646401828</v>
      </c>
      <c r="T136" s="208">
        <f t="shared" si="8"/>
        <v>-0.15113834880936849</v>
      </c>
      <c r="U136" s="222" t="s">
        <v>2545</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26.077047855732705</v>
      </c>
      <c r="R137" s="166" t="str">
        <f t="shared" si="7"/>
        <v/>
      </c>
      <c r="S137" s="191">
        <v>26.248157093631217</v>
      </c>
      <c r="T137" s="208">
        <f t="shared" si="8"/>
        <v>0.17110923789851284</v>
      </c>
      <c r="U137" s="222" t="s">
        <v>2546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26.374904839060296</v>
      </c>
      <c r="R138" s="166" t="str">
        <f t="shared" si="7"/>
        <v/>
      </c>
      <c r="S138" s="191">
        <v>26.322849105825313</v>
      </c>
      <c r="T138" s="208">
        <f t="shared" si="8"/>
        <v>-5.2055733234983137E-2</v>
      </c>
      <c r="U138" s="222" t="s">
        <v>2547</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 t="shared" si="6"/>
        <v>26.390668125872388</v>
      </c>
      <c r="R139" s="166" t="str">
        <f t="shared" si="7"/>
        <v/>
      </c>
      <c r="S139" s="191">
        <v>26.234919920539372</v>
      </c>
      <c r="T139" s="208">
        <f t="shared" si="8"/>
        <v>-0.15574820533301548</v>
      </c>
      <c r="U139" s="222" t="s">
        <v>2548</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27.174895534302987</v>
      </c>
      <c r="R140" s="166" t="str">
        <f t="shared" si="7"/>
        <v/>
      </c>
      <c r="S140" s="191">
        <v>24.465716346479507</v>
      </c>
      <c r="T140" s="208">
        <f t="shared" si="8"/>
        <v>-2.7091791878234801</v>
      </c>
      <c r="U140" s="222" t="s">
        <v>2549</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27.271691575584917</v>
      </c>
      <c r="R141" s="166" t="str">
        <f t="shared" si="7"/>
        <v/>
      </c>
      <c r="S141" s="191">
        <v>27.383690308954879</v>
      </c>
      <c r="T141" s="208">
        <f t="shared" si="8"/>
        <v>0.11199873336996191</v>
      </c>
      <c r="U141" s="222" t="s">
        <v>2550</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27.72537183828215</v>
      </c>
      <c r="R142" s="166" t="str">
        <f t="shared" si="7"/>
        <v/>
      </c>
      <c r="S142" s="191">
        <v>27.744598864522292</v>
      </c>
      <c r="T142" s="208">
        <f t="shared" si="8"/>
        <v>1.9227026240141498E-2</v>
      </c>
      <c r="U142" s="222" t="s">
        <v>2551</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30.397348707707547</v>
      </c>
      <c r="R143" s="166" t="str">
        <f t="shared" si="7"/>
        <v/>
      </c>
      <c r="S143" s="191">
        <v>30.397348707707547</v>
      </c>
      <c r="T143" s="208">
        <f t="shared" si="8"/>
        <v>0</v>
      </c>
      <c r="U143" s="222" t="s">
        <v>2552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30.499492473637609</v>
      </c>
      <c r="R144" s="166" t="str">
        <f t="shared" si="7"/>
        <v/>
      </c>
      <c r="S144" s="191">
        <v>30.876029417756584</v>
      </c>
      <c r="T144" s="208">
        <f t="shared" si="8"/>
        <v>0.37653694411897476</v>
      </c>
      <c r="U144" s="222" t="s">
        <v>2553</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30.557746235935319</v>
      </c>
      <c r="R145" s="166" t="str">
        <f t="shared" si="7"/>
        <v/>
      </c>
      <c r="S145" s="191">
        <v>30.120549565391062</v>
      </c>
      <c r="T145" s="208">
        <f t="shared" si="8"/>
        <v>-0.4371966705442567</v>
      </c>
      <c r="U145" s="222" t="s">
        <v>2554</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30.65140186854584</v>
      </c>
      <c r="R146" s="166" t="str">
        <f t="shared" si="7"/>
        <v/>
      </c>
      <c r="S146" s="191">
        <v>30.303090483676005</v>
      </c>
      <c r="T146" s="208">
        <f t="shared" si="8"/>
        <v>-0.34831138486983448</v>
      </c>
      <c r="U146" s="222" t="s">
        <v>2555</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30.776327754255348</v>
      </c>
      <c r="R147" s="166" t="str">
        <f t="shared" si="7"/>
        <v/>
      </c>
      <c r="S147" s="191">
        <v>30.776327754255348</v>
      </c>
      <c r="T147" s="208">
        <f t="shared" si="8"/>
        <v>0</v>
      </c>
      <c r="U147" s="222" t="s">
        <v>2556</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30.842243272603351</v>
      </c>
      <c r="R148" s="166" t="str">
        <f t="shared" si="7"/>
        <v/>
      </c>
      <c r="S148" s="191">
        <v>31.276301426557115</v>
      </c>
      <c r="T148" s="208">
        <f t="shared" si="8"/>
        <v>0.43405815395376379</v>
      </c>
      <c r="U148" s="222" t="s">
        <v>2557</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 t="shared" si="6"/>
        <v>30.942498254048019</v>
      </c>
      <c r="R149" s="166" t="str">
        <f t="shared" si="7"/>
        <v/>
      </c>
      <c r="S149" s="191">
        <v>30.918585967916606</v>
      </c>
      <c r="T149" s="208">
        <f t="shared" si="8"/>
        <v>-2.3912286131412941E-2</v>
      </c>
      <c r="U149" s="222" t="s">
        <v>2558</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31.407379196052062</v>
      </c>
      <c r="R150" s="166" t="str">
        <f t="shared" si="7"/>
        <v/>
      </c>
      <c r="S150" s="191">
        <v>31.531127735043601</v>
      </c>
      <c r="T150" s="208">
        <f t="shared" si="8"/>
        <v>0.12374853899153848</v>
      </c>
      <c r="U150" s="222" t="s">
        <v>2559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32.392743058768225</v>
      </c>
      <c r="T151" s="208">
        <f t="shared" si="8"/>
        <v>5.2373068809650647E-2</v>
      </c>
      <c r="U151" s="222" t="s">
        <v>2560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32.930367927946421</v>
      </c>
      <c r="R152" s="166" t="str">
        <f t="shared" si="7"/>
        <v/>
      </c>
      <c r="S152" s="191">
        <v>33.203648989589126</v>
      </c>
      <c r="T152" s="208">
        <f t="shared" si="8"/>
        <v>0.27328106164270594</v>
      </c>
      <c r="U152" s="222" t="s">
        <v>2561</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32.979030692377407</v>
      </c>
      <c r="R153" s="166" t="str">
        <f t="shared" si="7"/>
        <v/>
      </c>
      <c r="S153" s="191">
        <v>33.006241113740757</v>
      </c>
      <c r="T153" s="208">
        <f t="shared" si="8"/>
        <v>2.7210421363349724E-2</v>
      </c>
      <c r="U153" s="222" t="s">
        <v>2562</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33.820014676931564</v>
      </c>
      <c r="R154" s="166" t="str">
        <f t="shared" si="7"/>
        <v/>
      </c>
      <c r="S154" s="191">
        <v>33.791450475346316</v>
      </c>
      <c r="T154" s="208">
        <f t="shared" si="8"/>
        <v>-2.8564201585247417E-2</v>
      </c>
      <c r="U154" s="222" t="s">
        <v>2563</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35.124491582005447</v>
      </c>
      <c r="R155" s="166" t="str">
        <f t="shared" si="7"/>
        <v/>
      </c>
      <c r="S155" s="191">
        <v>35.24827833647948</v>
      </c>
      <c r="T155" s="208">
        <f t="shared" si="8"/>
        <v>0.12378675447403253</v>
      </c>
      <c r="U155" s="222" t="s">
        <v>2564</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35.473989796675703</v>
      </c>
      <c r="R156" s="166" t="str">
        <f t="shared" si="7"/>
        <v/>
      </c>
      <c r="S156" s="191">
        <v>35.411203974026719</v>
      </c>
      <c r="T156" s="208">
        <f t="shared" si="8"/>
        <v>-6.2785822648983469E-2</v>
      </c>
      <c r="U156" s="222" t="s">
        <v>2565</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35.499571989598735</v>
      </c>
      <c r="R157" s="166" t="str">
        <f t="shared" si="7"/>
        <v/>
      </c>
      <c r="S157" s="191">
        <v>35.405325338298908</v>
      </c>
      <c r="T157" s="208">
        <f t="shared" si="8"/>
        <v>-9.4246651299826567E-2</v>
      </c>
      <c r="U157" s="222" t="s">
        <v>2566</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36.134965545034817</v>
      </c>
      <c r="R158" s="166" t="str">
        <f t="shared" si="7"/>
        <v/>
      </c>
      <c r="S158" s="191">
        <v>38.169281353390787</v>
      </c>
      <c r="T158" s="208">
        <f t="shared" si="8"/>
        <v>2.03431580835597</v>
      </c>
      <c r="U158" s="222" t="s">
        <v>2567</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36.205649963824527</v>
      </c>
      <c r="R159" s="166" t="str">
        <f t="shared" si="7"/>
        <v/>
      </c>
      <c r="S159" s="191">
        <v>36.536295168973609</v>
      </c>
      <c r="T159" s="208">
        <f t="shared" si="8"/>
        <v>0.33064520514908224</v>
      </c>
      <c r="U159" s="222" t="s">
        <v>2568</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36.397828506208931</v>
      </c>
      <c r="R160" s="166" t="str">
        <f t="shared" si="7"/>
        <v/>
      </c>
      <c r="S160" s="191">
        <v>36.49745759883541</v>
      </c>
      <c r="T160" s="208">
        <f t="shared" si="8"/>
        <v>9.9629092626479121E-2</v>
      </c>
      <c r="U160" s="222" t="s">
        <v>2569</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37.113035744991237</v>
      </c>
      <c r="R161" s="166" t="str">
        <f t="shared" si="7"/>
        <v/>
      </c>
      <c r="S161" s="191">
        <v>36.60370771555403</v>
      </c>
      <c r="T161" s="208">
        <f t="shared" si="8"/>
        <v>-0.50932802943720645</v>
      </c>
      <c r="U161" s="222" t="s">
        <v>2570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37.918872541675455</v>
      </c>
      <c r="R162" s="166" t="str">
        <f t="shared" si="7"/>
        <v/>
      </c>
      <c r="S162" s="191">
        <v>38.027006208619397</v>
      </c>
      <c r="T162" s="208">
        <f t="shared" si="8"/>
        <v>0.10813366694394233</v>
      </c>
      <c r="U162" s="222" t="s">
        <v>2571</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38.06106547928875</v>
      </c>
      <c r="R163" s="166" t="str">
        <f t="shared" si="7"/>
        <v/>
      </c>
      <c r="S163" s="191">
        <v>38.463634441088921</v>
      </c>
      <c r="T163" s="208">
        <f t="shared" si="8"/>
        <v>0.40256896180017065</v>
      </c>
      <c r="U163" s="222" t="s">
        <v>2572</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38.360317374619228</v>
      </c>
      <c r="R164" s="166" t="str">
        <f t="shared" si="7"/>
        <v/>
      </c>
      <c r="S164" s="191">
        <v>38.470972136276771</v>
      </c>
      <c r="T164" s="208">
        <f t="shared" si="8"/>
        <v>0.11065476165754262</v>
      </c>
      <c r="U164" s="222" t="s">
        <v>2573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38.507739120939988</v>
      </c>
      <c r="R165" s="166" t="str">
        <f t="shared" si="7"/>
        <v/>
      </c>
      <c r="S165" s="191">
        <v>38.433756913214843</v>
      </c>
      <c r="T165" s="208">
        <f t="shared" si="8"/>
        <v>-7.3982207725144633E-2</v>
      </c>
      <c r="U165" s="222" t="s">
        <v>2574</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38.652082365562336</v>
      </c>
      <c r="R166" s="166" t="str">
        <f t="shared" si="7"/>
        <v/>
      </c>
      <c r="S166" s="191">
        <v>34.786874129006108</v>
      </c>
      <c r="T166" s="208">
        <f t="shared" si="8"/>
        <v>-3.8652082365562279</v>
      </c>
      <c r="U166" s="222" t="s">
        <v>2575</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39.380367432296936</v>
      </c>
      <c r="R167" s="166" t="str">
        <f t="shared" si="7"/>
        <v/>
      </c>
      <c r="S167" s="191">
        <v>39.692910030965962</v>
      </c>
      <c r="T167" s="208">
        <f t="shared" si="8"/>
        <v>0.31254259866902601</v>
      </c>
      <c r="U167" s="222" t="s">
        <v>2576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39.769640663495082</v>
      </c>
      <c r="R168" s="166" t="str">
        <f t="shared" si="7"/>
        <v/>
      </c>
      <c r="S168" s="191">
        <v>39.928401704067909</v>
      </c>
      <c r="T168" s="208">
        <f t="shared" si="8"/>
        <v>0.15876104057282703</v>
      </c>
      <c r="U168" s="222" t="s">
        <v>2577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40.160938517718812</v>
      </c>
      <c r="R169" s="166" t="str">
        <f t="shared" si="7"/>
        <v/>
      </c>
      <c r="S169" s="191">
        <v>40.241745235058289</v>
      </c>
      <c r="T169" s="208">
        <f t="shared" si="8"/>
        <v>8.080671733947753E-2</v>
      </c>
      <c r="U169" s="222" t="s">
        <v>2578</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40.781316984426589</v>
      </c>
      <c r="R170" s="166" t="str">
        <f t="shared" si="7"/>
        <v/>
      </c>
      <c r="S170" s="191">
        <v>40.369800163191208</v>
      </c>
      <c r="T170" s="208">
        <f t="shared" si="8"/>
        <v>-0.4115168212353808</v>
      </c>
      <c r="U170" s="222" t="s">
        <v>2579</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 t="shared" si="6"/>
        <v>41.078567553301717</v>
      </c>
      <c r="R171" s="166" t="str">
        <f t="shared" si="7"/>
        <v/>
      </c>
      <c r="S171" s="191">
        <v>40.1712096354577</v>
      </c>
      <c r="T171" s="208">
        <f t="shared" si="8"/>
        <v>-0.90735791784401698</v>
      </c>
      <c r="U171" s="222" t="s">
        <v>2580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41.370786615086161</v>
      </c>
      <c r="R172" s="166" t="str">
        <f t="shared" si="7"/>
        <v/>
      </c>
      <c r="S172" s="191">
        <v>41.585811493542963</v>
      </c>
      <c r="T172" s="208">
        <f t="shared" si="8"/>
        <v>0.21502487845680207</v>
      </c>
      <c r="U172" s="222" t="s">
        <v>2581</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41.625145116255887</v>
      </c>
      <c r="R173" s="166" t="str">
        <f t="shared" si="7"/>
        <v/>
      </c>
      <c r="S173" s="191">
        <v>41.755495257538534</v>
      </c>
      <c r="T173" s="208">
        <f t="shared" si="8"/>
        <v>0.13035014128264777</v>
      </c>
      <c r="U173" s="222" t="s">
        <v>2582</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42.975443636592836</v>
      </c>
      <c r="R174" s="166" t="str">
        <f t="shared" si="7"/>
        <v/>
      </c>
      <c r="S174" s="191">
        <v>43.067963429136647</v>
      </c>
      <c r="T174" s="208">
        <f t="shared" si="8"/>
        <v>9.2519792543811263E-2</v>
      </c>
      <c r="U174" s="222" t="s">
        <v>2583</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43.01277314306892</v>
      </c>
      <c r="R175" s="166" t="str">
        <f t="shared" si="7"/>
        <v/>
      </c>
      <c r="S175" s="191">
        <v>42.464839727233645</v>
      </c>
      <c r="T175" s="208">
        <f t="shared" si="8"/>
        <v>-0.54793341583527422</v>
      </c>
      <c r="U175" s="222" t="s">
        <v>2584</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44.257799231250566</v>
      </c>
      <c r="R176" s="166" t="str">
        <f t="shared" si="7"/>
        <v/>
      </c>
      <c r="S176" s="191">
        <v>44.553508357517273</v>
      </c>
      <c r="T176" s="208">
        <f t="shared" si="8"/>
        <v>0.29570912626670776</v>
      </c>
      <c r="U176" s="222" t="s">
        <v>2585</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44.848721166505108</v>
      </c>
      <c r="R177" s="166" t="str">
        <f t="shared" si="7"/>
        <v/>
      </c>
      <c r="S177" s="191">
        <v>45.152437111199276</v>
      </c>
      <c r="T177" s="208">
        <f t="shared" si="8"/>
        <v>0.30371594469416863</v>
      </c>
      <c r="U177" s="222" t="s">
        <v>2586</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45.252190540366115</v>
      </c>
      <c r="R178" s="166" t="str">
        <f t="shared" si="7"/>
        <v/>
      </c>
      <c r="S178" s="191">
        <v>44.997678782546281</v>
      </c>
      <c r="T178" s="208">
        <f t="shared" si="8"/>
        <v>-0.25451175781983437</v>
      </c>
      <c r="U178" s="222" t="s">
        <v>2587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45.406968339715213</v>
      </c>
      <c r="T179" s="208">
        <f t="shared" si="8"/>
        <v>-0.2071013379234472</v>
      </c>
      <c r="U179" s="222" t="s">
        <v>2588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46.034779663082276</v>
      </c>
      <c r="R180" s="166" t="str">
        <f t="shared" si="7"/>
        <v/>
      </c>
      <c r="S180" s="191">
        <v>45.562896955829721</v>
      </c>
      <c r="T180" s="208">
        <f t="shared" si="8"/>
        <v>-0.47188270725255421</v>
      </c>
      <c r="U180" s="222" t="s">
        <v>2589</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t="s">
        <v>2590</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t="s">
        <v>2591</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48.676764889505286</v>
      </c>
      <c r="R183" s="166" t="str">
        <f t="shared" si="7"/>
        <v/>
      </c>
      <c r="S183" s="191">
        <v>48.736054493511986</v>
      </c>
      <c r="T183" s="208">
        <f t="shared" si="8"/>
        <v>5.9289604006700358E-2</v>
      </c>
      <c r="U183" s="222" t="s">
        <v>2592</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49.140715501125442</v>
      </c>
      <c r="R184" s="166" t="str">
        <f t="shared" si="7"/>
        <v/>
      </c>
      <c r="S184" s="191">
        <v>48.840711132986719</v>
      </c>
      <c r="T184" s="208">
        <f t="shared" si="8"/>
        <v>-0.30000436813872255</v>
      </c>
      <c r="U184" s="222" t="s">
        <v>2593</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49.212794246805508</v>
      </c>
      <c r="R185" s="166" t="str">
        <f t="shared" si="7"/>
        <v/>
      </c>
      <c r="S185" s="191">
        <v>48.911982546030416</v>
      </c>
      <c r="T185" s="208">
        <f t="shared" si="8"/>
        <v>-0.30081170077509256</v>
      </c>
      <c r="U185" s="222" t="s">
        <v>2594</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50.82701404670005</v>
      </c>
      <c r="R186" s="166" t="str">
        <f t="shared" si="7"/>
        <v/>
      </c>
      <c r="S186" s="191">
        <v>51.021505171878744</v>
      </c>
      <c r="T186" s="208">
        <f t="shared" si="8"/>
        <v>0.19449112517869338</v>
      </c>
      <c r="U186" s="222" t="s">
        <v>2595</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51.219169213930826</v>
      </c>
      <c r="R187" s="166" t="str">
        <f t="shared" si="7"/>
        <v/>
      </c>
      <c r="S187" s="191">
        <v>51.088341195504434</v>
      </c>
      <c r="T187" s="208">
        <f t="shared" si="8"/>
        <v>-0.13082801842639213</v>
      </c>
      <c r="U187" s="222" t="s">
        <v>2596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t="s">
        <v>2597</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52.783435555689387</v>
      </c>
      <c r="R189" s="166" t="str">
        <f t="shared" si="7"/>
        <v/>
      </c>
      <c r="S189" s="191">
        <v>52.506357153822243</v>
      </c>
      <c r="T189" s="208">
        <f t="shared" si="8"/>
        <v>-0.2770784018671435</v>
      </c>
      <c r="U189" s="222" t="s">
        <v>2598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54.207609041303293</v>
      </c>
      <c r="R190" s="166" t="str">
        <f t="shared" si="7"/>
        <v/>
      </c>
      <c r="S190" s="191">
        <v>54.428864588410661</v>
      </c>
      <c r="T190" s="208">
        <f t="shared" si="8"/>
        <v>0.2212555471073685</v>
      </c>
      <c r="U190" s="222" t="s">
        <v>2599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54.575076206232751</v>
      </c>
      <c r="T191" s="208">
        <f t="shared" si="8"/>
        <v>0.29620122771360968</v>
      </c>
      <c r="U191" s="222" t="s">
        <v>2600</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54.876771416619064</v>
      </c>
      <c r="R192" s="166" t="str">
        <f t="shared" si="7"/>
        <v/>
      </c>
      <c r="S192" s="191">
        <v>55.951281626175245</v>
      </c>
      <c r="T192" s="208">
        <f t="shared" si="8"/>
        <v>1.0745102095561805</v>
      </c>
      <c r="U192" s="222" t="s">
        <v>2601</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55.177542100463</v>
      </c>
      <c r="R193" s="166" t="str">
        <f t="shared" si="7"/>
        <v/>
      </c>
      <c r="S193" s="191">
        <v>54.649888009338348</v>
      </c>
      <c r="T193" s="208">
        <f t="shared" si="8"/>
        <v>-0.52765409112465278</v>
      </c>
      <c r="U193" s="222" t="s">
        <v>2602</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55.250588554794582</v>
      </c>
      <c r="R194" s="166" t="str">
        <f t="shared" si="7"/>
        <v/>
      </c>
      <c r="S194" s="191">
        <v>54.34976374140119</v>
      </c>
      <c r="T194" s="208">
        <f t="shared" si="8"/>
        <v>-0.90082481339339182</v>
      </c>
      <c r="U194" s="222" t="s">
        <v>2603</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56.819185081529476</v>
      </c>
      <c r="T195" s="208">
        <f t="shared" ref="T195:T258" si="11">S195-Q195</f>
        <v>0.32101234509338639</v>
      </c>
      <c r="U195" s="222" t="s">
        <v>2604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57.891370721625229</v>
      </c>
      <c r="R196" s="166" t="str">
        <f t="shared" si="10"/>
        <v/>
      </c>
      <c r="S196" s="191">
        <v>57.724296058647973</v>
      </c>
      <c r="T196" s="208">
        <f t="shared" si="11"/>
        <v>-0.16707466297725659</v>
      </c>
      <c r="U196" s="222" t="s">
        <v>2605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58.955844096893607</v>
      </c>
      <c r="T197" s="208">
        <f t="shared" si="11"/>
        <v>0.59984143703235304</v>
      </c>
      <c r="U197" s="222" t="s">
        <v>2606</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60.34622346377968</v>
      </c>
      <c r="R198" s="166" t="str">
        <f t="shared" si="10"/>
        <v/>
      </c>
      <c r="S198" s="191">
        <v>62.908091441015614</v>
      </c>
      <c r="T198" s="208">
        <f t="shared" si="11"/>
        <v>2.5618679772359343</v>
      </c>
      <c r="U198" s="222" t="s">
        <v>2607</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64.006767309272504</v>
      </c>
      <c r="R199" s="166" t="str">
        <f t="shared" si="10"/>
        <v/>
      </c>
      <c r="S199" s="191">
        <v>63.098153893210267</v>
      </c>
      <c r="T199" s="208">
        <f t="shared" si="11"/>
        <v>-0.90861341606223789</v>
      </c>
      <c r="U199" s="222" t="s">
        <v>2608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t="s">
        <v>2609</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66.451558637605146</v>
      </c>
      <c r="R201" s="166" t="str">
        <f t="shared" si="10"/>
        <v/>
      </c>
      <c r="S201" s="191">
        <v>66.012934488182012</v>
      </c>
      <c r="T201" s="208">
        <f t="shared" si="11"/>
        <v>-0.43862414942313421</v>
      </c>
      <c r="U201" s="222" t="s">
        <v>2610</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70.699840590517312</v>
      </c>
      <c r="T202" s="208">
        <f t="shared" si="11"/>
        <v>0.49613923221416201</v>
      </c>
      <c r="U202" s="222" t="s">
        <v>2611</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71.176508537660396</v>
      </c>
      <c r="R203" s="166" t="str">
        <f t="shared" si="10"/>
        <v/>
      </c>
      <c r="S203" s="191">
        <v>72.074230266964221</v>
      </c>
      <c r="T203" s="208">
        <f t="shared" si="11"/>
        <v>0.8977217293038251</v>
      </c>
      <c r="U203" s="222" t="s">
        <v>2612</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71.94530238606221</v>
      </c>
      <c r="R204" s="166" t="str">
        <f t="shared" si="10"/>
        <v/>
      </c>
      <c r="S204" s="191">
        <v>72.730160230273796</v>
      </c>
      <c r="T204" s="208">
        <f t="shared" si="11"/>
        <v>0.78485784421158655</v>
      </c>
      <c r="U204" s="222" t="s">
        <v>2613</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73.267078220236883</v>
      </c>
      <c r="R205" s="166" t="str">
        <f t="shared" si="10"/>
        <v/>
      </c>
      <c r="S205" s="191">
        <v>73.401513226145568</v>
      </c>
      <c r="T205" s="208">
        <f t="shared" si="11"/>
        <v>0.13443500590868496</v>
      </c>
      <c r="U205" s="222" t="s">
        <v>2614</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74.497221738606171</v>
      </c>
      <c r="R206" s="166" t="str">
        <f t="shared" si="10"/>
        <v/>
      </c>
      <c r="S206" s="191">
        <v>73.946410487304092</v>
      </c>
      <c r="T206" s="208">
        <f t="shared" si="11"/>
        <v>-0.55081125130207909</v>
      </c>
      <c r="U206" s="222" t="s">
        <v>2615</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74.778892911025864</v>
      </c>
      <c r="R207" s="166" t="str">
        <f t="shared" si="10"/>
        <v/>
      </c>
      <c r="S207" s="191">
        <v>76.348678830913798</v>
      </c>
      <c r="T207" s="208">
        <f t="shared" si="11"/>
        <v>1.5697859198879343</v>
      </c>
      <c r="U207" s="222" t="s">
        <v>2616</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75.478076464821555</v>
      </c>
      <c r="R208" s="166" t="str">
        <f t="shared" si="10"/>
        <v/>
      </c>
      <c r="S208" s="191">
        <v>73.671050693103908</v>
      </c>
      <c r="T208" s="208">
        <f t="shared" si="11"/>
        <v>-1.8070257717176474</v>
      </c>
      <c r="U208" s="222" t="s">
        <v>2617</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78.134632580187031</v>
      </c>
      <c r="R209" s="166" t="str">
        <f t="shared" si="10"/>
        <v/>
      </c>
      <c r="S209" s="191">
        <v>78.441042904030908</v>
      </c>
      <c r="T209" s="208">
        <f t="shared" si="11"/>
        <v>0.30641032384387756</v>
      </c>
      <c r="U209" s="222" t="s">
        <v>2618</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80.831967309238394</v>
      </c>
      <c r="T210" s="208">
        <f t="shared" si="11"/>
        <v>0.32527954651604318</v>
      </c>
      <c r="U210" s="222" t="s">
        <v>2619</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81.819509975338619</v>
      </c>
      <c r="T211" s="208">
        <f t="shared" si="11"/>
        <v>0.33327702637612333</v>
      </c>
      <c r="U211" s="222" t="s">
        <v>2620</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85.122092681308274</v>
      </c>
      <c r="R212" s="166" t="str">
        <f t="shared" si="10"/>
        <v/>
      </c>
      <c r="S212" s="191">
        <v>85.122092681308274</v>
      </c>
      <c r="T212" s="208">
        <f t="shared" si="11"/>
        <v>0</v>
      </c>
      <c r="U212" s="222" t="s">
        <v>2621</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85.660853641921733</v>
      </c>
      <c r="R213" s="166" t="str">
        <f t="shared" si="10"/>
        <v/>
      </c>
      <c r="S213" s="191">
        <v>84.933372931586931</v>
      </c>
      <c r="T213" s="208">
        <f t="shared" si="11"/>
        <v>-0.72748071033480244</v>
      </c>
      <c r="U213" s="222" t="s">
        <v>2622</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87.731317198775926</v>
      </c>
      <c r="R214" s="166" t="str">
        <f t="shared" si="10"/>
        <v/>
      </c>
      <c r="S214" s="191">
        <v>87.539344951076188</v>
      </c>
      <c r="T214" s="208">
        <f t="shared" si="11"/>
        <v>-0.19197224769973786</v>
      </c>
      <c r="U214" s="222" t="s">
        <v>2623</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89.897453345655592</v>
      </c>
      <c r="R215" s="166" t="str">
        <f t="shared" si="10"/>
        <v/>
      </c>
      <c r="S215" s="191">
        <v>90.099925087425078</v>
      </c>
      <c r="T215" s="208">
        <f t="shared" si="11"/>
        <v>0.2024717417694859</v>
      </c>
      <c r="U215" s="222" t="s">
        <v>2624</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90.710364738942701</v>
      </c>
      <c r="R216" s="166" t="str">
        <f t="shared" si="10"/>
        <v/>
      </c>
      <c r="S216" s="191">
        <v>91.123623803812606</v>
      </c>
      <c r="T216" s="208">
        <f t="shared" si="11"/>
        <v>0.41325906486990505</v>
      </c>
      <c r="U216" s="222" t="s">
        <v>2625</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90.929476422264543</v>
      </c>
      <c r="R217" s="166" t="str">
        <f t="shared" si="10"/>
        <v/>
      </c>
      <c r="S217" s="191">
        <v>91.974642817922799</v>
      </c>
      <c r="T217" s="208">
        <f t="shared" si="11"/>
        <v>1.0451663956582564</v>
      </c>
      <c r="U217" s="222" t="s">
        <v>2626</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93.243260057095341</v>
      </c>
      <c r="R218" s="166" t="str">
        <f t="shared" si="10"/>
        <v/>
      </c>
      <c r="S218" s="191">
        <v>91.5362896212675</v>
      </c>
      <c r="T218" s="208">
        <f t="shared" si="11"/>
        <v>-1.7069704358278415</v>
      </c>
      <c r="U218" s="222" t="s">
        <v>2627</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95.924660821440327</v>
      </c>
      <c r="R219" s="166" t="str">
        <f t="shared" si="10"/>
        <v/>
      </c>
      <c r="S219" s="191">
        <v>96.38694834347136</v>
      </c>
      <c r="T219" s="208">
        <f t="shared" si="11"/>
        <v>0.4622875220310334</v>
      </c>
      <c r="U219" s="222" t="s">
        <v>2628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99.260275188948142</v>
      </c>
      <c r="T220" s="208">
        <f t="shared" si="11"/>
        <v>0.49017419846393295</v>
      </c>
      <c r="U220" s="222" t="s">
        <v>2629</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108.9966748983812</v>
      </c>
      <c r="T221" s="208">
        <f t="shared" si="11"/>
        <v>7.210975947475589</v>
      </c>
      <c r="U221" s="222" t="s">
        <v>2630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103.10076395817168</v>
      </c>
      <c r="T222" s="208">
        <f t="shared" si="11"/>
        <v>0.26504052431405967</v>
      </c>
      <c r="U222" s="222" t="s">
        <v>2631</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105.26428728302828</v>
      </c>
      <c r="R223" s="166" t="str">
        <f t="shared" si="10"/>
        <v/>
      </c>
      <c r="S223" s="191">
        <v>105.26428728302828</v>
      </c>
      <c r="T223" s="208">
        <f t="shared" si="11"/>
        <v>0</v>
      </c>
      <c r="U223" s="222" t="s">
        <v>2632</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105.83710362591846</v>
      </c>
      <c r="R224" s="166" t="str">
        <f t="shared" si="10"/>
        <v/>
      </c>
      <c r="S224" s="191">
        <v>105.5578500543461</v>
      </c>
      <c r="T224" s="208">
        <f t="shared" si="11"/>
        <v>-0.27925357157235453</v>
      </c>
      <c r="U224" s="222" t="s">
        <v>2633</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109.01412366643035</v>
      </c>
      <c r="R225" s="166" t="str">
        <f t="shared" si="10"/>
        <v/>
      </c>
      <c r="S225" s="191">
        <v>109.61146133035599</v>
      </c>
      <c r="T225" s="208">
        <f t="shared" si="11"/>
        <v>0.59733766392564291</v>
      </c>
      <c r="U225" s="222" t="s">
        <v>2634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112.70455596764324</v>
      </c>
      <c r="R226" s="166" t="str">
        <f t="shared" si="10"/>
        <v/>
      </c>
      <c r="S226" s="191">
        <v>112.07315789499536</v>
      </c>
      <c r="T226" s="208">
        <f t="shared" si="11"/>
        <v>-0.63139807264788317</v>
      </c>
      <c r="U226" s="222" t="s">
        <v>2635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t="s">
        <v>2636</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124.25583969658781</v>
      </c>
      <c r="R228" s="166" t="str">
        <f t="shared" si="10"/>
        <v/>
      </c>
      <c r="S228" s="191">
        <v>127.01708057873422</v>
      </c>
      <c r="T228" s="208">
        <f t="shared" si="11"/>
        <v>2.7612408821464101</v>
      </c>
      <c r="U228" s="222" t="s">
        <v>2637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126.59498236217877</v>
      </c>
      <c r="R229" s="166" t="str">
        <f t="shared" si="10"/>
        <v/>
      </c>
      <c r="S229" s="191">
        <v>125.79878750455498</v>
      </c>
      <c r="T229" s="208">
        <f t="shared" si="11"/>
        <v>-0.79619485762378872</v>
      </c>
      <c r="U229" s="222" t="s">
        <v>2638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130.2978680185758</v>
      </c>
      <c r="R230" s="166" t="str">
        <f t="shared" si="10"/>
        <v/>
      </c>
      <c r="S230" s="191">
        <v>131.15228026787793</v>
      </c>
      <c r="T230" s="208">
        <f t="shared" si="11"/>
        <v>0.85441224930212911</v>
      </c>
      <c r="U230" s="222" t="s">
        <v>2639</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136.06238925910793</v>
      </c>
      <c r="R231" s="166" t="str">
        <f t="shared" si="10"/>
        <v/>
      </c>
      <c r="S231" s="191">
        <v>136.06238925910793</v>
      </c>
      <c r="T231" s="208">
        <f t="shared" si="11"/>
        <v>0</v>
      </c>
      <c r="U231" s="222" t="s">
        <v>2640</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136.52034366537544</v>
      </c>
      <c r="R232" s="166" t="str">
        <f t="shared" si="10"/>
        <v/>
      </c>
      <c r="S232" s="191">
        <v>135.59478201340676</v>
      </c>
      <c r="T232" s="208">
        <f t="shared" si="11"/>
        <v>-0.92556165196867823</v>
      </c>
      <c r="U232" s="222" t="s">
        <v>2641</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137.03906768032084</v>
      </c>
      <c r="T233" s="208">
        <f t="shared" si="11"/>
        <v>0.46771012860179439</v>
      </c>
      <c r="U233" s="222" t="s">
        <v>2642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138.92884732294453</v>
      </c>
      <c r="R234" s="166" t="str">
        <f t="shared" si="10"/>
        <v/>
      </c>
      <c r="S234" s="191">
        <v>139.90037772380433</v>
      </c>
      <c r="T234" s="208">
        <f t="shared" si="11"/>
        <v>0.97153040085979114</v>
      </c>
      <c r="U234" s="222" t="s">
        <v>2643</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t="s">
        <v>2644</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151.52235080870051</v>
      </c>
      <c r="R236" s="166" t="str">
        <f t="shared" si="10"/>
        <v/>
      </c>
      <c r="S236" s="191">
        <v>150.95056835281864</v>
      </c>
      <c r="T236" s="208">
        <f t="shared" si="11"/>
        <v>-0.57178245588187337</v>
      </c>
      <c r="U236" s="222" t="s">
        <v>2645</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152.09771171125934</v>
      </c>
      <c r="R237" s="166" t="str">
        <f t="shared" si="10"/>
        <v/>
      </c>
      <c r="S237" s="191">
        <v>149.81909430734532</v>
      </c>
      <c r="T237" s="208">
        <f t="shared" si="11"/>
        <v>-2.2786174039140121</v>
      </c>
      <c r="U237" s="222" t="s">
        <v>2646</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t="s">
        <v>2647</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166.67243930687837</v>
      </c>
      <c r="R240" s="166" t="str">
        <f t="shared" si="10"/>
        <v/>
      </c>
      <c r="S240" s="191">
        <v>167.36981352991967</v>
      </c>
      <c r="T240" s="208">
        <f t="shared" si="11"/>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168.8039426611787</v>
      </c>
      <c r="R241" s="166" t="str">
        <f t="shared" si="10"/>
        <v/>
      </c>
      <c r="S241" s="191">
        <v>177.02006376415645</v>
      </c>
      <c r="T241" s="208">
        <f t="shared" si="11"/>
        <v>8.2161211029777519</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172.42672117277755</v>
      </c>
      <c r="R242" s="166" t="str">
        <f t="shared" si="10"/>
        <v/>
      </c>
      <c r="S242" s="191">
        <v>177.79110805370837</v>
      </c>
      <c r="T242" s="208">
        <f t="shared" si="11"/>
        <v>5.3643868809308231</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180.99983715294474</v>
      </c>
      <c r="R244" s="166" t="str">
        <f t="shared" si="10"/>
        <v/>
      </c>
      <c r="S244" s="191">
        <v>180.18452257117471</v>
      </c>
      <c r="T244" s="208">
        <f t="shared" si="11"/>
        <v>-0.81531458177002492</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181.82193399992713</v>
      </c>
      <c r="R245" s="166" t="str">
        <f t="shared" si="10"/>
        <v/>
      </c>
      <c r="S245" s="191">
        <v>180.18389855848636</v>
      </c>
      <c r="T245" s="208">
        <f t="shared" si="11"/>
        <v>-1.6380354414407634</v>
      </c>
      <c r="U245" s="222" t="s">
        <v>2654</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183.51091916377425</v>
      </c>
      <c r="R246" s="166" t="str">
        <f t="shared" si="10"/>
        <v/>
      </c>
      <c r="S246" s="191">
        <v>184.35659160231702</v>
      </c>
      <c r="T246" s="208">
        <f t="shared" si="11"/>
        <v>0.84567243854277763</v>
      </c>
      <c r="U246" s="222" t="s">
        <v>2655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197.05041251161984</v>
      </c>
      <c r="R247" s="166" t="str">
        <f t="shared" si="10"/>
        <v/>
      </c>
      <c r="S247" s="191">
        <v>199.01111313362603</v>
      </c>
      <c r="T247" s="208">
        <f t="shared" si="11"/>
        <v>1.9607006220061862</v>
      </c>
      <c r="U247" s="222" t="s">
        <v>2656</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197.07248584026843</v>
      </c>
      <c r="R248" s="166" t="str">
        <f t="shared" si="10"/>
        <v/>
      </c>
      <c r="S248" s="191">
        <v>187.8202564580962</v>
      </c>
      <c r="T248" s="208">
        <f t="shared" si="11"/>
        <v>-9.2522293821722315</v>
      </c>
      <c r="U248" s="222" t="s">
        <v>2657</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200.02169657615107</v>
      </c>
      <c r="R249" s="166" t="str">
        <f t="shared" si="10"/>
        <v/>
      </c>
      <c r="S249" s="191">
        <v>199.0265637573643</v>
      </c>
      <c r="T249" s="208">
        <f t="shared" si="11"/>
        <v>-0.99513281878677162</v>
      </c>
      <c r="U249" s="222" t="s">
        <v>2658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225.99032451093822</v>
      </c>
      <c r="T250" s="208">
        <f t="shared" si="11"/>
        <v>1.2696085646681468</v>
      </c>
      <c r="U250" s="222" t="s">
        <v>2659</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243.93930805349467</v>
      </c>
      <c r="T251" s="208">
        <f t="shared" si="11"/>
        <v>1.4784200488090846</v>
      </c>
      <c r="U251" s="222" t="s">
        <v>2660</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256.42827217250908</v>
      </c>
      <c r="R252" s="166" t="str">
        <f t="shared" si="10"/>
        <v/>
      </c>
      <c r="S252" s="191">
        <v>258.08264812200912</v>
      </c>
      <c r="T252" s="208">
        <f t="shared" si="11"/>
        <v>1.6543759495000359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256.44655216428129</v>
      </c>
      <c r="R253" s="166" t="str">
        <f t="shared" si="10"/>
        <v/>
      </c>
      <c r="S253" s="191">
        <v>256.44655216428129</v>
      </c>
      <c r="T253" s="208">
        <f t="shared" si="11"/>
        <v>0</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258.08482857407222</v>
      </c>
      <c r="R254" s="166" t="str">
        <f t="shared" si="10"/>
        <v/>
      </c>
      <c r="S254" s="191">
        <v>261.45848646392938</v>
      </c>
      <c r="T254" s="208">
        <f t="shared" si="11"/>
        <v>3.3736578898571565</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270.2784187096197</v>
      </c>
      <c r="R257" s="166" t="str">
        <f t="shared" si="10"/>
        <v/>
      </c>
      <c r="S257" s="191">
        <v>264.9086488014816</v>
      </c>
      <c r="T257" s="208">
        <f t="shared" si="11"/>
        <v>-5.3697699081380961</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263" si="12">IF(OR(H259="", H260="", Q259=0), "", IF(H259&lt;H260, (H260-H259)/H259, ""))</f>
        <v/>
      </c>
      <c r="S259" s="191">
        <v>325.2183884942217</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336.1650298352472</v>
      </c>
      <c r="T260" s="208">
        <f t="shared" si="13"/>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357.17192841723846</v>
      </c>
      <c r="T262" s="208">
        <f t="shared" si="13"/>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1.0410951659038176E-4</v>
      </c>
      <c r="R273" s="166">
        <f t="shared" si="18"/>
        <v>0.31880286271958358</v>
      </c>
      <c r="S273" s="191">
        <v>1.0583090410014336E-4</v>
      </c>
      <c r="T273" s="208">
        <f t="shared" si="19"/>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7.8946374854535414E-2</v>
      </c>
      <c r="R274" s="166" t="str">
        <f t="shared" si="18"/>
        <v/>
      </c>
      <c r="S274" s="191">
        <v>8.3172714048931007E-2</v>
      </c>
      <c r="T274" s="208">
        <f t="shared" si="19"/>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8.4841670962076385E-2</v>
      </c>
      <c r="R275" s="166" t="str">
        <f t="shared" si="18"/>
        <v/>
      </c>
      <c r="S275" s="191">
        <v>8.4261175318651668E-2</v>
      </c>
      <c r="T275" s="208">
        <f t="shared" si="19"/>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0.17443591583814314</v>
      </c>
      <c r="R276" s="166" t="str">
        <f t="shared" si="18"/>
        <v/>
      </c>
      <c r="S276" s="191">
        <v>0.17784710708120016</v>
      </c>
      <c r="T276" s="208">
        <f t="shared" si="19"/>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0.24420078086527883</v>
      </c>
      <c r="R277" s="166" t="str">
        <f t="shared" si="18"/>
        <v/>
      </c>
      <c r="S277" s="191">
        <v>0.24554995645016986</v>
      </c>
      <c r="T277" s="208">
        <f t="shared" si="19"/>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0.27682431676609193</v>
      </c>
      <c r="R278" s="166" t="str">
        <f t="shared" si="18"/>
        <v/>
      </c>
      <c r="S278" s="191">
        <v>0.27992381926312304</v>
      </c>
      <c r="T278" s="208">
        <f t="shared" si="19"/>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0.27250196242823266</v>
      </c>
      <c r="T279" s="208">
        <f t="shared" si="19"/>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0.51239854792906436</v>
      </c>
      <c r="R280" s="166" t="str">
        <f t="shared" si="18"/>
        <v/>
      </c>
      <c r="S280" s="191">
        <v>0.5094631011236147</v>
      </c>
      <c r="T280" s="208">
        <f t="shared" si="19"/>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0.57931253650774106</v>
      </c>
      <c r="R281" s="166" t="str">
        <f t="shared" si="18"/>
        <v/>
      </c>
      <c r="S281" s="191">
        <v>0.58141759659679526</v>
      </c>
      <c r="T281" s="208">
        <f t="shared" si="19"/>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0.77381809269145974</v>
      </c>
      <c r="R282" s="166" t="str">
        <f t="shared" si="18"/>
        <v/>
      </c>
      <c r="S282" s="191">
        <v>0.7753177401579161</v>
      </c>
      <c r="T282" s="208">
        <f t="shared" si="19"/>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0.77535703307720083</v>
      </c>
      <c r="R283" s="166" t="str">
        <f t="shared" si="18"/>
        <v/>
      </c>
      <c r="S283" s="191">
        <v>0.78447888052516801</v>
      </c>
      <c r="T283" s="208">
        <f t="shared" si="19"/>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0.82705172225434032</v>
      </c>
      <c r="R284" s="166" t="str">
        <f t="shared" si="18"/>
        <v/>
      </c>
      <c r="S284" s="191">
        <v>0.82962420039510021</v>
      </c>
      <c r="T284" s="208">
        <f t="shared" si="19"/>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0.94813957843662411</v>
      </c>
      <c r="R285" s="166" t="str">
        <f t="shared" si="18"/>
        <v/>
      </c>
      <c r="S285" s="191">
        <v>0.94757821693370137</v>
      </c>
      <c r="T285" s="208">
        <f t="shared" si="19"/>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0.96687193766091317</v>
      </c>
      <c r="R286" s="166" t="str">
        <f t="shared" si="18"/>
        <v/>
      </c>
      <c r="S286" s="191">
        <v>0.96164246203654524</v>
      </c>
      <c r="T286" s="208">
        <f t="shared" si="19"/>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1.0264873727095205</v>
      </c>
      <c r="R287" s="166" t="str">
        <f t="shared" si="18"/>
        <v/>
      </c>
      <c r="S287" s="191">
        <v>1.0521326851112047</v>
      </c>
      <c r="T287" s="208">
        <f t="shared" si="19"/>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1.027017965350985</v>
      </c>
      <c r="R288" s="166" t="str">
        <f t="shared" si="18"/>
        <v/>
      </c>
      <c r="S288" s="191">
        <v>1.0230779987319913</v>
      </c>
      <c r="T288" s="208">
        <f t="shared" si="19"/>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1.1377925649741361</v>
      </c>
      <c r="R289" s="166" t="str">
        <f t="shared" si="18"/>
        <v/>
      </c>
      <c r="S289" s="191">
        <v>1.1434815277990069</v>
      </c>
      <c r="T289" s="208">
        <f t="shared" si="19"/>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1.1825979567934373</v>
      </c>
      <c r="R290" s="166" t="str">
        <f t="shared" si="18"/>
        <v/>
      </c>
      <c r="S290" s="191">
        <v>1.1940709220459109</v>
      </c>
      <c r="T290" s="208">
        <f t="shared" si="19"/>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1.2841291888765658</v>
      </c>
      <c r="R291" s="166" t="str">
        <f t="shared" si="18"/>
        <v/>
      </c>
      <c r="S291" s="191">
        <v>1.2966166688332263</v>
      </c>
      <c r="T291" s="208">
        <f t="shared" si="19"/>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1.3278704496137446</v>
      </c>
      <c r="R292" s="166" t="str">
        <f t="shared" si="18"/>
        <v/>
      </c>
      <c r="S292" s="191">
        <v>1.324572758099803</v>
      </c>
      <c r="T292" s="208">
        <f t="shared" si="19"/>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1.3302495608790941</v>
      </c>
      <c r="R293" s="166" t="str">
        <f t="shared" si="18"/>
        <v/>
      </c>
      <c r="S293" s="191">
        <v>1.3358015206490401</v>
      </c>
      <c r="T293" s="208">
        <f t="shared" si="19"/>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1.3618167118877746</v>
      </c>
      <c r="R294" s="166" t="str">
        <f t="shared" si="18"/>
        <v/>
      </c>
      <c r="S294" s="191">
        <v>1.3723281616364795</v>
      </c>
      <c r="T294" s="208">
        <f t="shared" si="19"/>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1.3652693173581412</v>
      </c>
      <c r="R295" s="166" t="str">
        <f t="shared" si="18"/>
        <v/>
      </c>
      <c r="S295" s="191">
        <v>1.3699448972121073</v>
      </c>
      <c r="T295" s="208">
        <f t="shared" si="19"/>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1.3676889445483555</v>
      </c>
      <c r="R296" s="166" t="str">
        <f t="shared" si="18"/>
        <v/>
      </c>
      <c r="S296" s="191">
        <v>1.3630290162875438</v>
      </c>
      <c r="T296" s="208">
        <f t="shared" si="19"/>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1.402806624085525</v>
      </c>
      <c r="R297" s="166" t="str">
        <f t="shared" si="18"/>
        <v/>
      </c>
      <c r="S297" s="191">
        <v>1.3846041159875295</v>
      </c>
      <c r="T297" s="208">
        <f t="shared" si="19"/>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1.4997133539307868</v>
      </c>
      <c r="R298" s="166" t="str">
        <f t="shared" si="18"/>
        <v/>
      </c>
      <c r="S298" s="191">
        <v>1.50252971703676</v>
      </c>
      <c r="T298" s="208">
        <f t="shared" si="19"/>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1.5330800209853581</v>
      </c>
      <c r="R299" s="166" t="str">
        <f t="shared" si="18"/>
        <v/>
      </c>
      <c r="S299" s="191">
        <v>1.5360225930026044</v>
      </c>
      <c r="T299" s="208">
        <f t="shared" si="19"/>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1.5829106953918823</v>
      </c>
      <c r="R300" s="166" t="str">
        <f t="shared" si="18"/>
        <v/>
      </c>
      <c r="S300" s="191">
        <v>1.5612904517475052</v>
      </c>
      <c r="T300" s="208">
        <f t="shared" si="19"/>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1.6709980233438682</v>
      </c>
      <c r="R301" s="166" t="str">
        <f t="shared" si="18"/>
        <v/>
      </c>
      <c r="S301" s="191">
        <v>1.6503173547381274</v>
      </c>
      <c r="T301" s="208">
        <f t="shared" si="19"/>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1.6904040151970887</v>
      </c>
      <c r="R302" s="166" t="str">
        <f t="shared" si="18"/>
        <v/>
      </c>
      <c r="S302" s="191">
        <v>1.7216808536882566</v>
      </c>
      <c r="T302" s="208">
        <f t="shared" si="19"/>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1.8191682510493563</v>
      </c>
      <c r="R303" s="166" t="str">
        <f t="shared" si="18"/>
        <v/>
      </c>
      <c r="S303" s="191">
        <v>1.8216534535781124</v>
      </c>
      <c r="T303" s="208">
        <f t="shared" si="19"/>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1.8445940906713429</v>
      </c>
      <c r="R304" s="166" t="str">
        <f t="shared" si="18"/>
        <v/>
      </c>
      <c r="S304" s="191">
        <v>1.8488560918050567</v>
      </c>
      <c r="T304" s="208">
        <f t="shared" si="19"/>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1.874774814298245</v>
      </c>
      <c r="R305" s="166" t="str">
        <f t="shared" si="18"/>
        <v/>
      </c>
      <c r="S305" s="191">
        <v>1.8827150370411554</v>
      </c>
      <c r="T305" s="208">
        <f t="shared" si="19"/>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1.9166332532776187</v>
      </c>
      <c r="R306" s="166" t="str">
        <f t="shared" si="18"/>
        <v/>
      </c>
      <c r="S306" s="191">
        <v>1.9230834613415337</v>
      </c>
      <c r="T306" s="208">
        <f t="shared" si="19"/>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1.9537274643217986</v>
      </c>
      <c r="R307" s="166" t="str">
        <f t="shared" si="18"/>
        <v/>
      </c>
      <c r="S307" s="191">
        <v>1.9190570009261601</v>
      </c>
      <c r="T307" s="208">
        <f t="shared" si="19"/>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2.0264373502996271</v>
      </c>
      <c r="R309" s="166" t="str">
        <f t="shared" si="18"/>
        <v/>
      </c>
      <c r="S309" s="191">
        <v>2.0254113060716268</v>
      </c>
      <c r="T309" s="208">
        <f t="shared" si="19"/>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2.1207771063111736</v>
      </c>
      <c r="R310" s="166" t="str">
        <f t="shared" si="18"/>
        <v/>
      </c>
      <c r="S310" s="191">
        <v>2.1275419455657545</v>
      </c>
      <c r="T310" s="208">
        <f t="shared" si="19"/>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2.3287197348865818</v>
      </c>
      <c r="R311" s="166" t="str">
        <f t="shared" si="18"/>
        <v/>
      </c>
      <c r="S311" s="191">
        <v>2.3396143301375134</v>
      </c>
      <c r="T311" s="208">
        <f t="shared" si="19"/>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2.5034479294575065</v>
      </c>
      <c r="R312" s="166" t="str">
        <f t="shared" si="18"/>
        <v/>
      </c>
      <c r="S312" s="191">
        <v>2.5097301074486169</v>
      </c>
      <c r="T312" s="208">
        <f t="shared" si="19"/>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2.2746867190107163</v>
      </c>
      <c r="T313" s="208">
        <f t="shared" si="19"/>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2.5812726643752648</v>
      </c>
      <c r="R314" s="166" t="str">
        <f t="shared" si="18"/>
        <v/>
      </c>
      <c r="S314" s="191">
        <v>2.5812726643752648</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2.3772045658135941</v>
      </c>
      <c r="T315" s="208">
        <f t="shared" si="19"/>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2.7008865820916639</v>
      </c>
      <c r="R316" s="166" t="str">
        <f t="shared" si="18"/>
        <v/>
      </c>
      <c r="S316" s="191">
        <v>2.6990641215099562</v>
      </c>
      <c r="T316" s="208">
        <f t="shared" si="19"/>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2.78028089037306</v>
      </c>
      <c r="R317" s="166" t="str">
        <f t="shared" si="18"/>
        <v/>
      </c>
      <c r="S317" s="191">
        <v>2.7630001389826204</v>
      </c>
      <c r="T317" s="208">
        <f t="shared" si="19"/>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2.9012378079748671</v>
      </c>
      <c r="R318" s="166" t="str">
        <f t="shared" si="18"/>
        <v/>
      </c>
      <c r="S318" s="191">
        <v>2.8516086508890535</v>
      </c>
      <c r="T318" s="208">
        <f t="shared" si="19"/>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2.9074771009335532</v>
      </c>
      <c r="R319" s="166" t="str">
        <f t="shared" si="18"/>
        <v/>
      </c>
      <c r="S319" s="191">
        <v>2.8823404113001216</v>
      </c>
      <c r="T319" s="208">
        <f t="shared" si="19"/>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2.9943013770030786</v>
      </c>
      <c r="R320" s="166" t="str">
        <f t="shared" si="18"/>
        <v/>
      </c>
      <c r="S320" s="191">
        <v>2.9898255901914141</v>
      </c>
      <c r="T320" s="208">
        <f t="shared" si="19"/>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3.0126755950841986</v>
      </c>
      <c r="R321" s="166" t="str">
        <f t="shared" si="18"/>
        <v/>
      </c>
      <c r="S321" s="191">
        <v>3.044774117406253</v>
      </c>
      <c r="T321" s="208">
        <f t="shared" si="19"/>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3.0628829581575441</v>
      </c>
      <c r="R322" s="166" t="str">
        <f t="shared" si="18"/>
        <v/>
      </c>
      <c r="S322" s="191">
        <v>3.0189623723424548</v>
      </c>
      <c r="T322" s="208">
        <f t="shared" si="19"/>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3.1985321072601431</v>
      </c>
      <c r="R323" s="166" t="str">
        <f t="shared" si="18"/>
        <v/>
      </c>
      <c r="S323" s="191">
        <v>3.2087920338271361</v>
      </c>
      <c r="T323" s="208">
        <f t="shared" si="19"/>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3.3352179560649473</v>
      </c>
      <c r="T324" s="208">
        <f t="shared" si="19"/>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3.3989830162785433</v>
      </c>
      <c r="R325" s="166" t="str">
        <f t="shared" si="18"/>
        <v/>
      </c>
      <c r="S325" s="191">
        <v>3.3989830162785433</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50</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3.4000382231235249</v>
      </c>
      <c r="R326" s="166">
        <f>IF(OR(H326="", H327="", Q326=0), "", IF(H326&lt;H327, (H327-H326)/H326, ""))</f>
        <v>1.35</v>
      </c>
      <c r="S326" s="191">
        <v>3.433521142062073</v>
      </c>
      <c r="T326" s="208">
        <f t="shared" si="19"/>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3.4045098510288092</v>
      </c>
      <c r="R327" s="166" t="str">
        <f t="shared" si="18"/>
        <v/>
      </c>
      <c r="S327" s="191">
        <v>3.3757798100918577</v>
      </c>
      <c r="T327" s="208">
        <f t="shared" si="19"/>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3.5211876230298174</v>
      </c>
      <c r="R328" s="166" t="str">
        <f t="shared" si="18"/>
        <v/>
      </c>
      <c r="S328" s="191">
        <v>3.4935101657308927</v>
      </c>
      <c r="T328" s="208">
        <f t="shared" si="19"/>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3.7992605599235141</v>
      </c>
      <c r="R329" s="166" t="str">
        <f t="shared" ref="R329:R392" si="21">IF(OR(H329="", H330="", Q329=0), "", IF(H329&lt;H330, (H330-H329)/H329, ""))</f>
        <v/>
      </c>
      <c r="S329" s="191">
        <v>3.7884672060600946</v>
      </c>
      <c r="T329" s="208">
        <f t="shared" ref="T329:T392" si="22">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3.8029926446849198</v>
      </c>
      <c r="R330" s="166" t="str">
        <f t="shared" si="21"/>
        <v/>
      </c>
      <c r="S330" s="191">
        <v>3.8431779656181897</v>
      </c>
      <c r="T330" s="208">
        <f t="shared" si="22"/>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3.910415177593181</v>
      </c>
      <c r="R331" s="166" t="str">
        <f t="shared" si="21"/>
        <v/>
      </c>
      <c r="S331" s="191">
        <v>3.6136899066647006</v>
      </c>
      <c r="T331" s="208">
        <f t="shared" si="22"/>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4.1667629308512906</v>
      </c>
      <c r="R332" s="166" t="str">
        <f t="shared" si="21"/>
        <v/>
      </c>
      <c r="S332" s="191">
        <v>4.1408824157528352</v>
      </c>
      <c r="T332" s="208">
        <f t="shared" si="22"/>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4.2783767633001419</v>
      </c>
      <c r="R333" s="166" t="str">
        <f t="shared" si="21"/>
        <v/>
      </c>
      <c r="S333" s="191">
        <v>4.3013787889092825</v>
      </c>
      <c r="T333" s="208">
        <f t="shared" si="22"/>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4.2900100141171604</v>
      </c>
      <c r="R334" s="166" t="str">
        <f t="shared" si="21"/>
        <v/>
      </c>
      <c r="S334" s="191">
        <v>4.2831202764071206</v>
      </c>
      <c r="T334" s="208">
        <f t="shared" si="22"/>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4.2952293159038017</v>
      </c>
      <c r="R335" s="166" t="str">
        <f t="shared" si="21"/>
        <v/>
      </c>
      <c r="S335" s="191">
        <v>4.3726842707807556</v>
      </c>
      <c r="T335" s="208">
        <f t="shared" si="22"/>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4.3876868520740224</v>
      </c>
      <c r="R336" s="166" t="str">
        <f t="shared" si="21"/>
        <v/>
      </c>
      <c r="S336" s="191">
        <v>4.4191832237344109</v>
      </c>
      <c r="T336" s="208">
        <f t="shared" si="22"/>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4.478807756041256</v>
      </c>
      <c r="R337" s="166" t="str">
        <f t="shared" si="21"/>
        <v/>
      </c>
      <c r="S337" s="191">
        <v>4.5040120765592144</v>
      </c>
      <c r="T337" s="208">
        <f t="shared" si="22"/>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4.4926605562862312</v>
      </c>
      <c r="R338" s="166" t="str">
        <f t="shared" si="21"/>
        <v/>
      </c>
      <c r="S338" s="191">
        <v>4.5129320083168514</v>
      </c>
      <c r="T338" s="208">
        <f t="shared" si="22"/>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4.5579102278607522</v>
      </c>
      <c r="R339" s="166" t="str">
        <f t="shared" si="21"/>
        <v/>
      </c>
      <c r="S339" s="191">
        <v>4.586757760948478</v>
      </c>
      <c r="T339" s="208">
        <f t="shared" si="22"/>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4.8194455052598713</v>
      </c>
      <c r="R340" s="166" t="str">
        <f t="shared" si="21"/>
        <v/>
      </c>
      <c r="S340" s="191">
        <v>4.8398545303880125</v>
      </c>
      <c r="T340" s="208">
        <f t="shared" si="22"/>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5.0132639728519255</v>
      </c>
      <c r="R341" s="166" t="str">
        <f t="shared" si="21"/>
        <v/>
      </c>
      <c r="S341" s="191">
        <v>5.0258601134872309</v>
      </c>
      <c r="T341" s="208">
        <f t="shared" si="22"/>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5.0545970139066023</v>
      </c>
      <c r="R342" s="166" t="str">
        <f t="shared" si="21"/>
        <v/>
      </c>
      <c r="S342" s="191">
        <v>5.0770476351612643</v>
      </c>
      <c r="T342" s="208">
        <f t="shared" si="22"/>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5.0861632517220761</v>
      </c>
      <c r="R343" s="166" t="str">
        <f t="shared" si="21"/>
        <v/>
      </c>
      <c r="S343" s="191">
        <v>5.0412947668297585</v>
      </c>
      <c r="T343" s="208">
        <f t="shared" si="22"/>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5.2547289399766806</v>
      </c>
      <c r="R344" s="166" t="str">
        <f t="shared" si="21"/>
        <v/>
      </c>
      <c r="S344" s="191">
        <v>5.2894594683307901</v>
      </c>
      <c r="T344" s="208">
        <f t="shared" si="22"/>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5.3344084715276878</v>
      </c>
      <c r="R345" s="166" t="str">
        <f t="shared" si="21"/>
        <v/>
      </c>
      <c r="S345" s="191">
        <v>5.2990812631069737</v>
      </c>
      <c r="T345" s="208">
        <f t="shared" si="22"/>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5.391247757605222</v>
      </c>
      <c r="R346" s="166" t="str">
        <f t="shared" si="21"/>
        <v/>
      </c>
      <c r="S346" s="191">
        <v>5.4058088589086797</v>
      </c>
      <c r="T346" s="208">
        <f t="shared" si="22"/>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5.5333898387922265</v>
      </c>
      <c r="R347" s="166" t="str">
        <f t="shared" si="21"/>
        <v/>
      </c>
      <c r="S347" s="191">
        <v>5.5913918287166737</v>
      </c>
      <c r="T347" s="208">
        <f t="shared" si="22"/>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5.6682332038102228</v>
      </c>
      <c r="R348" s="166" t="str">
        <f t="shared" si="21"/>
        <v/>
      </c>
      <c r="S348" s="191">
        <v>5.7168180598428817</v>
      </c>
      <c r="T348" s="208">
        <f t="shared" si="22"/>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5.682829580597681</v>
      </c>
      <c r="R349" s="166" t="str">
        <f t="shared" si="21"/>
        <v/>
      </c>
      <c r="S349" s="191">
        <v>5.7112234471674057</v>
      </c>
      <c r="T349" s="208">
        <f t="shared" si="22"/>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5.7063860549910643</v>
      </c>
      <c r="R350" s="166" t="str">
        <f t="shared" si="21"/>
        <v/>
      </c>
      <c r="S350" s="191">
        <v>5.6861074975817143</v>
      </c>
      <c r="T350" s="208">
        <f t="shared" si="22"/>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5.7405052006639696</v>
      </c>
      <c r="R351" s="166" t="str">
        <f t="shared" si="21"/>
        <v/>
      </c>
      <c r="S351" s="191">
        <v>5.8029472441809817</v>
      </c>
      <c r="T351" s="208">
        <f t="shared" si="22"/>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5.8913545203742874</v>
      </c>
      <c r="R352" s="166" t="str">
        <f t="shared" si="21"/>
        <v/>
      </c>
      <c r="S352" s="191">
        <v>5.3443282823435432</v>
      </c>
      <c r="T352" s="208">
        <f t="shared" si="22"/>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5.9040983578840018</v>
      </c>
      <c r="R353" s="166" t="str">
        <f t="shared" si="21"/>
        <v/>
      </c>
      <c r="S353" s="191">
        <v>5.8479921600386122</v>
      </c>
      <c r="T353" s="208">
        <f t="shared" si="22"/>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6.103530359944159</v>
      </c>
      <c r="R354" s="166" t="str">
        <f t="shared" si="21"/>
        <v/>
      </c>
      <c r="S354" s="191">
        <v>6.1081895434250324</v>
      </c>
      <c r="T354" s="208">
        <f t="shared" si="22"/>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6.2323809989474874</v>
      </c>
      <c r="R355" s="166" t="str">
        <f t="shared" si="21"/>
        <v/>
      </c>
      <c r="S355" s="191">
        <v>6.376396177409223</v>
      </c>
      <c r="T355" s="208">
        <f t="shared" si="22"/>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6.4940324372924794</v>
      </c>
      <c r="R356" s="166" t="str">
        <f t="shared" si="21"/>
        <v/>
      </c>
      <c r="S356" s="191">
        <v>6.4677833166890331</v>
      </c>
      <c r="T356" s="208">
        <f t="shared" si="22"/>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6.5549944743811306</v>
      </c>
      <c r="R357" s="166" t="str">
        <f t="shared" si="21"/>
        <v/>
      </c>
      <c r="S357" s="191">
        <v>6.7598380517055405</v>
      </c>
      <c r="T357" s="208">
        <f t="shared" si="22"/>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6.6119098053262588</v>
      </c>
      <c r="R358" s="166" t="str">
        <f t="shared" si="21"/>
        <v/>
      </c>
      <c r="S358" s="191">
        <v>5.9526866550928368</v>
      </c>
      <c r="T358" s="208">
        <f t="shared" si="22"/>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6.9398053819374264</v>
      </c>
      <c r="R359" s="166" t="str">
        <f t="shared" si="21"/>
        <v/>
      </c>
      <c r="S359" s="191">
        <v>6.8979272460119425</v>
      </c>
      <c r="T359" s="208">
        <f t="shared" si="22"/>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7.0791449115724152</v>
      </c>
      <c r="R360" s="166" t="str">
        <f t="shared" si="21"/>
        <v/>
      </c>
      <c r="S360" s="191">
        <v>7.0232569254284218</v>
      </c>
      <c r="T360" s="208">
        <f t="shared" si="22"/>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7.3291785202952697</v>
      </c>
      <c r="R361" s="166" t="str">
        <f t="shared" si="21"/>
        <v/>
      </c>
      <c r="S361" s="191">
        <v>7.3291785202952697</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7.3529586312292565</v>
      </c>
      <c r="R362" s="166" t="str">
        <f t="shared" si="21"/>
        <v/>
      </c>
      <c r="S362" s="191">
        <v>7.0859335613617631</v>
      </c>
      <c r="T362" s="208">
        <f t="shared" si="22"/>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8.0922471223297574</v>
      </c>
      <c r="T363" s="208">
        <f t="shared" si="22"/>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 t="shared" si="20"/>
        <v>7.4014248982282984</v>
      </c>
      <c r="R364" s="166" t="str">
        <f t="shared" si="21"/>
        <v/>
      </c>
      <c r="S364" s="191">
        <v>7.3741887440489844</v>
      </c>
      <c r="T364" s="208">
        <f t="shared" si="22"/>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7.8048795303126406</v>
      </c>
      <c r="R365" s="166" t="str">
        <f t="shared" si="21"/>
        <v/>
      </c>
      <c r="S365" s="191">
        <v>7.7369453757934776</v>
      </c>
      <c r="T365" s="208">
        <f t="shared" si="22"/>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7.8465912523547914</v>
      </c>
      <c r="R366" s="166" t="str">
        <f t="shared" si="21"/>
        <v/>
      </c>
      <c r="S366" s="191">
        <v>7.8542915381765317</v>
      </c>
      <c r="T366" s="208">
        <f t="shared" si="22"/>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7.8515769986145827</v>
      </c>
      <c r="R367" s="166" t="str">
        <f t="shared" si="21"/>
        <v/>
      </c>
      <c r="S367" s="191">
        <v>7.8747607889648235</v>
      </c>
      <c r="T367" s="208">
        <f t="shared" si="22"/>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8.0794005359793104</v>
      </c>
      <c r="R368" s="166" t="str">
        <f t="shared" si="21"/>
        <v/>
      </c>
      <c r="S368" s="191">
        <v>8.3144620644575102</v>
      </c>
      <c r="T368" s="208">
        <f t="shared" si="22"/>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 t="shared" si="20"/>
        <v>8.2287997448851407</v>
      </c>
      <c r="R369" s="166" t="str">
        <f t="shared" si="21"/>
        <v/>
      </c>
      <c r="S369" s="191">
        <v>8.7012667158833281</v>
      </c>
      <c r="T369" s="208">
        <f t="shared" si="22"/>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8.2667512727880776</v>
      </c>
      <c r="R370" s="166" t="str">
        <f t="shared" si="21"/>
        <v/>
      </c>
      <c r="S370" s="191">
        <v>8.335640866727978</v>
      </c>
      <c r="T370" s="208">
        <f t="shared" si="22"/>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8.600855879307769</v>
      </c>
      <c r="R371" s="166" t="str">
        <f t="shared" si="21"/>
        <v/>
      </c>
      <c r="S371" s="191">
        <v>8.7743819189780137</v>
      </c>
      <c r="T371" s="208">
        <f t="shared" si="22"/>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8.6563279949781471</v>
      </c>
      <c r="R372" s="166" t="str">
        <f t="shared" si="21"/>
        <v/>
      </c>
      <c r="S372" s="191">
        <v>8.7015110902107438</v>
      </c>
      <c r="T372" s="208">
        <f t="shared" si="22"/>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8.8694900642868113</v>
      </c>
      <c r="R373" s="166" t="str">
        <f t="shared" si="21"/>
        <v/>
      </c>
      <c r="S373" s="191">
        <v>8.9448569297704665</v>
      </c>
      <c r="T373" s="208">
        <f t="shared" si="22"/>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9.0229577558871412</v>
      </c>
      <c r="R374" s="166" t="str">
        <f t="shared" si="21"/>
        <v/>
      </c>
      <c r="S374" s="191">
        <v>9.05153726009131</v>
      </c>
      <c r="T374" s="208">
        <f t="shared" si="22"/>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9.1534802081965712</v>
      </c>
      <c r="R375" s="166" t="str">
        <f t="shared" si="21"/>
        <v/>
      </c>
      <c r="S375" s="191">
        <v>9.1828991069373327</v>
      </c>
      <c r="T375" s="208">
        <f t="shared" si="22"/>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9.1965362768513153</v>
      </c>
      <c r="R376" s="166" t="str">
        <f t="shared" si="21"/>
        <v/>
      </c>
      <c r="S376" s="191">
        <v>9.2092386750237623</v>
      </c>
      <c r="T376" s="208">
        <f t="shared" si="22"/>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 t="shared" si="20"/>
        <v>9.246582966685315</v>
      </c>
      <c r="R377" s="166" t="str">
        <f t="shared" si="21"/>
        <v/>
      </c>
      <c r="S377" s="191">
        <v>9.3068212922011799</v>
      </c>
      <c r="T377" s="208">
        <f t="shared" si="22"/>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9.3172970369591326</v>
      </c>
      <c r="R378" s="166" t="str">
        <f t="shared" si="21"/>
        <v/>
      </c>
      <c r="S378" s="191">
        <v>9.2355663611963319</v>
      </c>
      <c r="T378" s="208">
        <f t="shared" si="22"/>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9.6071837385794066</v>
      </c>
      <c r="R379" s="166" t="str">
        <f t="shared" si="21"/>
        <v/>
      </c>
      <c r="S379" s="191">
        <v>9.6582117545737916</v>
      </c>
      <c r="T379" s="208">
        <f t="shared" si="22"/>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10.289408713094296</v>
      </c>
      <c r="R380" s="166" t="str">
        <f t="shared" si="21"/>
        <v/>
      </c>
      <c r="S380" s="191">
        <v>10.300005426496041</v>
      </c>
      <c r="T380" s="208">
        <f t="shared" si="22"/>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10.306004992638259</v>
      </c>
      <c r="R381" s="166" t="str">
        <f t="shared" si="21"/>
        <v/>
      </c>
      <c r="S381" s="191">
        <v>10.343306975548533</v>
      </c>
      <c r="T381" s="208">
        <f t="shared" si="22"/>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10.533862589592744</v>
      </c>
      <c r="R382" s="166" t="str">
        <f t="shared" si="21"/>
        <v/>
      </c>
      <c r="S382" s="191">
        <v>10.584023840019375</v>
      </c>
      <c r="T382" s="208">
        <f t="shared" si="22"/>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10.905902280209016</v>
      </c>
      <c r="R383" s="166" t="str">
        <f t="shared" si="21"/>
        <v/>
      </c>
      <c r="S383" s="191">
        <v>10.935716119137965</v>
      </c>
      <c r="T383" s="208">
        <f t="shared" si="22"/>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11.014132184639918</v>
      </c>
      <c r="R384" s="166" t="str">
        <f t="shared" si="21"/>
        <v/>
      </c>
      <c r="S384" s="191">
        <v>11.081254319837171</v>
      </c>
      <c r="T384" s="208">
        <f t="shared" si="22"/>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11.065034946989785</v>
      </c>
      <c r="R385" s="166" t="str">
        <f t="shared" si="21"/>
        <v/>
      </c>
      <c r="S385" s="191">
        <v>11.201334369629079</v>
      </c>
      <c r="T385" s="208">
        <f t="shared" si="22"/>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11.086811031369605</v>
      </c>
      <c r="R386" s="166" t="str">
        <f t="shared" si="21"/>
        <v/>
      </c>
      <c r="S386" s="191">
        <v>11.142399498936362</v>
      </c>
      <c r="T386" s="208">
        <f t="shared" si="22"/>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11.464674718955989</v>
      </c>
      <c r="R387" s="166" t="str">
        <f t="shared" si="21"/>
        <v/>
      </c>
      <c r="S387" s="191">
        <v>11.477829824772348</v>
      </c>
      <c r="T387" s="208">
        <f t="shared" si="22"/>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11.494405815464971</v>
      </c>
      <c r="R388" s="166" t="str">
        <f t="shared" si="21"/>
        <v/>
      </c>
      <c r="S388" s="191">
        <v>11.293205036086418</v>
      </c>
      <c r="T388" s="208">
        <f t="shared" si="22"/>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11.719670659460844</v>
      </c>
      <c r="R389" s="166" t="str">
        <f t="shared" si="21"/>
        <v/>
      </c>
      <c r="S389" s="191">
        <v>11.671807360384866</v>
      </c>
      <c r="T389" s="208">
        <f t="shared" si="22"/>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11.766279032879313</v>
      </c>
      <c r="R390" s="166" t="str">
        <f t="shared" si="21"/>
        <v/>
      </c>
      <c r="S390" s="191">
        <v>11.856949825663802</v>
      </c>
      <c r="T390" s="208">
        <f t="shared" si="22"/>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11.880107761187169</v>
      </c>
      <c r="R391" s="166" t="str">
        <f t="shared" si="21"/>
        <v/>
      </c>
      <c r="S391" s="191">
        <v>11.986879250952182</v>
      </c>
      <c r="T391" s="208">
        <f t="shared" si="22"/>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11.955666447775069</v>
      </c>
      <c r="R392" s="166" t="str">
        <f t="shared" si="21"/>
        <v/>
      </c>
      <c r="S392" s="191">
        <v>11.807543146652192</v>
      </c>
      <c r="T392" s="208">
        <f t="shared" si="22"/>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12.173455569647281</v>
      </c>
      <c r="R393" s="166" t="str">
        <f t="shared" ref="R393:R456" si="24">IF(OR(H393="", H394="", Q393=0), "", IF(H393&lt;H394, (H394-H393)/H393, ""))</f>
        <v/>
      </c>
      <c r="S393" s="191">
        <v>12.129161613663118</v>
      </c>
      <c r="T393" s="208">
        <f t="shared" ref="T393:T456" si="25">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12.228269115324444</v>
      </c>
      <c r="R394" s="166" t="str">
        <f t="shared" si="24"/>
        <v/>
      </c>
      <c r="S394" s="191">
        <v>12.456692573269484</v>
      </c>
      <c r="T394" s="208">
        <f t="shared" si="25"/>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13.246570622775119</v>
      </c>
      <c r="R397" s="166" t="str">
        <f t="shared" si="24"/>
        <v/>
      </c>
      <c r="S397" s="191">
        <v>13.325997095529933</v>
      </c>
      <c r="T397" s="208">
        <f t="shared" si="25"/>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13.299313110657581</v>
      </c>
      <c r="R398" s="166" t="str">
        <f t="shared" si="24"/>
        <v/>
      </c>
      <c r="S398" s="191">
        <v>13.317021916397472</v>
      </c>
      <c r="T398" s="208">
        <f t="shared" si="25"/>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 t="shared" si="23"/>
        <v>13.325728786754766</v>
      </c>
      <c r="R399" s="166" t="str">
        <f t="shared" si="24"/>
        <v/>
      </c>
      <c r="S399" s="191">
        <v>12.996698446341068</v>
      </c>
      <c r="T399" s="208">
        <f t="shared" si="25"/>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13.690297245948207</v>
      </c>
      <c r="R400" s="166" t="str">
        <f t="shared" si="24"/>
        <v/>
      </c>
      <c r="S400" s="191">
        <v>13.680933157544684</v>
      </c>
      <c r="T400" s="208">
        <f t="shared" si="25"/>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14.086120192201722</v>
      </c>
      <c r="R401" s="166" t="str">
        <f t="shared" si="24"/>
        <v/>
      </c>
      <c r="S401" s="191">
        <v>14.165928238616464</v>
      </c>
      <c r="T401" s="208">
        <f t="shared" si="25"/>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14.280181636885322</v>
      </c>
      <c r="R402" s="166" t="str">
        <f t="shared" si="24"/>
        <v/>
      </c>
      <c r="S402" s="191">
        <v>14.382842899551644</v>
      </c>
      <c r="T402" s="208">
        <f t="shared" si="25"/>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14.642380484144482</v>
      </c>
      <c r="R403" s="166" t="str">
        <f t="shared" si="24"/>
        <v/>
      </c>
      <c r="S403" s="191">
        <v>14.327716147092667</v>
      </c>
      <c r="T403" s="208">
        <f t="shared" si="25"/>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 t="shared" si="23"/>
        <v>15.356739279462058</v>
      </c>
      <c r="R404" s="166" t="str">
        <f t="shared" si="24"/>
        <v/>
      </c>
      <c r="S404" s="191">
        <v>15.415894669598661</v>
      </c>
      <c r="T404" s="208">
        <f t="shared" si="25"/>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15.385731800134709</v>
      </c>
      <c r="R405" s="166" t="str">
        <f t="shared" si="24"/>
        <v/>
      </c>
      <c r="S405" s="191">
        <v>15.57745431477813</v>
      </c>
      <c r="T405" s="208">
        <f t="shared" si="25"/>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15.862337007961896</v>
      </c>
      <c r="R406" s="166" t="str">
        <f t="shared" si="24"/>
        <v/>
      </c>
      <c r="S406" s="191">
        <v>15.81217942058494</v>
      </c>
      <c r="T406" s="208">
        <f t="shared" si="25"/>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16.287255362663508</v>
      </c>
      <c r="R407" s="166" t="str">
        <f t="shared" si="24"/>
        <v/>
      </c>
      <c r="S407" s="191">
        <v>16.208062873055745</v>
      </c>
      <c r="T407" s="208">
        <f t="shared" si="25"/>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16.436890553790747</v>
      </c>
      <c r="R408" s="166" t="str">
        <f t="shared" si="24"/>
        <v/>
      </c>
      <c r="S408" s="191">
        <v>16.62817606314492</v>
      </c>
      <c r="T408" s="208">
        <f t="shared" si="25"/>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16.643720503094038</v>
      </c>
      <c r="R409" s="166" t="str">
        <f t="shared" si="24"/>
        <v/>
      </c>
      <c r="S409" s="191">
        <v>15.389040034399258</v>
      </c>
      <c r="T409" s="208">
        <f t="shared" si="25"/>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16.936528896250611</v>
      </c>
      <c r="R410" s="166" t="str">
        <f t="shared" si="24"/>
        <v/>
      </c>
      <c r="S410" s="191">
        <v>17.066587565249122</v>
      </c>
      <c r="T410" s="208">
        <f t="shared" si="25"/>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17.49901929674245</v>
      </c>
      <c r="R411" s="166" t="str">
        <f t="shared" si="24"/>
        <v/>
      </c>
      <c r="S411" s="191">
        <v>18.051786151783954</v>
      </c>
      <c r="T411" s="208">
        <f t="shared" si="25"/>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17.565007851379256</v>
      </c>
      <c r="R412" s="166" t="str">
        <f t="shared" si="24"/>
        <v/>
      </c>
      <c r="S412" s="191">
        <v>17.472964142114389</v>
      </c>
      <c r="T412" s="208">
        <f t="shared" si="25"/>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17.780001213507713</v>
      </c>
      <c r="R413" s="166" t="str">
        <f t="shared" si="24"/>
        <v/>
      </c>
      <c r="S413" s="191">
        <v>17.670054209537259</v>
      </c>
      <c r="T413" s="208">
        <f t="shared" si="25"/>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17.78431984024818</v>
      </c>
      <c r="R414" s="166" t="str">
        <f t="shared" si="24"/>
        <v/>
      </c>
      <c r="S414" s="191">
        <v>17.504251811267892</v>
      </c>
      <c r="T414" s="208">
        <f t="shared" si="25"/>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18.133399691403156</v>
      </c>
      <c r="R415" s="166" t="str">
        <f t="shared" si="24"/>
        <v/>
      </c>
      <c r="S415" s="191">
        <v>18.199399326312722</v>
      </c>
      <c r="T415" s="208">
        <f t="shared" si="25"/>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18.332592897960257</v>
      </c>
      <c r="R416" s="166" t="str">
        <f t="shared" si="24"/>
        <v/>
      </c>
      <c r="S416" s="191">
        <v>18.416997100989544</v>
      </c>
      <c r="T416" s="208">
        <f t="shared" si="25"/>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18.434630707172015</v>
      </c>
      <c r="R417" s="166" t="str">
        <f t="shared" si="24"/>
        <v/>
      </c>
      <c r="S417" s="191">
        <v>18.485743361628128</v>
      </c>
      <c r="T417" s="208">
        <f t="shared" si="25"/>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18.470071511891497</v>
      </c>
      <c r="R418" s="166" t="str">
        <f t="shared" si="24"/>
        <v/>
      </c>
      <c r="S418" s="191">
        <v>18.504243707103136</v>
      </c>
      <c r="T418" s="208">
        <f t="shared" si="25"/>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18.472482450974944</v>
      </c>
      <c r="R419" s="166" t="str">
        <f t="shared" si="24"/>
        <v/>
      </c>
      <c r="S419" s="191">
        <v>18.575393216718538</v>
      </c>
      <c r="T419" s="208">
        <f t="shared" si="25"/>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18.624688645060395</v>
      </c>
      <c r="R420" s="166" t="str">
        <f t="shared" si="24"/>
        <v/>
      </c>
      <c r="S420" s="191">
        <v>18.676858641265046</v>
      </c>
      <c r="T420" s="208">
        <f t="shared" si="25"/>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18.798067597634336</v>
      </c>
      <c r="R421" s="166" t="str">
        <f t="shared" si="24"/>
        <v/>
      </c>
      <c r="S421" s="191">
        <v>18.851219532406159</v>
      </c>
      <c r="T421" s="208">
        <f t="shared" si="25"/>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t="str">
        <f t="shared" si="24"/>
        <v/>
      </c>
      <c r="S422" s="191">
        <v>19.609383295968122</v>
      </c>
      <c r="T422" s="208">
        <f t="shared" si="25"/>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18.873417966827343</v>
      </c>
      <c r="R423" s="166" t="str">
        <f t="shared" si="24"/>
        <v/>
      </c>
      <c r="S423" s="191">
        <v>18.998882283795808</v>
      </c>
      <c r="T423" s="208">
        <f t="shared" si="25"/>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19.419145088498286</v>
      </c>
      <c r="R424" s="166" t="str">
        <f t="shared" si="24"/>
        <v/>
      </c>
      <c r="S424" s="191">
        <v>18.233107968234489</v>
      </c>
      <c r="T424" s="208">
        <f t="shared" si="25"/>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19.881827306883853</v>
      </c>
      <c r="R425" s="166" t="str">
        <f t="shared" si="24"/>
        <v/>
      </c>
      <c r="S425" s="191">
        <v>19.783499773219742</v>
      </c>
      <c r="T425" s="208">
        <f t="shared" si="25"/>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20.413903651967495</v>
      </c>
      <c r="R426" s="166" t="str">
        <f t="shared" si="24"/>
        <v/>
      </c>
      <c r="S426" s="191">
        <v>20.539592130070936</v>
      </c>
      <c r="T426" s="208">
        <f t="shared" si="25"/>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20.56687375027931</v>
      </c>
      <c r="R427" s="166" t="str">
        <f t="shared" si="24"/>
        <v/>
      </c>
      <c r="S427" s="191">
        <v>20.503623497843801</v>
      </c>
      <c r="T427" s="208">
        <f t="shared" si="25"/>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20.663182304555061</v>
      </c>
      <c r="R428" s="166" t="str">
        <f t="shared" si="24"/>
        <v/>
      </c>
      <c r="S428" s="191">
        <v>20.716686142733611</v>
      </c>
      <c r="T428" s="208">
        <f t="shared" si="25"/>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21.210467827617439</v>
      </c>
      <c r="R429" s="166" t="str">
        <f t="shared" si="24"/>
        <v/>
      </c>
      <c r="S429" s="191">
        <v>21.495401570599942</v>
      </c>
      <c r="T429" s="208">
        <f t="shared" si="25"/>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21.402328042801255</v>
      </c>
      <c r="R430" s="166" t="str">
        <f t="shared" si="24"/>
        <v/>
      </c>
      <c r="S430" s="191">
        <v>21.053132164208183</v>
      </c>
      <c r="T430" s="208">
        <f t="shared" si="25"/>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21.82627656925472</v>
      </c>
      <c r="R431" s="166" t="str">
        <f t="shared" si="24"/>
        <v/>
      </c>
      <c r="S431" s="191">
        <v>21.970107057355239</v>
      </c>
      <c r="T431" s="208">
        <f t="shared" si="25"/>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21.96295345498671</v>
      </c>
      <c r="R432" s="166" t="str">
        <f t="shared" si="24"/>
        <v/>
      </c>
      <c r="S432" s="191">
        <v>21.854997921892835</v>
      </c>
      <c r="T432" s="208">
        <f t="shared" si="25"/>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23.189961365166937</v>
      </c>
      <c r="R433" s="166" t="str">
        <f t="shared" si="24"/>
        <v/>
      </c>
      <c r="S433" s="191">
        <v>23.366053361514577</v>
      </c>
      <c r="T433" s="208">
        <f t="shared" si="25"/>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23.368072391170731</v>
      </c>
      <c r="R434" s="166" t="str">
        <f t="shared" si="24"/>
        <v/>
      </c>
      <c r="S434" s="191">
        <v>23.12493637785219</v>
      </c>
      <c r="T434" s="208">
        <f t="shared" si="25"/>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23.544254528789892</v>
      </c>
      <c r="R435" s="166" t="str">
        <f t="shared" si="24"/>
        <v/>
      </c>
      <c r="S435" s="191">
        <v>23.613747605911467</v>
      </c>
      <c r="T435" s="208">
        <f t="shared" si="25"/>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23.713277068108667</v>
      </c>
      <c r="R436" s="166" t="str">
        <f t="shared" si="24"/>
        <v/>
      </c>
      <c r="S436" s="191">
        <v>23.629237102126002</v>
      </c>
      <c r="T436" s="208">
        <f t="shared" si="25"/>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23.912188967959509</v>
      </c>
      <c r="R437" s="166" t="str">
        <f t="shared" si="24"/>
        <v/>
      </c>
      <c r="S437" s="191">
        <v>23.855153335358537</v>
      </c>
      <c r="T437" s="208">
        <f t="shared" si="25"/>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24.452835352428462</v>
      </c>
      <c r="R438" s="166" t="str">
        <f t="shared" si="24"/>
        <v/>
      </c>
      <c r="S438" s="191">
        <v>23.798627510062655</v>
      </c>
      <c r="T438" s="208">
        <f t="shared" si="25"/>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24.938216134858113</v>
      </c>
      <c r="R439" s="166" t="str">
        <f t="shared" si="24"/>
        <v/>
      </c>
      <c r="S439" s="191">
        <v>24.010143265493642</v>
      </c>
      <c r="T439" s="208">
        <f t="shared" si="25"/>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25.0491749063331</v>
      </c>
      <c r="R440" s="166" t="str">
        <f t="shared" si="24"/>
        <v/>
      </c>
      <c r="S440" s="191">
        <v>25.002207703383728</v>
      </c>
      <c r="T440" s="208">
        <f t="shared" si="25"/>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25.512076797091368</v>
      </c>
      <c r="R441" s="166" t="str">
        <f t="shared" si="24"/>
        <v/>
      </c>
      <c r="S441" s="191">
        <v>25.38257386918735</v>
      </c>
      <c r="T441" s="208">
        <f t="shared" si="25"/>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25.626356671218563</v>
      </c>
      <c r="R442" s="166" t="str">
        <f t="shared" si="24"/>
        <v/>
      </c>
      <c r="S442" s="191">
        <v>25.692191884246739</v>
      </c>
      <c r="T442" s="208">
        <f t="shared" si="25"/>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27.997431135819919</v>
      </c>
      <c r="R443" s="166" t="str">
        <f t="shared" si="24"/>
        <v/>
      </c>
      <c r="S443" s="191">
        <v>28.741615727792144</v>
      </c>
      <c r="T443" s="208">
        <f t="shared" si="25"/>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29.654519265473251</v>
      </c>
      <c r="R444" s="166" t="str">
        <f t="shared" si="24"/>
        <v/>
      </c>
      <c r="S444" s="191">
        <v>28.656122126879232</v>
      </c>
      <c r="T444" s="208">
        <f t="shared" si="25"/>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30.011828846114483</v>
      </c>
      <c r="R445" s="166" t="str">
        <f t="shared" si="24"/>
        <v/>
      </c>
      <c r="S445" s="191">
        <v>30.445789841606242</v>
      </c>
      <c r="T445" s="208">
        <f t="shared" si="25"/>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t="str">
        <f t="shared" si="24"/>
        <v/>
      </c>
      <c r="S446" s="191">
        <v>30.310335115532535</v>
      </c>
      <c r="T446" s="208">
        <f t="shared" si="25"/>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30.193723907909426</v>
      </c>
      <c r="R447" s="166" t="str">
        <f t="shared" si="24"/>
        <v/>
      </c>
      <c r="S447" s="191">
        <v>30.239368237324253</v>
      </c>
      <c r="T447" s="208">
        <f t="shared" si="25"/>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30.565704248208899</v>
      </c>
      <c r="R448" s="166" t="str">
        <f t="shared" si="24"/>
        <v/>
      </c>
      <c r="S448" s="191">
        <v>30.896144294135482</v>
      </c>
      <c r="T448" s="208">
        <f t="shared" si="25"/>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31.228678543052766</v>
      </c>
      <c r="R449" s="166" t="str">
        <f t="shared" si="24"/>
        <v/>
      </c>
      <c r="S449" s="191">
        <v>31.326497426507903</v>
      </c>
      <c r="T449" s="208">
        <f t="shared" si="25"/>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31.355252608309868</v>
      </c>
      <c r="R450" s="166" t="str">
        <f t="shared" si="24"/>
        <v/>
      </c>
      <c r="S450" s="191">
        <v>32.187692943043757</v>
      </c>
      <c r="T450" s="208">
        <f t="shared" si="25"/>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31.721298701931133</v>
      </c>
      <c r="R451" s="166" t="str">
        <f t="shared" si="24"/>
        <v/>
      </c>
      <c r="S451" s="191">
        <v>31.17736372808664</v>
      </c>
      <c r="T451" s="208">
        <f t="shared" si="25"/>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32.42172207854378</v>
      </c>
      <c r="R452" s="166" t="str">
        <f t="shared" si="24"/>
        <v/>
      </c>
      <c r="S452" s="191">
        <v>32.264842778163732</v>
      </c>
      <c r="T452" s="208">
        <f t="shared" si="25"/>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32.996283563628801</v>
      </c>
      <c r="R453" s="166" t="str">
        <f t="shared" si="24"/>
        <v/>
      </c>
      <c r="S453" s="191">
        <v>33.078092531141941</v>
      </c>
      <c r="T453" s="208">
        <f t="shared" si="25"/>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35.211564751014251</v>
      </c>
      <c r="R454" s="166" t="str">
        <f t="shared" si="24"/>
        <v/>
      </c>
      <c r="S454" s="191">
        <v>35.088015401010686</v>
      </c>
      <c r="T454" s="208">
        <f t="shared" si="25"/>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35.462738038830963</v>
      </c>
      <c r="R455" s="166" t="str">
        <f t="shared" si="24"/>
        <v/>
      </c>
      <c r="S455" s="191">
        <v>35.337428010425199</v>
      </c>
      <c r="T455" s="208">
        <f t="shared" si="25"/>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36.009360243068329</v>
      </c>
      <c r="R456" s="166" t="str">
        <f t="shared" si="24"/>
        <v/>
      </c>
      <c r="S456" s="191">
        <v>36.237680462000824</v>
      </c>
      <c r="T456" s="208">
        <f t="shared" si="25"/>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36.148360540391373</v>
      </c>
      <c r="R457" s="166" t="str">
        <f t="shared" ref="R457:R519" si="27">IF(OR(H457="", H458="", Q457=0), "", IF(H457&lt;H458, (H458-H457)/H457, ""))</f>
        <v/>
      </c>
      <c r="S457" s="191">
        <v>35.953490672249103</v>
      </c>
      <c r="T457" s="208">
        <f t="shared" ref="T457:T520" si="28">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36.409679001112124</v>
      </c>
      <c r="R458" s="166" t="str">
        <f t="shared" si="27"/>
        <v/>
      </c>
      <c r="S458" s="191">
        <v>37.015945626477539</v>
      </c>
      <c r="T458" s="208">
        <f t="shared" si="28"/>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36.435883065459741</v>
      </c>
      <c r="R459" s="166" t="str">
        <f t="shared" si="27"/>
        <v/>
      </c>
      <c r="S459" s="191">
        <v>36.237861961843116</v>
      </c>
      <c r="T459" s="208">
        <f t="shared" si="28"/>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37.27876207024137</v>
      </c>
      <c r="R460" s="166" t="str">
        <f t="shared" si="27"/>
        <v/>
      </c>
      <c r="S460" s="191">
        <v>37.594089944895671</v>
      </c>
      <c r="T460" s="208">
        <f t="shared" si="28"/>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37.987872330281114</v>
      </c>
      <c r="R461" s="166" t="str">
        <f t="shared" si="27"/>
        <v/>
      </c>
      <c r="S461" s="191">
        <v>38.096409108367631</v>
      </c>
      <c r="T461" s="208">
        <f t="shared" si="28"/>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40.205486174212076</v>
      </c>
      <c r="T462" s="208">
        <f t="shared" si="28"/>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40.782925007143142</v>
      </c>
      <c r="T463" s="208">
        <f t="shared" si="28"/>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42.97262032263594</v>
      </c>
      <c r="R464" s="166" t="str">
        <f t="shared" si="27"/>
        <v/>
      </c>
      <c r="S464" s="191">
        <v>42.606506411473966</v>
      </c>
      <c r="T464" s="208">
        <f t="shared" si="28"/>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43.021320879236121</v>
      </c>
      <c r="R465" s="166" t="str">
        <f t="shared" si="27"/>
        <v/>
      </c>
      <c r="S465" s="191">
        <v>42.115608860725885</v>
      </c>
      <c r="T465" s="208">
        <f t="shared" si="28"/>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44.50890606640781</v>
      </c>
      <c r="R466" s="166" t="str">
        <f t="shared" si="27"/>
        <v/>
      </c>
      <c r="S466" s="191">
        <v>43.025275864194207</v>
      </c>
      <c r="T466" s="208">
        <f t="shared" si="28"/>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45.774041762013724</v>
      </c>
      <c r="R467" s="166" t="str">
        <f t="shared" si="27"/>
        <v/>
      </c>
      <c r="S467" s="191">
        <v>46.090452188940091</v>
      </c>
      <c r="T467" s="208">
        <f t="shared" si="28"/>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47.734500638155978</v>
      </c>
      <c r="R468" s="166" t="str">
        <f t="shared" si="27"/>
        <v/>
      </c>
      <c r="S468" s="191">
        <v>44.446123927527459</v>
      </c>
      <c r="T468" s="208">
        <f t="shared" si="28"/>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48.376665986535002</v>
      </c>
      <c r="R469" s="166" t="str">
        <f t="shared" si="27"/>
        <v/>
      </c>
      <c r="S469" s="191">
        <v>50.64240857071448</v>
      </c>
      <c r="T469" s="208">
        <f t="shared" si="28"/>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49.261257217423079</v>
      </c>
      <c r="T470" s="208">
        <f t="shared" si="28"/>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50.010646829880734</v>
      </c>
      <c r="R471" s="166" t="str">
        <f t="shared" si="27"/>
        <v/>
      </c>
      <c r="S471" s="191">
        <v>50.966264285228775</v>
      </c>
      <c r="T471" s="208">
        <f t="shared" si="28"/>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52.983002865337909</v>
      </c>
      <c r="R472" s="166" t="str">
        <f t="shared" si="27"/>
        <v/>
      </c>
      <c r="S472" s="191">
        <v>52.703777553794637</v>
      </c>
      <c r="T472" s="208">
        <f t="shared" si="28"/>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53.920416664914086</v>
      </c>
      <c r="R473" s="166" t="str">
        <f t="shared" si="27"/>
        <v/>
      </c>
      <c r="S473" s="191">
        <v>53.345265553821655</v>
      </c>
      <c r="T473" s="208">
        <f t="shared" si="28"/>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53.988785453753607</v>
      </c>
      <c r="R474" s="166" t="str">
        <f t="shared" si="27"/>
        <v/>
      </c>
      <c r="S474" s="191">
        <v>54.208252061289194</v>
      </c>
      <c r="T474" s="208">
        <f t="shared" si="28"/>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54.127347454177986</v>
      </c>
      <c r="R475" s="166" t="str">
        <f t="shared" si="27"/>
        <v/>
      </c>
      <c r="S475" s="191">
        <v>54.644958700324494</v>
      </c>
      <c r="T475" s="208">
        <f t="shared" si="28"/>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55.097413316648812</v>
      </c>
      <c r="R476" s="166" t="str">
        <f t="shared" si="27"/>
        <v/>
      </c>
      <c r="S476" s="191">
        <v>54.946046796548124</v>
      </c>
      <c r="T476" s="208">
        <f t="shared" si="28"/>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58.653432822976427</v>
      </c>
      <c r="R477" s="166" t="str">
        <f t="shared" si="27"/>
        <v/>
      </c>
      <c r="S477" s="191">
        <v>59.614964508598987</v>
      </c>
      <c r="T477" s="208">
        <f t="shared" si="28"/>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59.621705709228678</v>
      </c>
      <c r="R478" s="166" t="str">
        <f t="shared" si="27"/>
        <v/>
      </c>
      <c r="S478" s="191">
        <v>60.34112297268846</v>
      </c>
      <c r="T478" s="208">
        <f t="shared" si="28"/>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61.35899033987441</v>
      </c>
      <c r="R479" s="166" t="str">
        <f t="shared" si="27"/>
        <v/>
      </c>
      <c r="S479" s="191">
        <v>61.833171099842524</v>
      </c>
      <c r="T479" s="208">
        <f t="shared" si="28"/>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63.596110159824633</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66.891703939970782</v>
      </c>
      <c r="R481" s="166" t="str">
        <f t="shared" si="27"/>
        <v/>
      </c>
      <c r="S481" s="191">
        <v>67.003750345230387</v>
      </c>
      <c r="T481" s="208">
        <f t="shared" si="28"/>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69.69166225178887</v>
      </c>
      <c r="R482" s="166" t="str">
        <f t="shared" si="27"/>
        <v/>
      </c>
      <c r="S482" s="191">
        <v>69.32931392119032</v>
      </c>
      <c r="T482" s="208">
        <f t="shared" si="28"/>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70.06197736863534</v>
      </c>
      <c r="R483" s="166" t="str">
        <f t="shared" si="27"/>
        <v/>
      </c>
      <c r="S483" s="191">
        <v>70.184893118404858</v>
      </c>
      <c r="T483" s="208">
        <f t="shared" si="28"/>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72.340369436019969</v>
      </c>
      <c r="R484" s="166" t="str">
        <f t="shared" si="27"/>
        <v/>
      </c>
      <c r="S484" s="191">
        <v>72.079683420034314</v>
      </c>
      <c r="T484" s="208">
        <f t="shared" si="28"/>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73.144148697894622</v>
      </c>
      <c r="R485" s="166" t="str">
        <f t="shared" si="27"/>
        <v/>
      </c>
      <c r="S485" s="191">
        <v>73.412567592198798</v>
      </c>
      <c r="T485" s="208">
        <f t="shared" si="28"/>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77.671073919703346</v>
      </c>
      <c r="R486" s="166" t="str">
        <f t="shared" si="27"/>
        <v/>
      </c>
      <c r="S486" s="191">
        <v>78.896652995359418</v>
      </c>
      <c r="T486" s="208">
        <f t="shared" si="28"/>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75.919819630682838</v>
      </c>
      <c r="T488" s="208">
        <f t="shared" si="28"/>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80.003701146637582</v>
      </c>
      <c r="R489" s="166" t="str">
        <f t="shared" si="27"/>
        <v/>
      </c>
      <c r="S489" s="191">
        <v>80.48662087186878</v>
      </c>
      <c r="T489" s="208">
        <f t="shared" si="28"/>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81.475460191841449</v>
      </c>
      <c r="R490" s="166" t="str">
        <f t="shared" si="27"/>
        <v/>
      </c>
      <c r="S490" s="191">
        <v>79.690141343016251</v>
      </c>
      <c r="T490" s="208">
        <f t="shared" si="28"/>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83.523867943459038</v>
      </c>
      <c r="R491" s="166" t="str">
        <f t="shared" si="27"/>
        <v/>
      </c>
      <c r="S491" s="191">
        <v>83.874072840496623</v>
      </c>
      <c r="T491" s="208">
        <f t="shared" si="28"/>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88.921535636023975</v>
      </c>
      <c r="R492" s="166" t="str">
        <f t="shared" si="27"/>
        <v/>
      </c>
      <c r="S492" s="191">
        <v>90.326616334561621</v>
      </c>
      <c r="T492" s="208">
        <f t="shared" si="28"/>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99.277376493915028</v>
      </c>
      <c r="T493" s="208">
        <f t="shared" si="28"/>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106.12101340078748</v>
      </c>
      <c r="R494" s="166" t="str">
        <f t="shared" si="27"/>
        <v/>
      </c>
      <c r="S494" s="191">
        <v>106.97225147619486</v>
      </c>
      <c r="T494" s="208">
        <f t="shared" si="28"/>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107.53393361796127</v>
      </c>
      <c r="R495" s="166" t="str">
        <f t="shared" si="27"/>
        <v/>
      </c>
      <c r="S495" s="191">
        <v>104.99376195769446</v>
      </c>
      <c r="T495" s="208">
        <f t="shared" si="28"/>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110.51132168670995</v>
      </c>
      <c r="R496" s="166" t="str">
        <f t="shared" si="27"/>
        <v/>
      </c>
      <c r="S496" s="191">
        <v>107.25227466645845</v>
      </c>
      <c r="T496" s="208">
        <f t="shared" si="28"/>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113.98459909736079</v>
      </c>
      <c r="T497" s="208">
        <f t="shared" si="28"/>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114.32539926989536</v>
      </c>
      <c r="R498" s="166" t="str">
        <f t="shared" si="27"/>
        <v/>
      </c>
      <c r="S498" s="191">
        <v>117.68791101312758</v>
      </c>
      <c r="T498" s="208">
        <f t="shared" si="28"/>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120.12371918851544</v>
      </c>
      <c r="R499" s="166" t="str">
        <f t="shared" si="27"/>
        <v/>
      </c>
      <c r="S499" s="191">
        <v>120.84954226518323</v>
      </c>
      <c r="T499" s="208">
        <f t="shared" si="28"/>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130.31480714222636</v>
      </c>
      <c r="T501" s="208">
        <f t="shared" si="28"/>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130.73285383774495</v>
      </c>
      <c r="R502" s="166" t="str">
        <f t="shared" si="27"/>
        <v/>
      </c>
      <c r="S502" s="191">
        <v>131.1614861454097</v>
      </c>
      <c r="T502" s="208">
        <f t="shared" si="28"/>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137.96047800360489</v>
      </c>
      <c r="R503" s="166" t="str">
        <f t="shared" si="27"/>
        <v/>
      </c>
      <c r="S503" s="191">
        <v>135.62216481710308</v>
      </c>
      <c r="T503" s="208">
        <f t="shared" si="28"/>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159.38782212018219</v>
      </c>
      <c r="T505" s="208">
        <f t="shared" si="28"/>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165.29243714638176</v>
      </c>
      <c r="R506" s="166" t="str">
        <f t="shared" si="27"/>
        <v/>
      </c>
      <c r="S506" s="191">
        <v>165.97829788142894</v>
      </c>
      <c r="T506" s="208">
        <f t="shared" si="28"/>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190.87107589789113</v>
      </c>
      <c r="R508" s="166" t="str">
        <f t="shared" si="27"/>
        <v/>
      </c>
      <c r="S508" s="191">
        <v>192.58292411222203</v>
      </c>
      <c r="T508" s="208">
        <f t="shared" si="28"/>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 t="shared" si="26"/>
        <v>206.18921345715427</v>
      </c>
      <c r="R509" s="166" t="str">
        <f t="shared" si="27"/>
        <v/>
      </c>
      <c r="S509" s="191">
        <v>207.25755135071464</v>
      </c>
      <c r="T509" s="208">
        <f t="shared" si="28"/>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 t="shared" si="26"/>
        <v>206.19365849360995</v>
      </c>
      <c r="R510" s="166" t="str">
        <f t="shared" si="27"/>
        <v/>
      </c>
      <c r="S510" s="191">
        <v>203.05365354193057</v>
      </c>
      <c r="T510" s="208">
        <f t="shared" si="28"/>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208.35510470566965</v>
      </c>
      <c r="T511" s="208">
        <f t="shared" si="28"/>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210.59788794140414</v>
      </c>
      <c r="T512" s="208">
        <f t="shared" si="28"/>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210.54330953396027</v>
      </c>
      <c r="R513" s="166" t="str">
        <f t="shared" si="27"/>
        <v/>
      </c>
      <c r="S513" s="191">
        <v>215.07112264221749</v>
      </c>
      <c r="T513" s="208">
        <f t="shared" si="28"/>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219.8117639622385</v>
      </c>
      <c r="R514" s="166" t="str">
        <f t="shared" si="27"/>
        <v/>
      </c>
      <c r="S514" s="191">
        <v>218.61060678211695</v>
      </c>
      <c r="T514" s="208">
        <f t="shared" si="28"/>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298.52790588265123</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310.12764304632941</v>
      </c>
      <c r="T516" s="208">
        <f t="shared" si="28"/>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360.4534373671147</v>
      </c>
      <c r="T518" s="208">
        <f t="shared" si="28"/>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392.20825763284324</v>
      </c>
      <c r="T519" s="208">
        <f t="shared" si="28"/>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8.1304094486449206E-7</v>
      </c>
      <c r="R522" s="166">
        <f t="shared" ref="R522:R567" si="33">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0.11252761276186878</v>
      </c>
      <c r="R525" s="166" t="str">
        <f t="shared" si="33"/>
        <v/>
      </c>
      <c r="S525" s="191">
        <v>0.11268610235730801</v>
      </c>
      <c r="T525" s="208">
        <f t="shared" si="34"/>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0.67810193761725956</v>
      </c>
      <c r="R526" s="166" t="str">
        <f t="shared" si="33"/>
        <v/>
      </c>
      <c r="S526" s="191">
        <v>0.63757791744092929</v>
      </c>
      <c r="T526" s="208">
        <f t="shared" si="34"/>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1.8868702623673639</v>
      </c>
      <c r="R527" s="166" t="str">
        <f t="shared" si="33"/>
        <v/>
      </c>
      <c r="S527" s="191">
        <v>1.8141337669926583</v>
      </c>
      <c r="T527" s="208">
        <f t="shared" si="34"/>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2.3109078902609603</v>
      </c>
      <c r="R528" s="166" t="str">
        <f t="shared" si="33"/>
        <v/>
      </c>
      <c r="S528" s="191">
        <v>2.2124897998018374</v>
      </c>
      <c r="T528" s="208">
        <f t="shared" si="34"/>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135.1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2.9623232766776346</v>
      </c>
      <c r="R529" s="166" t="str">
        <f t="shared" si="33"/>
        <v/>
      </c>
      <c r="S529" s="191">
        <v>2.9557597834501355</v>
      </c>
      <c r="T529" s="208">
        <f t="shared" si="34"/>
        <v>-6.563493227499162E-3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3.448608336239678</v>
      </c>
      <c r="R530" s="166" t="str">
        <f t="shared" si="33"/>
        <v/>
      </c>
      <c r="S530" s="191">
        <v>3.4338074420927267</v>
      </c>
      <c r="T530" s="208">
        <f t="shared" si="34"/>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4.4571557905423482</v>
      </c>
      <c r="T531" s="208">
        <f t="shared" si="34"/>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6.1540879679920097</v>
      </c>
      <c r="R532" s="166" t="str">
        <f t="shared" si="33"/>
        <v/>
      </c>
      <c r="S532" s="191">
        <v>6.3494558399917569</v>
      </c>
      <c r="T532" s="208">
        <f t="shared" si="34"/>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7.5837810159625834</v>
      </c>
      <c r="T533" s="208">
        <f t="shared" si="34"/>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9.877731844727542</v>
      </c>
      <c r="R534" s="166" t="str">
        <f t="shared" si="33"/>
        <v/>
      </c>
      <c r="S534" s="191">
        <v>9.7382701974553409</v>
      </c>
      <c r="T534" s="208">
        <f t="shared" si="34"/>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12.146359013270674</v>
      </c>
      <c r="R535" s="166" t="str">
        <f t="shared" si="33"/>
        <v/>
      </c>
      <c r="S535" s="191">
        <v>12.058501081890775</v>
      </c>
      <c r="T535" s="208">
        <f t="shared" si="34"/>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13.254553098912547</v>
      </c>
      <c r="R536" s="166" t="str">
        <f t="shared" si="33"/>
        <v/>
      </c>
      <c r="S536" s="191">
        <v>13.202059819312892</v>
      </c>
      <c r="T536" s="208">
        <f t="shared" si="34"/>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15.117474048865656</v>
      </c>
      <c r="R537" s="166" t="str">
        <f t="shared" si="33"/>
        <v/>
      </c>
      <c r="S537" s="191">
        <v>14.706189828418577</v>
      </c>
      <c r="T537" s="208">
        <f t="shared" si="34"/>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15.351137261146626</v>
      </c>
      <c r="R538" s="166" t="str">
        <f t="shared" si="33"/>
        <v/>
      </c>
      <c r="S538" s="191">
        <v>15.688260275509061</v>
      </c>
      <c r="T538" s="208">
        <f t="shared" si="34"/>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18.068642090614592</v>
      </c>
      <c r="R539" s="166" t="str">
        <f t="shared" si="33"/>
        <v/>
      </c>
      <c r="S539" s="191">
        <v>17.654004231518403</v>
      </c>
      <c r="T539" s="208">
        <f t="shared" si="34"/>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18.249350655241017</v>
      </c>
      <c r="R540" s="166" t="str">
        <f t="shared" si="33"/>
        <v/>
      </c>
      <c r="S540" s="191">
        <v>17.890239998340036</v>
      </c>
      <c r="T540" s="208">
        <f t="shared" si="34"/>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19.031634394194725</v>
      </c>
      <c r="R541" s="166" t="str">
        <f t="shared" si="33"/>
        <v/>
      </c>
      <c r="S541" s="191">
        <v>18.350686007613444</v>
      </c>
      <c r="T541" s="208">
        <f t="shared" si="34"/>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21.0346047694273</v>
      </c>
      <c r="R542" s="166" t="str">
        <f t="shared" si="33"/>
        <v/>
      </c>
      <c r="S542" s="191">
        <v>20.968458213548601</v>
      </c>
      <c r="T542" s="208">
        <f t="shared" si="34"/>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24.347292550607545</v>
      </c>
      <c r="R543" s="166" t="str">
        <f t="shared" si="33"/>
        <v/>
      </c>
      <c r="S543" s="191">
        <v>23.740416415814948</v>
      </c>
      <c r="T543" s="208">
        <f t="shared" si="34"/>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33.087124398652108</v>
      </c>
      <c r="R544" s="166" t="str">
        <f t="shared" si="33"/>
        <v/>
      </c>
      <c r="S544" s="191">
        <v>33.363080398640861</v>
      </c>
      <c r="T544" s="208">
        <f t="shared" si="34"/>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35.088543118016808</v>
      </c>
      <c r="R545" s="166" t="str">
        <f t="shared" si="33"/>
        <v/>
      </c>
      <c r="S545" s="191">
        <v>34.935318038898828</v>
      </c>
      <c r="T545" s="208">
        <f t="shared" si="34"/>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34.819071661211261</v>
      </c>
      <c r="T546" s="208">
        <f t="shared" si="34"/>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36.93690234098208</v>
      </c>
      <c r="R547" s="166" t="str">
        <f t="shared" si="33"/>
        <v/>
      </c>
      <c r="S547" s="191">
        <v>35.716665388646064</v>
      </c>
      <c r="T547" s="208">
        <f t="shared" si="34"/>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40.08460075659103</v>
      </c>
      <c r="R548" s="166" t="str">
        <f t="shared" si="33"/>
        <v/>
      </c>
      <c r="S548" s="191">
        <v>40.004431555077851</v>
      </c>
      <c r="T548" s="208">
        <f t="shared" si="34"/>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40.782246672023405</v>
      </c>
      <c r="R549" s="166" t="str">
        <f t="shared" si="33"/>
        <v/>
      </c>
      <c r="S549" s="191">
        <v>40.907345588195263</v>
      </c>
      <c r="T549" s="208">
        <f t="shared" si="34"/>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46.784789362716907</v>
      </c>
      <c r="R550" s="166" t="str">
        <f t="shared" si="33"/>
        <v/>
      </c>
      <c r="S550" s="191">
        <v>45.978155063359729</v>
      </c>
      <c r="T550" s="208">
        <f t="shared" si="34"/>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51.615944942524528</v>
      </c>
      <c r="T551" s="208">
        <f t="shared" si="34"/>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56.598007179704069</v>
      </c>
      <c r="R552" s="166" t="str">
        <f t="shared" si="33"/>
        <v/>
      </c>
      <c r="S552" s="191">
        <v>56.358860670494067</v>
      </c>
      <c r="T552" s="208">
        <f t="shared" si="34"/>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56.905712876144122</v>
      </c>
      <c r="R553" s="166" t="str">
        <f t="shared" si="33"/>
        <v/>
      </c>
      <c r="S553" s="191">
        <v>56.186399089788367</v>
      </c>
      <c r="T553" s="208">
        <f t="shared" si="34"/>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67.120526544818631</v>
      </c>
      <c r="R554" s="166" t="str">
        <f t="shared" si="33"/>
        <v/>
      </c>
      <c r="S554" s="191">
        <v>67.008096852113738</v>
      </c>
      <c r="T554" s="208">
        <f t="shared" si="34"/>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75.901614805020742</v>
      </c>
      <c r="R555" s="166" t="str">
        <f t="shared" si="33"/>
        <v/>
      </c>
      <c r="S555" s="191">
        <v>75.471983023105523</v>
      </c>
      <c r="T555" s="208">
        <f t="shared" si="34"/>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76.779190701246648</v>
      </c>
      <c r="R556" s="166" t="str">
        <f t="shared" si="33"/>
        <v/>
      </c>
      <c r="S556" s="191">
        <v>76.339615181964703</v>
      </c>
      <c r="T556" s="208">
        <f t="shared" si="34"/>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78.599345817032869</v>
      </c>
      <c r="T557" s="208">
        <f t="shared" si="34"/>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90.917631447705887</v>
      </c>
      <c r="R558" s="166" t="str">
        <f t="shared" si="33"/>
        <v/>
      </c>
      <c r="S558" s="191">
        <v>89.896085026945144</v>
      </c>
      <c r="T558" s="208">
        <f t="shared" si="34"/>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96.38753604280096</v>
      </c>
      <c r="T559" s="208">
        <f t="shared" si="34"/>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121.59117726431508</v>
      </c>
      <c r="R560" s="166" t="str">
        <f t="shared" si="33"/>
        <v/>
      </c>
      <c r="S560" s="191">
        <v>121.22271915139292</v>
      </c>
      <c r="T560" s="208">
        <f t="shared" si="34"/>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140.36792110996447</v>
      </c>
      <c r="R561" s="166" t="str">
        <f t="shared" si="33"/>
        <v/>
      </c>
      <c r="S561" s="191">
        <v>136.53534988511902</v>
      </c>
      <c r="T561" s="208">
        <f t="shared" si="34"/>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181.82495907193584</v>
      </c>
      <c r="T563" s="208">
        <f t="shared" si="34"/>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185.18886439177564</v>
      </c>
      <c r="R564" s="166" t="str">
        <f t="shared" si="33"/>
        <v/>
      </c>
      <c r="S564" s="191">
        <v>183.48988398451161</v>
      </c>
      <c r="T564" s="208">
        <f t="shared" si="34"/>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200.83250241054961</v>
      </c>
      <c r="R565" s="166">
        <f t="shared" si="33"/>
        <v>5.1020408163265354E-3</v>
      </c>
      <c r="S565" s="191">
        <v>198.80389127508951</v>
      </c>
      <c r="T565" s="208">
        <f t="shared" si="34"/>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330.58419216293731</v>
      </c>
      <c r="T567" s="208">
        <f t="shared" si="34"/>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1.8426909641966311E-4</v>
      </c>
      <c r="R569" s="166" t="str">
        <f t="shared" ref="R569:R603" si="36">IF(OR(H569="", H570="", Q569=0), "", IF(H569&lt;H570, (H570-H569)/H569, ""))</f>
        <v/>
      </c>
      <c r="S569" s="191">
        <v>1.7507580233132983E-4</v>
      </c>
      <c r="T569" s="208">
        <f t="shared" ref="T569:T603" si="37">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1.1354634504933632</v>
      </c>
      <c r="R570" s="166" t="str">
        <f t="shared" si="36"/>
        <v/>
      </c>
      <c r="S570" s="191">
        <v>1.1183184979121317</v>
      </c>
      <c r="T570" s="208">
        <f t="shared" si="37"/>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1.4236623397743975</v>
      </c>
      <c r="R571" s="166" t="str">
        <f t="shared" si="36"/>
        <v/>
      </c>
      <c r="S571" s="191">
        <v>1.4313027458912546</v>
      </c>
      <c r="T571" s="208">
        <f t="shared" si="37"/>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1.5818866095481852</v>
      </c>
      <c r="R572" s="166" t="str">
        <f t="shared" si="36"/>
        <v/>
      </c>
      <c r="S572" s="191">
        <v>1.5818866095481852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1.587572766786377</v>
      </c>
      <c r="R573" s="166" t="str">
        <f t="shared" si="36"/>
        <v/>
      </c>
      <c r="S573" s="191">
        <v>1.5313620563834147</v>
      </c>
      <c r="T573" s="208">
        <f t="shared" si="37"/>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1.7540896064707276</v>
      </c>
      <c r="R574" s="166" t="str">
        <f t="shared" si="36"/>
        <v/>
      </c>
      <c r="S574" s="191">
        <v>1.7703886691857209</v>
      </c>
      <c r="T574" s="208">
        <f t="shared" si="37"/>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2.6495881068740617</v>
      </c>
      <c r="R576" s="166" t="str">
        <f t="shared" si="36"/>
        <v/>
      </c>
      <c r="S576" s="191">
        <v>2.6672520275865561</v>
      </c>
      <c r="T576" s="208">
        <f t="shared" si="37"/>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2.7403748430138433</v>
      </c>
      <c r="R577" s="166" t="str">
        <f t="shared" si="36"/>
        <v/>
      </c>
      <c r="S577" s="191">
        <v>2.6322021518422445</v>
      </c>
      <c r="T577" s="208">
        <f t="shared" si="37"/>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5.6377933317305517</v>
      </c>
      <c r="R580" s="166" t="str">
        <f t="shared" si="36"/>
        <v/>
      </c>
      <c r="S580" s="191">
        <v>5.5478701371190393</v>
      </c>
      <c r="T580" s="208">
        <f t="shared" si="37"/>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5.5183835507300163</v>
      </c>
      <c r="T581" s="208">
        <f t="shared" si="37"/>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7.1115714310399269</v>
      </c>
      <c r="R583" s="166">
        <f t="shared" si="36"/>
        <v>8.0000000000000505E-3</v>
      </c>
      <c r="S583" s="191">
        <v>7.0365152681793486</v>
      </c>
      <c r="T583" s="208">
        <f t="shared" si="37"/>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7.1703403487897299</v>
      </c>
      <c r="R584" s="166" t="str">
        <f t="shared" si="36"/>
        <v/>
      </c>
      <c r="S584" s="191">
        <v>7.113880975964614</v>
      </c>
      <c r="T584" s="208">
        <f t="shared" si="37"/>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9.3041051903649628</v>
      </c>
      <c r="R586" s="166" t="str">
        <f t="shared" si="36"/>
        <v/>
      </c>
      <c r="S586" s="191">
        <v>9.1634567839141887</v>
      </c>
      <c r="T586" s="208">
        <f t="shared" si="37"/>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10.281356275477368</v>
      </c>
      <c r="R587" s="166" t="str">
        <f t="shared" si="36"/>
        <v/>
      </c>
      <c r="S587" s="191">
        <v>9.9929520886160432</v>
      </c>
      <c r="T587" s="208">
        <f t="shared" si="37"/>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14.503660685523633</v>
      </c>
      <c r="T589" s="208">
        <f t="shared" si="37"/>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19.047905229019033</v>
      </c>
      <c r="R590" s="166" t="str">
        <f t="shared" si="36"/>
        <v/>
      </c>
      <c r="S590" s="191">
        <v>20.000300490469982</v>
      </c>
      <c r="T590" s="208">
        <f t="shared" si="37"/>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29.903220363869835</v>
      </c>
      <c r="R591" s="166" t="str">
        <f t="shared" si="36"/>
        <v/>
      </c>
      <c r="S591" s="191">
        <v>30.083089358539727</v>
      </c>
      <c r="T591" s="208">
        <f t="shared" si="37"/>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30.078669550026554</v>
      </c>
      <c r="R592" s="166" t="str">
        <f t="shared" si="36"/>
        <v/>
      </c>
      <c r="S592" s="191">
        <v>30.078669550026554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45.307096503047006</v>
      </c>
      <c r="T597" s="208">
        <f t="shared" si="37"/>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54.068645773433012</v>
      </c>
      <c r="R598" s="166" t="str">
        <f t="shared" si="36"/>
        <v/>
      </c>
      <c r="S598" s="191">
        <v>54.068645773433012</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55.097557563072307</v>
      </c>
      <c r="R599" s="166" t="str">
        <f t="shared" si="36"/>
        <v/>
      </c>
      <c r="S599" s="191">
        <v>49.628817358300857</v>
      </c>
      <c r="T599" s="208">
        <f t="shared" si="37"/>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120.8555715634144</v>
      </c>
      <c r="R600" s="166" t="str">
        <f t="shared" si="36"/>
        <v/>
      </c>
      <c r="S600" s="191">
        <v>124.23352232139803</v>
      </c>
      <c r="T600" s="208">
        <f t="shared" si="37"/>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400.00764607632851</v>
      </c>
      <c r="R602" s="166" t="str">
        <f t="shared" si="36"/>
        <v/>
      </c>
      <c r="S602" s="191">
        <v>388.35693793818302</v>
      </c>
      <c r="T602" s="208">
        <f t="shared" si="37"/>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11.79</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415.25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13.95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45.4</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15.99</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13.37</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11.38</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2026-09-04T09:30:51Z</dcterms:modified>
</cp:coreProperties>
</file>