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AB79049E-A728-41DA-967E-24470AEDEA44}" xr6:coauthVersionLast="41" xr6:coauthVersionMax="41" xr10:uidLastSave="{00000000-0000-0000-0000-000000000000}"/>
  <bookViews>
    <workbookView xWindow="-120" yWindow="-120" windowWidth="29040" windowHeight="15840" tabRatio="138" activeTab="1"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4" i="68" l="1"/>
  <c r="G5" i="68"/>
  <c r="G6" i="68"/>
  <c r="G7" i="68"/>
  <c r="G8" i="68"/>
  <c r="G9" i="68"/>
  <c r="G10" i="68"/>
  <c r="G11" i="68"/>
  <c r="G12" i="68"/>
  <c r="G13" i="68"/>
  <c r="G14" i="68"/>
  <c r="G15" i="68"/>
  <c r="G16" i="68"/>
  <c r="G17" i="68"/>
  <c r="G18" i="68"/>
  <c r="G19" i="68"/>
  <c r="G20" i="68"/>
  <c r="G21" i="68"/>
  <c r="G22" i="68"/>
  <c r="G23" i="68"/>
  <c r="G24" i="68"/>
  <c r="G25" i="68"/>
  <c r="G26" i="68"/>
  <c r="G27" i="68"/>
  <c r="G28" i="68"/>
  <c r="G29" i="68"/>
  <c r="G30" i="68"/>
  <c r="G31" i="68"/>
  <c r="G32" i="68"/>
  <c r="G33" i="68"/>
  <c r="G34" i="68"/>
  <c r="G35" i="68"/>
  <c r="G36" i="68"/>
  <c r="G37" i="68"/>
  <c r="G38" i="68"/>
  <c r="G39" i="68"/>
  <c r="G40" i="68"/>
  <c r="G41" i="68"/>
  <c r="G42" i="68"/>
  <c r="G43" i="68"/>
  <c r="G44" i="68"/>
  <c r="G45" i="68"/>
  <c r="G46" i="68"/>
  <c r="G47" i="68"/>
  <c r="G48" i="68"/>
  <c r="G49" i="68"/>
  <c r="G50" i="68"/>
  <c r="G51" i="68"/>
  <c r="G52" i="68"/>
  <c r="G53" i="68"/>
  <c r="G54" i="68"/>
  <c r="G55" i="68"/>
  <c r="G56" i="68"/>
  <c r="G57" i="68"/>
  <c r="G58" i="68"/>
  <c r="G59" i="68"/>
  <c r="G60" i="68"/>
  <c r="G61" i="68"/>
  <c r="G62" i="68"/>
  <c r="G63" i="68"/>
  <c r="G64" i="68"/>
  <c r="G65" i="68"/>
  <c r="G66" i="68"/>
  <c r="G67" i="68"/>
  <c r="G68" i="68"/>
  <c r="G69" i="68"/>
  <c r="G70" i="68"/>
  <c r="G71" i="68"/>
  <c r="G72" i="68"/>
  <c r="G73" i="68"/>
  <c r="G74" i="68"/>
  <c r="G75" i="68"/>
  <c r="G76" i="68"/>
  <c r="G77" i="68"/>
  <c r="G78" i="68"/>
  <c r="G79" i="68"/>
  <c r="G80" i="68"/>
  <c r="G81" i="68"/>
  <c r="G82" i="68"/>
  <c r="G83" i="68"/>
  <c r="G84" i="68"/>
  <c r="G85" i="68"/>
  <c r="G86" i="68"/>
  <c r="G87" i="68"/>
  <c r="G88" i="68"/>
  <c r="G89" i="68"/>
  <c r="G90" i="68"/>
  <c r="G91" i="68"/>
  <c r="G92" i="68"/>
  <c r="G93" i="68"/>
  <c r="G94" i="68"/>
  <c r="G95" i="68"/>
  <c r="G96" i="68"/>
  <c r="G97" i="68"/>
  <c r="G98" i="68"/>
  <c r="G99" i="68"/>
  <c r="G100" i="68"/>
  <c r="G101" i="68"/>
  <c r="G102" i="68"/>
  <c r="G103" i="68"/>
  <c r="G104" i="68"/>
  <c r="G105" i="68"/>
  <c r="G106" i="68"/>
  <c r="G107" i="68"/>
  <c r="G108" i="68"/>
  <c r="G109" i="68"/>
  <c r="G110" i="68"/>
  <c r="G111" i="68"/>
  <c r="G112" i="68"/>
  <c r="G113" i="68"/>
  <c r="G114" i="68"/>
  <c r="G115" i="68"/>
  <c r="G116" i="68"/>
  <c r="G117" i="68"/>
  <c r="G118" i="68"/>
  <c r="G119" i="68"/>
  <c r="G120" i="68"/>
  <c r="G121" i="68"/>
  <c r="G122" i="68"/>
  <c r="G123" i="68"/>
  <c r="G124" i="68"/>
  <c r="G125" i="68"/>
  <c r="G126" i="68"/>
  <c r="G127" i="68"/>
  <c r="G128" i="68"/>
  <c r="G129" i="68"/>
  <c r="G130" i="68"/>
  <c r="G131" i="68"/>
  <c r="G132" i="68"/>
  <c r="G133" i="68"/>
  <c r="G134" i="68"/>
  <c r="G135" i="68"/>
  <c r="G136" i="68"/>
  <c r="G137" i="68"/>
  <c r="G138" i="68"/>
  <c r="G139" i="68"/>
  <c r="G140" i="68"/>
  <c r="G141" i="68"/>
  <c r="G142" i="68"/>
  <c r="G143" i="68"/>
  <c r="G144" i="68"/>
  <c r="G145" i="68"/>
  <c r="G146" i="68"/>
  <c r="G147" i="68"/>
  <c r="G148" i="68"/>
  <c r="G149" i="68"/>
  <c r="G150" i="68"/>
  <c r="G151" i="68"/>
  <c r="G152" i="68"/>
  <c r="G153" i="68"/>
  <c r="G154" i="68"/>
  <c r="G155" i="68"/>
  <c r="G156" i="68"/>
  <c r="G157" i="68"/>
  <c r="G158" i="68"/>
  <c r="G159" i="68"/>
  <c r="G160" i="68"/>
  <c r="G161" i="68"/>
  <c r="G162" i="68"/>
  <c r="G163" i="68"/>
  <c r="G164" i="68"/>
  <c r="G165" i="68"/>
  <c r="G166" i="68"/>
  <c r="G167" i="68"/>
  <c r="G168" i="68"/>
  <c r="G169" i="68"/>
  <c r="G170" i="68"/>
  <c r="G171" i="68"/>
  <c r="G172" i="68"/>
  <c r="G173" i="68"/>
  <c r="G174" i="68"/>
  <c r="G175" i="68"/>
  <c r="G176" i="68"/>
  <c r="G177" i="68"/>
  <c r="G178" i="68"/>
  <c r="G179" i="68"/>
  <c r="G180" i="68"/>
  <c r="G181" i="68"/>
  <c r="G182" i="68"/>
  <c r="G183" i="68"/>
  <c r="G184" i="68"/>
  <c r="G185" i="68"/>
  <c r="G186" i="68"/>
  <c r="G187" i="68"/>
  <c r="G188" i="68"/>
  <c r="G189" i="68"/>
  <c r="G190" i="68"/>
  <c r="G191" i="68"/>
  <c r="G192" i="68"/>
  <c r="G193" i="68"/>
  <c r="G194" i="68"/>
  <c r="G195" i="68"/>
  <c r="G196" i="68"/>
  <c r="G197" i="68"/>
  <c r="G198" i="68"/>
  <c r="G199" i="68"/>
  <c r="G200" i="68"/>
  <c r="G201" i="68"/>
  <c r="G202" i="68"/>
  <c r="G203" i="68"/>
  <c r="G204" i="68"/>
  <c r="G205" i="68"/>
  <c r="G206" i="68"/>
  <c r="G207" i="68"/>
  <c r="G208" i="68"/>
  <c r="G209" i="68"/>
  <c r="G210" i="68"/>
  <c r="G211" i="68"/>
  <c r="G212" i="68"/>
  <c r="G213" i="68"/>
  <c r="G214" i="68"/>
  <c r="G215" i="68"/>
  <c r="G216" i="68"/>
  <c r="G217" i="68"/>
  <c r="G218" i="68"/>
  <c r="G219" i="68"/>
  <c r="G220" i="68"/>
  <c r="G221" i="68"/>
  <c r="G222" i="68"/>
  <c r="G223" i="68"/>
  <c r="G224" i="68"/>
  <c r="G225" i="68"/>
  <c r="G226" i="68"/>
  <c r="G227" i="68"/>
  <c r="G228" i="68"/>
  <c r="G229" i="68"/>
  <c r="G230" i="68"/>
  <c r="G231" i="68"/>
  <c r="G232" i="68"/>
  <c r="G233" i="68"/>
  <c r="G234" i="68"/>
  <c r="G235" i="68"/>
  <c r="G236" i="68"/>
  <c r="G237" i="68"/>
  <c r="G238" i="68"/>
  <c r="G239" i="68"/>
  <c r="G240" i="68"/>
  <c r="G241" i="68"/>
  <c r="G242" i="68"/>
  <c r="G243" i="68"/>
  <c r="G244" i="68"/>
  <c r="G245" i="68"/>
  <c r="G246" i="68"/>
  <c r="G247" i="68"/>
  <c r="G248" i="68"/>
  <c r="G249" i="68"/>
  <c r="G250" i="68"/>
  <c r="G251" i="68"/>
  <c r="G252" i="68"/>
  <c r="G253" i="68"/>
  <c r="G254" i="68"/>
  <c r="G255" i="68"/>
  <c r="G256" i="68"/>
  <c r="G257" i="68"/>
  <c r="G258" i="68"/>
  <c r="G259" i="68"/>
  <c r="G260" i="68"/>
  <c r="G261" i="68"/>
  <c r="G262" i="68"/>
  <c r="G263" i="68"/>
  <c r="G264" i="68"/>
  <c r="G265" i="68"/>
  <c r="G266" i="68"/>
  <c r="G267" i="68"/>
  <c r="G268" i="68"/>
  <c r="G269" i="68"/>
  <c r="G270" i="68"/>
  <c r="G271" i="68"/>
  <c r="G272" i="68"/>
  <c r="G273" i="68"/>
  <c r="G274" i="68"/>
  <c r="G275" i="68"/>
  <c r="G276" i="68"/>
  <c r="G277" i="68"/>
  <c r="G278" i="68"/>
  <c r="G279" i="68"/>
  <c r="G280" i="68"/>
  <c r="G281" i="68"/>
  <c r="G282" i="68"/>
  <c r="G283" i="68"/>
  <c r="G284" i="68"/>
  <c r="G285" i="68"/>
  <c r="G286" i="68"/>
  <c r="G287" i="68"/>
  <c r="G288" i="68"/>
  <c r="G289" i="68"/>
  <c r="G290" i="68"/>
  <c r="G291" i="68"/>
  <c r="G292" i="68"/>
  <c r="G293" i="68"/>
  <c r="G294" i="68"/>
  <c r="G295" i="68"/>
  <c r="G296" i="68"/>
  <c r="G297" i="68"/>
  <c r="G298" i="68"/>
  <c r="G299" i="68"/>
  <c r="G300" i="68"/>
  <c r="G301" i="68"/>
  <c r="G302" i="68"/>
  <c r="G303" i="68"/>
  <c r="G304" i="68"/>
  <c r="G305" i="68"/>
  <c r="G306" i="68"/>
  <c r="G307" i="68"/>
  <c r="G308" i="68"/>
  <c r="G309" i="68"/>
  <c r="G310" i="68"/>
  <c r="G311" i="68"/>
  <c r="G312" i="68"/>
  <c r="G313" i="68"/>
  <c r="G314" i="68"/>
  <c r="G315" i="68"/>
  <c r="G316" i="68"/>
  <c r="G317" i="68"/>
  <c r="G318" i="68"/>
  <c r="G319" i="68"/>
  <c r="G320" i="68"/>
  <c r="G321" i="68"/>
  <c r="G322" i="68"/>
  <c r="G323" i="68"/>
  <c r="G324" i="68"/>
  <c r="G325" i="68"/>
  <c r="G326" i="68"/>
  <c r="G327" i="68"/>
  <c r="G328" i="68"/>
  <c r="G329" i="68"/>
  <c r="G330" i="68"/>
  <c r="G331" i="68"/>
  <c r="G332" i="68"/>
  <c r="G333" i="68"/>
  <c r="G334" i="68"/>
  <c r="G335" i="68"/>
  <c r="G336" i="68"/>
  <c r="G337" i="68"/>
  <c r="G338" i="68"/>
  <c r="G339" i="68"/>
  <c r="G340" i="68"/>
  <c r="G341" i="68"/>
  <c r="G342" i="68"/>
  <c r="G343" i="68"/>
  <c r="G344" i="68"/>
  <c r="G345" i="68"/>
  <c r="G346" i="68"/>
  <c r="G347" i="68"/>
  <c r="G348" i="68"/>
  <c r="G349" i="68"/>
  <c r="G350" i="68"/>
  <c r="G351" i="68"/>
  <c r="G352" i="68"/>
  <c r="G353" i="68"/>
  <c r="G354" i="68"/>
  <c r="G355" i="68"/>
  <c r="G356" i="68"/>
  <c r="G357" i="68"/>
  <c r="G358" i="68"/>
  <c r="G359" i="68"/>
  <c r="G360" i="68"/>
  <c r="G361" i="68"/>
  <c r="G362" i="68"/>
  <c r="G363" i="68"/>
  <c r="G364" i="68"/>
  <c r="G365" i="68"/>
  <c r="G366" i="68"/>
  <c r="G367" i="68"/>
  <c r="G368" i="68"/>
  <c r="G369" i="68"/>
  <c r="G370" i="68"/>
  <c r="G371" i="68"/>
  <c r="G372" i="68"/>
  <c r="G373" i="68"/>
  <c r="G374" i="68"/>
  <c r="G375" i="68"/>
  <c r="G376" i="68"/>
  <c r="G377" i="68"/>
  <c r="G378" i="68"/>
  <c r="G379" i="68"/>
  <c r="G380" i="68"/>
  <c r="G381" i="68"/>
  <c r="G382" i="68"/>
  <c r="G383" i="68"/>
  <c r="G384" i="68"/>
  <c r="G385" i="68"/>
  <c r="G386" i="68"/>
  <c r="G387" i="68"/>
  <c r="G388" i="68"/>
  <c r="G389" i="68"/>
  <c r="G390" i="68"/>
  <c r="G391" i="68"/>
  <c r="G392" i="68"/>
  <c r="G393" i="68"/>
  <c r="G394" i="68"/>
  <c r="G395" i="68"/>
  <c r="G396" i="68"/>
  <c r="G397" i="68"/>
  <c r="G398" i="68"/>
  <c r="G399" i="68"/>
  <c r="G400" i="68"/>
  <c r="G401" i="68"/>
  <c r="G402" i="68"/>
  <c r="G403" i="68"/>
  <c r="G404" i="68"/>
  <c r="G405" i="68"/>
  <c r="G406" i="68"/>
  <c r="G407" i="68"/>
  <c r="G408" i="68"/>
  <c r="G409" i="68"/>
  <c r="G410" i="68"/>
  <c r="G411" i="68"/>
  <c r="G412" i="68"/>
  <c r="G413" i="68"/>
  <c r="G414" i="68"/>
  <c r="G415" i="68"/>
  <c r="G416" i="68"/>
  <c r="G417" i="68"/>
  <c r="G418" i="68"/>
  <c r="G419" i="68"/>
  <c r="G420" i="68"/>
  <c r="G421" i="68"/>
  <c r="G422" i="68"/>
  <c r="G423" i="68"/>
  <c r="G424" i="68"/>
  <c r="G425" i="68"/>
  <c r="G426" i="68"/>
  <c r="G427" i="68"/>
  <c r="G428" i="68"/>
  <c r="G429" i="68"/>
  <c r="G430" i="68"/>
  <c r="G431" i="68"/>
  <c r="G432" i="68"/>
  <c r="G433" i="68"/>
  <c r="G434" i="68"/>
  <c r="G435" i="68"/>
  <c r="G436" i="68"/>
  <c r="G437" i="68"/>
  <c r="G438" i="68"/>
  <c r="G439" i="68"/>
  <c r="G440" i="68"/>
  <c r="G441" i="68"/>
  <c r="G442" i="68"/>
  <c r="G443" i="68"/>
  <c r="G444" i="68"/>
  <c r="G445" i="68"/>
  <c r="G446" i="68"/>
  <c r="G447" i="68"/>
  <c r="G448" i="68"/>
  <c r="G449" i="68"/>
  <c r="G450" i="68"/>
  <c r="G451" i="68"/>
  <c r="G452" i="68"/>
  <c r="G453" i="68"/>
  <c r="G454" i="68"/>
  <c r="G455" i="68"/>
  <c r="G456" i="68"/>
  <c r="G457" i="68"/>
  <c r="G458" i="68"/>
  <c r="G459" i="68"/>
  <c r="G460" i="68"/>
  <c r="G461" i="68"/>
  <c r="G462" i="68"/>
  <c r="G463" i="68"/>
  <c r="G464" i="68"/>
  <c r="G465" i="68"/>
  <c r="G466" i="68"/>
  <c r="G467" i="68"/>
  <c r="G468" i="68"/>
  <c r="G469" i="68"/>
  <c r="G470" i="68"/>
  <c r="G471" i="68"/>
  <c r="G472" i="68"/>
  <c r="G473" i="68"/>
  <c r="G474" i="68"/>
  <c r="G475" i="68"/>
  <c r="G476" i="68"/>
  <c r="G477" i="68"/>
  <c r="G478" i="68"/>
  <c r="G479" i="68"/>
  <c r="G480" i="68"/>
  <c r="G481" i="68"/>
  <c r="G482" i="68"/>
  <c r="G483" i="68"/>
  <c r="G484" i="68"/>
  <c r="G485" i="68"/>
  <c r="G486" i="68"/>
  <c r="G487" i="68"/>
  <c r="G488" i="68"/>
  <c r="G489" i="68"/>
  <c r="G490" i="68"/>
  <c r="G491" i="68"/>
  <c r="G492" i="68"/>
  <c r="G493" i="68"/>
  <c r="G494" i="68"/>
  <c r="G495" i="68"/>
  <c r="G496" i="68"/>
  <c r="G497" i="68"/>
  <c r="G498" i="68"/>
  <c r="G499" i="68"/>
  <c r="G500" i="68"/>
  <c r="G501" i="68"/>
  <c r="G502" i="68"/>
  <c r="G503" i="68"/>
  <c r="G504" i="68"/>
  <c r="G505" i="68"/>
  <c r="G506" i="68"/>
  <c r="G507" i="68"/>
  <c r="G508" i="68"/>
  <c r="G509" i="68"/>
  <c r="G510" i="68"/>
  <c r="G511" i="68"/>
  <c r="G512" i="68"/>
  <c r="G513" i="68"/>
  <c r="G514" i="68"/>
  <c r="G515" i="68"/>
  <c r="G516" i="68"/>
  <c r="G517" i="68"/>
  <c r="G518" i="68"/>
  <c r="G519" i="68"/>
  <c r="G520" i="68"/>
  <c r="G521" i="68"/>
  <c r="G522" i="68"/>
  <c r="G523" i="68"/>
  <c r="G524" i="68"/>
  <c r="G525" i="68"/>
  <c r="G526" i="68"/>
  <c r="G527" i="68"/>
  <c r="G528" i="68"/>
  <c r="G529" i="68"/>
  <c r="G530" i="68"/>
  <c r="G531" i="68"/>
  <c r="G532" i="68"/>
  <c r="G533" i="68"/>
  <c r="G534" i="68"/>
  <c r="G535" i="68"/>
  <c r="G536" i="68"/>
  <c r="G537" i="68"/>
  <c r="G538" i="68"/>
  <c r="G539" i="68"/>
  <c r="G540" i="68"/>
  <c r="G541" i="68"/>
  <c r="G542" i="68"/>
  <c r="G543" i="68"/>
  <c r="G544" i="68"/>
  <c r="G545" i="68"/>
  <c r="G546" i="68"/>
  <c r="G547" i="68"/>
  <c r="G548" i="68"/>
  <c r="G549" i="68"/>
  <c r="G550" i="68"/>
  <c r="G551" i="68"/>
  <c r="G552" i="68"/>
  <c r="G553" i="68"/>
  <c r="G554" i="68"/>
  <c r="G555" i="68"/>
  <c r="G556" i="68"/>
  <c r="G557" i="68"/>
  <c r="G558" i="68"/>
  <c r="G559" i="68"/>
  <c r="G560" i="68"/>
  <c r="G561" i="68"/>
  <c r="G562" i="68"/>
  <c r="G563" i="68"/>
  <c r="G564" i="68"/>
  <c r="G565" i="68"/>
  <c r="G566" i="68"/>
  <c r="G567" i="68"/>
  <c r="G568" i="68"/>
  <c r="G569" i="68"/>
  <c r="G570" i="68"/>
  <c r="G571" i="68"/>
  <c r="G572" i="68"/>
  <c r="G573" i="68"/>
  <c r="G574" i="68"/>
  <c r="G575" i="68"/>
  <c r="G576" i="68"/>
  <c r="G577" i="68"/>
  <c r="G578" i="68"/>
  <c r="G579" i="68"/>
  <c r="G580" i="68"/>
  <c r="G581" i="68"/>
  <c r="G582" i="68"/>
  <c r="G583" i="68"/>
  <c r="G584" i="68"/>
  <c r="G585" i="68"/>
  <c r="G586" i="68"/>
  <c r="G587" i="68"/>
  <c r="G588" i="68"/>
  <c r="G589" i="68"/>
  <c r="G590" i="68"/>
  <c r="G591" i="68"/>
  <c r="G592" i="68"/>
  <c r="G593" i="68"/>
  <c r="G594" i="68"/>
  <c r="G595" i="68"/>
  <c r="G596" i="68"/>
  <c r="G597" i="68"/>
  <c r="G598" i="68"/>
  <c r="G599" i="68"/>
  <c r="G600" i="68"/>
  <c r="G601" i="68"/>
  <c r="G602" i="68"/>
  <c r="G603" i="68"/>
  <c r="G604" i="68"/>
  <c r="G605" i="68"/>
  <c r="G606" i="68"/>
  <c r="G607" i="68"/>
  <c r="G608" i="68"/>
  <c r="G609" i="68"/>
  <c r="G610" i="68"/>
  <c r="G611" i="68"/>
  <c r="G612" i="68"/>
  <c r="G613" i="68"/>
  <c r="G614" i="68"/>
  <c r="G615" i="68"/>
  <c r="G616" i="68"/>
  <c r="G617" i="68"/>
  <c r="G618" i="68"/>
  <c r="G619" i="68"/>
  <c r="G620" i="68"/>
  <c r="G621" i="68"/>
  <c r="G622" i="68"/>
  <c r="G623" i="68"/>
  <c r="G624" i="68"/>
  <c r="G625" i="68"/>
  <c r="G626" i="68"/>
  <c r="G627" i="68"/>
  <c r="G628" i="68"/>
  <c r="G629" i="68"/>
  <c r="G630" i="68"/>
  <c r="G631" i="68"/>
  <c r="G632" i="68"/>
  <c r="G633" i="68"/>
  <c r="G634" i="68"/>
  <c r="G635" i="68"/>
  <c r="G636" i="68"/>
  <c r="G637" i="68"/>
  <c r="G638" i="68"/>
  <c r="G639" i="68"/>
  <c r="G640" i="68"/>
  <c r="G641" i="68"/>
  <c r="G642" i="68"/>
  <c r="G643" i="68"/>
  <c r="G644" i="68"/>
  <c r="G645" i="68"/>
  <c r="G646" i="68"/>
  <c r="G647" i="68"/>
  <c r="G648" i="68"/>
  <c r="G649" i="68"/>
  <c r="G650" i="68"/>
  <c r="G651" i="68"/>
  <c r="G652" i="68"/>
  <c r="G653" i="68"/>
  <c r="G654" i="68"/>
  <c r="G655" i="68"/>
  <c r="G656" i="68"/>
  <c r="G657" i="68"/>
  <c r="G658" i="68"/>
  <c r="G659" i="68"/>
  <c r="G660" i="68"/>
  <c r="G661" i="68"/>
  <c r="G662" i="68"/>
  <c r="G663" i="68"/>
  <c r="G664" i="68"/>
  <c r="G665" i="68"/>
  <c r="G666" i="68"/>
  <c r="G667" i="68"/>
  <c r="G668" i="68"/>
  <c r="G669" i="68"/>
  <c r="G670" i="68"/>
  <c r="G671" i="68"/>
  <c r="G672" i="68"/>
  <c r="G673" i="68"/>
  <c r="G674" i="68"/>
  <c r="G675" i="68"/>
  <c r="G676" i="68"/>
  <c r="G677" i="68"/>
  <c r="G678" i="68"/>
  <c r="G679" i="68"/>
  <c r="G680" i="68"/>
  <c r="G681" i="68"/>
  <c r="G682" i="68"/>
  <c r="G683" i="68"/>
  <c r="G684" i="68"/>
  <c r="G685" i="68"/>
  <c r="G686" i="68"/>
  <c r="G687" i="68"/>
  <c r="G688" i="68"/>
  <c r="G689" i="68"/>
  <c r="G690" i="68"/>
  <c r="G691" i="68"/>
  <c r="G692" i="68"/>
  <c r="G693" i="68"/>
  <c r="G694" i="68"/>
  <c r="G695" i="68"/>
  <c r="G696" i="68"/>
  <c r="G697" i="68"/>
  <c r="G698" i="68"/>
  <c r="G699" i="68"/>
  <c r="G700" i="68"/>
  <c r="G701" i="68"/>
  <c r="G702" i="68"/>
  <c r="G703" i="68"/>
  <c r="G704" i="68"/>
  <c r="G705" i="68"/>
  <c r="G706" i="68"/>
  <c r="G707" i="68"/>
  <c r="G708" i="68"/>
  <c r="G709" i="68"/>
  <c r="G710" i="68"/>
  <c r="G711" i="68"/>
  <c r="G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3" i="68"/>
  <c r="D264" i="68"/>
  <c r="D521" i="68"/>
  <c r="D522" i="68"/>
  <c r="D568" i="68"/>
  <c r="D604" i="68"/>
  <c r="D637" i="68"/>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782" i="68"/>
  <c r="D783" i="68"/>
  <c r="D784" i="68"/>
  <c r="D785" i="68"/>
  <c r="D786" i="68"/>
  <c r="D787" i="68"/>
  <c r="D788" i="68"/>
  <c r="D789" i="68"/>
  <c r="D790" i="68"/>
  <c r="D791" i="68"/>
  <c r="D792" i="68"/>
  <c r="D793" i="68"/>
  <c r="D794" i="68"/>
  <c r="D795" i="68"/>
  <c r="D796" i="68"/>
  <c r="D797" i="68"/>
  <c r="D798" i="68"/>
  <c r="D799" i="68"/>
  <c r="D800" i="68"/>
  <c r="D801" i="68"/>
  <c r="D802" i="68"/>
  <c r="D803" i="68"/>
  <c r="D804" i="68"/>
  <c r="D805" i="68"/>
  <c r="D806" i="68"/>
  <c r="D807" i="68"/>
  <c r="D808" i="68"/>
  <c r="D809" i="68"/>
  <c r="D810" i="68"/>
  <c r="D811" i="68"/>
  <c r="D812" i="68"/>
  <c r="D813" i="68"/>
  <c r="D814" i="68"/>
  <c r="D815" i="68"/>
  <c r="D816" i="68"/>
  <c r="D817" i="68"/>
  <c r="D818" i="68"/>
  <c r="D819" i="68"/>
  <c r="D820" i="68"/>
  <c r="D821" i="68"/>
  <c r="D822" i="68"/>
  <c r="D823" i="68"/>
  <c r="D824" i="68"/>
  <c r="D825" i="68"/>
  <c r="D826" i="68"/>
  <c r="D827" i="68"/>
  <c r="D828" i="68"/>
  <c r="D829" i="68"/>
  <c r="D830" i="68"/>
  <c r="D831" i="68"/>
  <c r="D832" i="68"/>
  <c r="D833" i="68"/>
  <c r="D834" i="68"/>
  <c r="D835" i="68"/>
  <c r="D836" i="68"/>
  <c r="D837" i="68"/>
  <c r="D838" i="68"/>
  <c r="D839" i="68"/>
  <c r="D840" i="68"/>
  <c r="D841" i="68"/>
  <c r="D842" i="68"/>
  <c r="D843" i="68"/>
  <c r="D844" i="68"/>
  <c r="D845" i="68"/>
  <c r="D846" i="68"/>
  <c r="D847" i="68"/>
  <c r="D848" i="68"/>
  <c r="D849" i="68"/>
  <c r="D850" i="68"/>
  <c r="D851" i="68"/>
  <c r="D852" i="68"/>
  <c r="D853" i="68"/>
  <c r="D854" i="68"/>
  <c r="D855" i="68"/>
  <c r="D856" i="68"/>
  <c r="D857" i="68"/>
  <c r="D858" i="68"/>
  <c r="D859" i="68"/>
  <c r="D860" i="68"/>
  <c r="D861" i="68"/>
  <c r="D862" i="68"/>
  <c r="D863" i="68"/>
  <c r="D864" i="68"/>
  <c r="D865" i="68"/>
  <c r="D866" i="68"/>
  <c r="D867" i="68"/>
  <c r="D868" i="68"/>
  <c r="D869" i="68"/>
  <c r="D870" i="68"/>
  <c r="D871" i="68"/>
  <c r="D872" i="68"/>
  <c r="D873" i="68"/>
  <c r="D874" i="68"/>
  <c r="D875" i="68"/>
  <c r="D876" i="68"/>
  <c r="D877" i="68"/>
  <c r="D878" i="68"/>
  <c r="D879" i="68"/>
  <c r="D880" i="68"/>
  <c r="D881" i="68"/>
  <c r="D882" i="68"/>
  <c r="D883" i="68"/>
  <c r="D884" i="68"/>
  <c r="D885" i="68"/>
  <c r="D886" i="68"/>
  <c r="D887" i="68"/>
  <c r="D888" i="68"/>
  <c r="D889" i="68"/>
  <c r="D890" i="68"/>
  <c r="D891" i="68"/>
  <c r="D892" i="68"/>
  <c r="D893" i="68"/>
  <c r="D894" i="68"/>
  <c r="D895" i="68"/>
  <c r="D896" i="68"/>
  <c r="D897" i="68"/>
  <c r="D898" i="68"/>
  <c r="D899" i="68"/>
  <c r="D900" i="68"/>
  <c r="D901" i="68"/>
  <c r="D902" i="68"/>
  <c r="D903" i="68"/>
  <c r="D904" i="68"/>
  <c r="D905" i="68"/>
  <c r="D906" i="68"/>
  <c r="D907" i="68"/>
  <c r="D908" i="68"/>
  <c r="D909" i="68"/>
  <c r="D910" i="68"/>
  <c r="D911" i="68"/>
  <c r="D912" i="68"/>
  <c r="D913" i="68"/>
  <c r="D914" i="68"/>
  <c r="D915" i="68"/>
  <c r="D916" i="68"/>
  <c r="D917" i="68"/>
  <c r="D918" i="68"/>
  <c r="D919" i="68"/>
  <c r="D920" i="68"/>
  <c r="D921" i="68"/>
  <c r="D922" i="68"/>
  <c r="D923" i="68"/>
  <c r="D924" i="68"/>
  <c r="D925" i="68"/>
  <c r="D926" i="68"/>
  <c r="D927" i="68"/>
  <c r="D928" i="68"/>
  <c r="D929" i="68"/>
  <c r="D930" i="68"/>
  <c r="D931" i="68"/>
  <c r="D932" i="68"/>
  <c r="D933" i="68"/>
  <c r="D934" i="68"/>
  <c r="D935" i="68"/>
  <c r="D936" i="68"/>
  <c r="D937" i="68"/>
  <c r="D938" i="68"/>
  <c r="D939" i="68"/>
  <c r="D940" i="68"/>
  <c r="D941" i="68"/>
  <c r="D942" i="68"/>
  <c r="D943" i="68"/>
  <c r="D944" i="68"/>
  <c r="D945" i="68"/>
  <c r="D946" i="68"/>
  <c r="D947" i="68"/>
  <c r="D948" i="68"/>
  <c r="D949" i="68"/>
  <c r="D950" i="68"/>
  <c r="D951" i="68"/>
  <c r="D952" i="68"/>
  <c r="D953" i="68"/>
  <c r="D954" i="68"/>
  <c r="D955" i="68"/>
  <c r="D956" i="68"/>
  <c r="D957" i="68"/>
  <c r="D958" i="68"/>
  <c r="D959" i="68"/>
  <c r="D960" i="68"/>
  <c r="D961" i="68"/>
  <c r="D962" i="68"/>
  <c r="D963" i="68"/>
  <c r="D964" i="68"/>
  <c r="D965" i="68"/>
  <c r="D966" i="68"/>
  <c r="D967" i="68"/>
  <c r="D968" i="68"/>
  <c r="D969" i="68"/>
  <c r="D970" i="68"/>
  <c r="D971" i="68"/>
  <c r="D972" i="68"/>
  <c r="D973" i="68"/>
  <c r="D974" i="68"/>
  <c r="D975" i="68"/>
  <c r="D976" i="68"/>
  <c r="D977" i="68"/>
  <c r="D978" i="68"/>
  <c r="D979" i="68"/>
  <c r="D980" i="68"/>
  <c r="D981" i="68"/>
  <c r="D982" i="68"/>
  <c r="D983" i="68"/>
  <c r="D984" i="68"/>
  <c r="D985" i="68"/>
  <c r="D986" i="68"/>
  <c r="D987" i="68"/>
  <c r="D988" i="68"/>
  <c r="D989" i="68"/>
  <c r="D990" i="68"/>
  <c r="D991" i="68"/>
  <c r="D992" i="68"/>
  <c r="D993" i="68"/>
  <c r="D994" i="68"/>
  <c r="D995" i="68"/>
  <c r="D996" i="68"/>
  <c r="D997" i="68"/>
  <c r="D998" i="68"/>
  <c r="D999" i="68"/>
  <c r="D1000" i="68"/>
  <c r="D1001" i="68"/>
  <c r="D1002" i="68"/>
  <c r="D1003" i="68"/>
  <c r="D1004" i="68"/>
  <c r="D1005" i="68"/>
  <c r="D1006" i="68"/>
  <c r="D1007" i="68"/>
  <c r="D1008" i="68"/>
  <c r="D1009" i="68"/>
  <c r="D1010" i="68"/>
  <c r="D1011" i="68"/>
  <c r="D1012" i="68"/>
  <c r="D1013" i="68"/>
  <c r="D1014" i="68"/>
  <c r="D1015" i="68"/>
  <c r="D1016" i="68"/>
  <c r="D1017" i="68"/>
  <c r="D1018" i="68"/>
  <c r="D1019" i="68"/>
  <c r="D1020" i="68"/>
  <c r="D1021" i="68"/>
  <c r="D1022" i="68"/>
  <c r="D1023" i="68"/>
  <c r="D1024" i="68"/>
  <c r="D1025" i="68"/>
  <c r="D1026" i="68"/>
  <c r="D1027" i="68"/>
  <c r="D1028" i="68"/>
  <c r="D1029" i="68"/>
  <c r="D1030" i="68"/>
  <c r="D1031" i="68"/>
  <c r="D1032" i="68"/>
  <c r="D1033" i="68"/>
  <c r="D1034" i="68"/>
  <c r="D1035" i="68"/>
  <c r="D1036" i="68"/>
  <c r="D1037" i="68"/>
  <c r="D1038" i="68"/>
  <c r="D1039" i="68"/>
  <c r="D1040" i="68"/>
  <c r="D1041" i="68"/>
  <c r="D1042" i="68"/>
  <c r="D1043" i="68"/>
  <c r="D1044" i="68"/>
  <c r="D1045" i="68"/>
  <c r="D1046" i="68"/>
  <c r="D1047" i="68"/>
  <c r="D1048" i="68"/>
  <c r="D1049" i="68"/>
  <c r="D1050" i="68"/>
  <c r="D1051" i="68"/>
  <c r="D1052" i="68"/>
  <c r="D1053" i="68"/>
  <c r="D1054" i="68"/>
  <c r="D1055" i="68"/>
  <c r="D1056" i="68"/>
  <c r="D1057" i="68"/>
  <c r="D1058" i="68"/>
  <c r="D1059" i="68"/>
  <c r="D1060" i="68"/>
  <c r="D1061" i="68"/>
  <c r="D1062" i="68"/>
  <c r="D1063" i="68"/>
  <c r="D1064" i="68"/>
  <c r="D1065" i="68"/>
  <c r="D1066" i="68"/>
  <c r="D1067" i="68"/>
  <c r="D1068" i="68"/>
  <c r="D1069" i="68"/>
  <c r="D1070" i="68"/>
  <c r="D1071" i="68"/>
  <c r="D1072" i="68"/>
  <c r="D1073" i="68"/>
  <c r="D1074" i="68"/>
  <c r="D1075" i="68"/>
  <c r="D1076" i="68"/>
  <c r="D1077" i="68"/>
  <c r="D1078" i="68"/>
  <c r="D1079" i="68"/>
  <c r="D1080" i="68"/>
  <c r="D1081" i="68"/>
  <c r="D1082" i="68"/>
  <c r="D1083" i="68"/>
  <c r="D1084" i="68"/>
  <c r="D1085" i="68"/>
  <c r="D1086" i="68"/>
  <c r="D1087" i="68"/>
  <c r="D1088" i="68"/>
  <c r="D1089" i="68"/>
  <c r="D1090" i="68"/>
  <c r="D1091" i="68"/>
  <c r="D1092" i="68"/>
  <c r="D1093" i="68"/>
  <c r="D1094" i="68"/>
  <c r="D1095" i="68"/>
  <c r="D1096" i="68"/>
  <c r="D1097" i="68"/>
  <c r="D1098" i="68"/>
  <c r="D1099" i="68"/>
  <c r="D1100" i="68"/>
  <c r="D1101" i="68"/>
  <c r="D1102" i="68"/>
  <c r="D1103" i="68"/>
  <c r="D1104" i="68"/>
  <c r="D1105"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A4" i="68"/>
  <c r="A5" i="68"/>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A317" i="68"/>
  <c r="A318" i="68"/>
  <c r="A319" i="68"/>
  <c r="A320" i="68"/>
  <c r="A321" i="68"/>
  <c r="A322" i="68"/>
  <c r="A323" i="68"/>
  <c r="A324" i="68"/>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A352" i="68"/>
  <c r="A353" i="68"/>
  <c r="A354" i="68"/>
  <c r="A355" i="68"/>
  <c r="A356" i="68"/>
  <c r="A357" i="68"/>
  <c r="A358" i="68"/>
  <c r="A359" i="68"/>
  <c r="A360" i="68"/>
  <c r="A361" i="68"/>
  <c r="A362" i="68"/>
  <c r="A363" i="68"/>
  <c r="A364" i="68"/>
  <c r="A365" i="68"/>
  <c r="A366" i="68"/>
  <c r="A367" i="68"/>
  <c r="A368" i="68"/>
  <c r="A369" i="68"/>
  <c r="A370" i="68"/>
  <c r="A371" i="68"/>
  <c r="A372" i="68"/>
  <c r="A373" i="68"/>
  <c r="A374" i="68"/>
  <c r="A375" i="68"/>
  <c r="A376" i="68"/>
  <c r="A377" i="68"/>
  <c r="A378" i="68"/>
  <c r="A379" i="68"/>
  <c r="A380" i="68"/>
  <c r="A381" i="68"/>
  <c r="A382" i="68"/>
  <c r="A383" i="68"/>
  <c r="A384" i="68"/>
  <c r="A385" i="68"/>
  <c r="A386" i="68"/>
  <c r="A387" i="68"/>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A783" i="68"/>
  <c r="A784" i="68"/>
  <c r="A785" i="68"/>
  <c r="A786" i="68"/>
  <c r="A787" i="68"/>
  <c r="A788" i="68"/>
  <c r="A789" i="68"/>
  <c r="A790" i="68"/>
  <c r="A791" i="68"/>
  <c r="A792" i="68"/>
  <c r="A793" i="68"/>
  <c r="A794" i="68"/>
  <c r="A795" i="68"/>
  <c r="A796" i="68"/>
  <c r="A797" i="68"/>
  <c r="A798" i="68"/>
  <c r="A799" i="68"/>
  <c r="A800" i="68"/>
  <c r="A801" i="68"/>
  <c r="A802" i="68"/>
  <c r="A803" i="68"/>
  <c r="A804" i="68"/>
  <c r="A805" i="68"/>
  <c r="A806" i="68"/>
  <c r="A807" i="68"/>
  <c r="A808" i="68"/>
  <c r="A809" i="68"/>
  <c r="A810" i="68"/>
  <c r="A811" i="68"/>
  <c r="A812" i="68"/>
  <c r="A813" i="68"/>
  <c r="A814" i="68"/>
  <c r="A815" i="68"/>
  <c r="A816" i="68"/>
  <c r="A817" i="68"/>
  <c r="A818" i="68"/>
  <c r="A819" i="68"/>
  <c r="A820" i="68"/>
  <c r="A821" i="68"/>
  <c r="A822" i="68"/>
  <c r="A823" i="68"/>
  <c r="A824" i="68"/>
  <c r="A825" i="68"/>
  <c r="A826" i="68"/>
  <c r="A827" i="68"/>
  <c r="A828" i="68"/>
  <c r="A829" i="68"/>
  <c r="A830" i="68"/>
  <c r="A831" i="68"/>
  <c r="A832" i="68"/>
  <c r="A833" i="68"/>
  <c r="A834" i="68"/>
  <c r="A835" i="68"/>
  <c r="A836" i="68"/>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1105" i="68"/>
  <c r="B3" i="68"/>
  <c r="A3" i="68"/>
  <c r="T264" i="58" l="1"/>
  <c r="T521" i="58"/>
  <c r="T568" i="58"/>
  <c r="T604" i="58"/>
  <c r="T624" i="58"/>
  <c r="D624" i="68" s="1"/>
  <c r="T625" i="58"/>
  <c r="D625" i="68" s="1"/>
  <c r="T626" i="58"/>
  <c r="D626" i="68" s="1"/>
  <c r="T627" i="58"/>
  <c r="D627" i="68" s="1"/>
  <c r="T628" i="58"/>
  <c r="D628" i="68" s="1"/>
  <c r="T629" i="58"/>
  <c r="D629" i="68" s="1"/>
  <c r="T630" i="58"/>
  <c r="D630" i="68" s="1"/>
  <c r="T631" i="58"/>
  <c r="D631" i="68" s="1"/>
  <c r="T632" i="58"/>
  <c r="D632" i="68" s="1"/>
  <c r="T633" i="58"/>
  <c r="D633" i="68" s="1"/>
  <c r="T634" i="58"/>
  <c r="D634" i="68" s="1"/>
  <c r="T635" i="58"/>
  <c r="D635" i="68" s="1"/>
  <c r="T636" i="58"/>
  <c r="D636" i="68" s="1"/>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D617" i="68" s="1"/>
  <c r="Q618" i="58"/>
  <c r="T618" i="58" s="1"/>
  <c r="D618" i="68" s="1"/>
  <c r="Q619" i="58"/>
  <c r="T619" i="58" s="1"/>
  <c r="D619" i="68" s="1"/>
  <c r="Q620" i="58"/>
  <c r="T620" i="58" s="1"/>
  <c r="D620" i="68" s="1"/>
  <c r="Q621" i="58"/>
  <c r="T621" i="58" s="1"/>
  <c r="D621" i="68" s="1"/>
  <c r="Q622" i="58"/>
  <c r="T622" i="58" s="1"/>
  <c r="D622" i="68" s="1"/>
  <c r="Q623" i="58"/>
  <c r="T623" i="58" s="1"/>
  <c r="D623" i="6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D615" i="68" s="1"/>
  <c r="Q614" i="58"/>
  <c r="Q613" i="58"/>
  <c r="T613" i="58" s="1"/>
  <c r="D613" i="68" s="1"/>
  <c r="Q616" i="58"/>
  <c r="T616" i="58" s="1"/>
  <c r="D616" i="68" s="1"/>
  <c r="Q271" i="58"/>
  <c r="T271" i="58" s="1"/>
  <c r="D271" i="6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D614" i="68" s="1"/>
  <c r="R616" i="58"/>
  <c r="R613" i="58"/>
  <c r="R271" i="58"/>
  <c r="R615" i="58"/>
  <c r="Q62" i="58"/>
  <c r="T62" i="58" s="1"/>
  <c r="D62" i="6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D185" i="68" s="1"/>
  <c r="Q180" i="58"/>
  <c r="T180" i="58" s="1"/>
  <c r="D180" i="68" s="1"/>
  <c r="R185" i="58" l="1"/>
  <c r="R180" i="58"/>
  <c r="Q571" i="58"/>
  <c r="T571" i="58" s="1"/>
  <c r="D571" i="68" s="1"/>
  <c r="Q178" i="58"/>
  <c r="T178" i="58" s="1"/>
  <c r="D178" i="68" s="1"/>
  <c r="R571" i="58" l="1"/>
  <c r="R178" i="58"/>
  <c r="Q309" i="58"/>
  <c r="T309" i="58" s="1"/>
  <c r="D309" i="68" s="1"/>
  <c r="Q574" i="58"/>
  <c r="T574" i="58" s="1"/>
  <c r="D574" i="68" s="1"/>
  <c r="Q23" i="58"/>
  <c r="T23" i="58" s="1"/>
  <c r="D23" i="68" s="1"/>
  <c r="Q365" i="58"/>
  <c r="T365" i="58" s="1"/>
  <c r="D365" i="68" s="1"/>
  <c r="Q183" i="58"/>
  <c r="T183" i="58" s="1"/>
  <c r="D183" i="68" s="1"/>
  <c r="Q153" i="58"/>
  <c r="T153" i="58" s="1"/>
  <c r="D153" i="68" s="1"/>
  <c r="Q151" i="58"/>
  <c r="T151" i="58" s="1"/>
  <c r="D151" i="68" s="1"/>
  <c r="Q591" i="58"/>
  <c r="T591" i="58" s="1"/>
  <c r="D591" i="68" s="1"/>
  <c r="Q592" i="58"/>
  <c r="T592" i="58" s="1"/>
  <c r="D592" i="68" s="1"/>
  <c r="Q417" i="58"/>
  <c r="T417" i="58" s="1"/>
  <c r="D417" i="68" s="1"/>
  <c r="Q423" i="58"/>
  <c r="T423" i="58" s="1"/>
  <c r="D423" i="68" s="1"/>
  <c r="Q396" i="58"/>
  <c r="T396" i="58" s="1"/>
  <c r="D396" i="68" s="1"/>
  <c r="Q375" i="58"/>
  <c r="T375" i="58" s="1"/>
  <c r="D375" i="68" s="1"/>
  <c r="Q49" i="58"/>
  <c r="T49" i="58" s="1"/>
  <c r="D49" i="68" s="1"/>
  <c r="Q307" i="58"/>
  <c r="T307" i="58" s="1"/>
  <c r="D307" i="68" s="1"/>
  <c r="Q301" i="58"/>
  <c r="T301" i="58" s="1"/>
  <c r="D301" i="68" s="1"/>
  <c r="Q573" i="58"/>
  <c r="T573" i="58" s="1"/>
  <c r="D573" i="68" s="1"/>
  <c r="Q297" i="58"/>
  <c r="T297" i="58" s="1"/>
  <c r="D297" i="68" s="1"/>
  <c r="Q8" i="58"/>
  <c r="T8" i="58" s="1"/>
  <c r="D8" i="68" s="1"/>
  <c r="T273" i="58"/>
  <c r="D273" i="68" s="1"/>
  <c r="Q354" i="58"/>
  <c r="T354" i="58" s="1"/>
  <c r="D354" i="68" s="1"/>
  <c r="Q21" i="58"/>
  <c r="T21" i="58" s="1"/>
  <c r="D21" i="68" s="1"/>
  <c r="Q15" i="58"/>
  <c r="T15" i="58" s="1"/>
  <c r="D15" i="68" s="1"/>
  <c r="Q577" i="58"/>
  <c r="T577" i="58" s="1"/>
  <c r="D577" i="68" s="1"/>
  <c r="Q534" i="58"/>
  <c r="T534" i="58" s="1"/>
  <c r="D534" i="68" s="1"/>
  <c r="Q284" i="58"/>
  <c r="T284" i="58" s="1"/>
  <c r="D284" i="68" s="1"/>
  <c r="Q18" i="58"/>
  <c r="T18" i="58" s="1"/>
  <c r="D18" i="68" s="1"/>
  <c r="Q418" i="58"/>
  <c r="T418" i="58" s="1"/>
  <c r="D418" i="68" s="1"/>
  <c r="Q97" i="58"/>
  <c r="T97" i="58" s="1"/>
  <c r="D97" i="68" s="1"/>
  <c r="Q525" i="58"/>
  <c r="T525" i="58" s="1"/>
  <c r="D525" i="68" s="1"/>
  <c r="Q553" i="58"/>
  <c r="T553" i="58" s="1"/>
  <c r="D553" i="68" s="1"/>
  <c r="Q471" i="58"/>
  <c r="T471" i="58" s="1"/>
  <c r="D471" i="68" s="1"/>
  <c r="Q549" i="58"/>
  <c r="T549" i="58" s="1"/>
  <c r="D549" i="68" s="1"/>
  <c r="Q458" i="58"/>
  <c r="T458" i="58" s="1"/>
  <c r="D458" i="68" s="1"/>
  <c r="Q446" i="58"/>
  <c r="T446" i="58" s="1"/>
  <c r="D446" i="68" s="1"/>
  <c r="Q543" i="58"/>
  <c r="T543" i="58" s="1"/>
  <c r="D543" i="68" s="1"/>
  <c r="Q319" i="58"/>
  <c r="T319" i="58" s="1"/>
  <c r="D319" i="68" s="1"/>
  <c r="Q108" i="58"/>
  <c r="T108" i="58" s="1"/>
  <c r="D108" i="68" s="1"/>
  <c r="Q86" i="58"/>
  <c r="T86" i="58" s="1"/>
  <c r="D86" i="68" s="1"/>
  <c r="Q384" i="58"/>
  <c r="T384" i="58" s="1"/>
  <c r="D384" i="68" s="1"/>
  <c r="Q376" i="58"/>
  <c r="T376" i="58" s="1"/>
  <c r="D376" i="68" s="1"/>
  <c r="Q72" i="58"/>
  <c r="T72" i="58" s="1"/>
  <c r="D72" i="68" s="1"/>
  <c r="Q66" i="58"/>
  <c r="T66" i="58" s="1"/>
  <c r="D66" i="68" s="1"/>
  <c r="Q371" i="58"/>
  <c r="T371" i="58" s="1"/>
  <c r="D371" i="68" s="1"/>
  <c r="Q34" i="58"/>
  <c r="T34" i="58" s="1"/>
  <c r="D34" i="68" s="1"/>
  <c r="Q415" i="58"/>
  <c r="T415" i="58" s="1"/>
  <c r="D415" i="68" s="1"/>
  <c r="Q78" i="58"/>
  <c r="T78" i="58" s="1"/>
  <c r="D78" i="68" s="1"/>
  <c r="Q88" i="58"/>
  <c r="T88" i="58" s="1"/>
  <c r="D88" i="68" s="1"/>
  <c r="Q158" i="58"/>
  <c r="T158" i="58" s="1"/>
  <c r="D158" i="68" s="1"/>
  <c r="Q539" i="58"/>
  <c r="T539" i="58" s="1"/>
  <c r="D539" i="68" s="1"/>
  <c r="Q611" i="58"/>
  <c r="T611" i="58" s="1"/>
  <c r="D611" i="68" s="1"/>
  <c r="Q610" i="58"/>
  <c r="T610" i="58" s="1"/>
  <c r="D610" i="68" s="1"/>
  <c r="Q609" i="58"/>
  <c r="T609" i="58" s="1"/>
  <c r="D609" i="68" s="1"/>
  <c r="Q607" i="58"/>
  <c r="T607" i="58" s="1"/>
  <c r="D607" i="68" s="1"/>
  <c r="Q606" i="58"/>
  <c r="T606" i="58" s="1"/>
  <c r="D606" i="68" s="1"/>
  <c r="Q4" i="58"/>
  <c r="T4" i="58" s="1"/>
  <c r="D4" i="68" s="1"/>
  <c r="Q486" i="58"/>
  <c r="T486" i="58" s="1"/>
  <c r="D486" i="68" s="1"/>
  <c r="Q454" i="58"/>
  <c r="T454" i="58" s="1"/>
  <c r="D454" i="68" s="1"/>
  <c r="Q340" i="58"/>
  <c r="T340" i="58" s="1"/>
  <c r="D340" i="68" s="1"/>
  <c r="Q224" i="58"/>
  <c r="T224" i="58" s="1"/>
  <c r="D224" i="68" s="1"/>
  <c r="Q496" i="58"/>
  <c r="T496" i="58" s="1"/>
  <c r="D496" i="68" s="1"/>
  <c r="Q220" i="58"/>
  <c r="T220" i="58" s="1"/>
  <c r="D220" i="68" s="1"/>
  <c r="Q552" i="58"/>
  <c r="T552" i="58" s="1"/>
  <c r="D552" i="68" s="1"/>
  <c r="Q260" i="58"/>
  <c r="T260" i="58" s="1"/>
  <c r="D260" i="68" s="1"/>
  <c r="Q213" i="58"/>
  <c r="T213" i="58" s="1"/>
  <c r="D213" i="68" s="1"/>
  <c r="Q254" i="58"/>
  <c r="T254" i="58" s="1"/>
  <c r="D254" i="68" s="1"/>
  <c r="Q255" i="58"/>
  <c r="T255" i="58" s="1"/>
  <c r="D255" i="68" s="1"/>
  <c r="Q243" i="58"/>
  <c r="T243" i="58" s="1"/>
  <c r="D243" i="68" s="1"/>
  <c r="Q181" i="58"/>
  <c r="T181" i="58" s="1"/>
  <c r="D181" i="68" s="1"/>
  <c r="Q161" i="58"/>
  <c r="T161" i="58" s="1"/>
  <c r="D161" i="68" s="1"/>
  <c r="Q510" i="58"/>
  <c r="T510" i="58" s="1"/>
  <c r="D510" i="68" s="1"/>
  <c r="P315" i="58"/>
  <c r="O315" i="58"/>
  <c r="N315" i="58"/>
  <c r="M315" i="58"/>
  <c r="L315" i="58"/>
  <c r="K315" i="58"/>
  <c r="J315" i="58"/>
  <c r="I315" i="58"/>
  <c r="F315" i="58"/>
  <c r="E315" i="58"/>
  <c r="Q315" i="58" s="1"/>
  <c r="T315" i="58" s="1"/>
  <c r="D315" i="68" s="1"/>
  <c r="Q264" i="58"/>
  <c r="R264" i="58" s="1"/>
  <c r="Q205" i="58"/>
  <c r="T205" i="58" s="1"/>
  <c r="D205" i="68" s="1"/>
  <c r="Q521" i="58"/>
  <c r="R521" i="58" s="1"/>
  <c r="Q169" i="58"/>
  <c r="T169" i="58" s="1"/>
  <c r="D169" i="68" s="1"/>
  <c r="Q98" i="58"/>
  <c r="T98" i="58" s="1"/>
  <c r="D98" i="68" s="1"/>
  <c r="Q279" i="58"/>
  <c r="T279" i="58" s="1"/>
  <c r="D279" i="68" s="1"/>
  <c r="Q430" i="58"/>
  <c r="T430" i="58" s="1"/>
  <c r="D430" i="68" s="1"/>
  <c r="Q485" i="58"/>
  <c r="T485" i="58" s="1"/>
  <c r="D485" i="68" s="1"/>
  <c r="Q214" i="58"/>
  <c r="T214" i="58" s="1"/>
  <c r="D214" i="68" s="1"/>
  <c r="Q128" i="58"/>
  <c r="T128" i="58" s="1"/>
  <c r="D128" i="68" s="1"/>
  <c r="Q470" i="58"/>
  <c r="T470" i="58" s="1"/>
  <c r="D470" i="68" s="1"/>
  <c r="Q208" i="58"/>
  <c r="T208" i="58" s="1"/>
  <c r="D208" i="68" s="1"/>
  <c r="Q452" i="58"/>
  <c r="T452" i="58" s="1"/>
  <c r="D452" i="68" s="1"/>
  <c r="Q74" i="58"/>
  <c r="T74" i="58" s="1"/>
  <c r="D74" i="68" s="1"/>
  <c r="Q187" i="58"/>
  <c r="T187" i="58" s="1"/>
  <c r="D187" i="68" s="1"/>
  <c r="Q124" i="58"/>
  <c r="T124" i="58" s="1"/>
  <c r="D124" i="68" s="1"/>
  <c r="Q225" i="58"/>
  <c r="T225" i="58" s="1"/>
  <c r="D225" i="68" s="1"/>
  <c r="Q16" i="58"/>
  <c r="T16" i="58" s="1"/>
  <c r="D16" i="68" s="1"/>
  <c r="Q111" i="58"/>
  <c r="T111" i="58" s="1"/>
  <c r="D111" i="68" s="1"/>
  <c r="Q389" i="58"/>
  <c r="T389" i="58" s="1"/>
  <c r="D389" i="68" s="1"/>
  <c r="Q211" i="58"/>
  <c r="T211" i="58" s="1"/>
  <c r="D211" i="68" s="1"/>
  <c r="Q474" i="58"/>
  <c r="T474" i="58" s="1"/>
  <c r="D474" i="68" s="1"/>
  <c r="Q483" i="58"/>
  <c r="T483" i="58" s="1"/>
  <c r="D483" i="68" s="1"/>
  <c r="Q197" i="58"/>
  <c r="T197" i="58" s="1"/>
  <c r="D197" i="68" s="1"/>
  <c r="Q136" i="58"/>
  <c r="T136" i="58" s="1"/>
  <c r="D136" i="68" s="1"/>
  <c r="Q545" i="58"/>
  <c r="T545" i="58" s="1"/>
  <c r="D545" i="68" s="1"/>
  <c r="Q276" i="58"/>
  <c r="T276" i="58" s="1"/>
  <c r="D276" i="68" s="1"/>
  <c r="Q429" i="58"/>
  <c r="T429" i="58" s="1"/>
  <c r="D429" i="68" s="1"/>
  <c r="Q538" i="58"/>
  <c r="T538" i="58" s="1"/>
  <c r="D538" i="68" s="1"/>
  <c r="Q457" i="58"/>
  <c r="T457" i="58" s="1"/>
  <c r="D457" i="68" s="1"/>
  <c r="Q518" i="58"/>
  <c r="T518" i="58" s="1"/>
  <c r="D518" i="68" s="1"/>
  <c r="Q238" i="58"/>
  <c r="T238" i="58" s="1"/>
  <c r="D238" i="68" s="1"/>
  <c r="Q251" i="58"/>
  <c r="T251" i="58" s="1"/>
  <c r="D251" i="68" s="1"/>
  <c r="Q101" i="58"/>
  <c r="T101" i="58" s="1"/>
  <c r="D101" i="68" s="1"/>
  <c r="Q587" i="58"/>
  <c r="T587" i="58" s="1"/>
  <c r="D587" i="68" s="1"/>
  <c r="Q558" i="58"/>
  <c r="T558" i="58" s="1"/>
  <c r="D558" i="68" s="1"/>
  <c r="Q377" i="58"/>
  <c r="T377" i="58" s="1"/>
  <c r="D377" i="68" s="1"/>
  <c r="Q164" i="58"/>
  <c r="T164" i="58" s="1"/>
  <c r="D164" i="68" s="1"/>
  <c r="Q462" i="58"/>
  <c r="T462" i="58" s="1"/>
  <c r="D462" i="68" s="1"/>
  <c r="Q503" i="58"/>
  <c r="T503" i="58" s="1"/>
  <c r="D503" i="68" s="1"/>
  <c r="Q500" i="58"/>
  <c r="T500" i="58" s="1"/>
  <c r="D500" i="68" s="1"/>
  <c r="Q139" i="58"/>
  <c r="T139" i="58" s="1"/>
  <c r="D139" i="68" s="1"/>
  <c r="Q505" i="58"/>
  <c r="T505" i="58" s="1"/>
  <c r="D505" i="68" s="1"/>
  <c r="Q263" i="58"/>
  <c r="T263" i="58" s="1"/>
  <c r="D263" i="68" s="1"/>
  <c r="Q492" i="58"/>
  <c r="T492" i="58" s="1"/>
  <c r="D492" i="68" s="1"/>
  <c r="Q498" i="58"/>
  <c r="T498" i="58" s="1"/>
  <c r="D498" i="68" s="1"/>
  <c r="Q514" i="58"/>
  <c r="T514" i="58" s="1"/>
  <c r="D514" i="68" s="1"/>
  <c r="Q491" i="58"/>
  <c r="T491" i="58" s="1"/>
  <c r="D491" i="68" s="1"/>
  <c r="Q252" i="58"/>
  <c r="T252" i="58" s="1"/>
  <c r="D252" i="68" s="1"/>
  <c r="Q506" i="58"/>
  <c r="T506" i="58" s="1"/>
  <c r="D506" i="68" s="1"/>
  <c r="Q512" i="58"/>
  <c r="T512" i="58" s="1"/>
  <c r="D512" i="68" s="1"/>
  <c r="Q177" i="58"/>
  <c r="T177" i="58" s="1"/>
  <c r="D177" i="68" s="1"/>
  <c r="Q464" i="58"/>
  <c r="T464" i="58" s="1"/>
  <c r="D464" i="68" s="1"/>
  <c r="Q253" i="58"/>
  <c r="T253" i="58" s="1"/>
  <c r="D253" i="68" s="1"/>
  <c r="Q250" i="58"/>
  <c r="T250" i="58" s="1"/>
  <c r="D250" i="68" s="1"/>
  <c r="Q227" i="58"/>
  <c r="T227" i="58" s="1"/>
  <c r="D227" i="68" s="1"/>
  <c r="Q229" i="58"/>
  <c r="T229" i="58" s="1"/>
  <c r="D229" i="68" s="1"/>
  <c r="Q202" i="58"/>
  <c r="T202" i="58" s="1"/>
  <c r="D202" i="68" s="1"/>
  <c r="Q192" i="58"/>
  <c r="T192" i="58" s="1"/>
  <c r="D192" i="68" s="1"/>
  <c r="Q226" i="58"/>
  <c r="T226" i="58" s="1"/>
  <c r="D226" i="68" s="1"/>
  <c r="Q232" i="58"/>
  <c r="T232" i="58" s="1"/>
  <c r="D232" i="68" s="1"/>
  <c r="Q248" i="58"/>
  <c r="T248" i="58" s="1"/>
  <c r="D248" i="68" s="1"/>
  <c r="Q239" i="58"/>
  <c r="T239" i="58" s="1"/>
  <c r="D239" i="68" s="1"/>
  <c r="Q203" i="58"/>
  <c r="T203" i="58" s="1"/>
  <c r="D203" i="68" s="1"/>
  <c r="Q561" i="58"/>
  <c r="T561" i="58" s="1"/>
  <c r="D561" i="68" s="1"/>
  <c r="Q304" i="58"/>
  <c r="T304" i="58" s="1"/>
  <c r="D304" i="68" s="1"/>
  <c r="Q334" i="58"/>
  <c r="T334" i="58" s="1"/>
  <c r="D334" i="68" s="1"/>
  <c r="Q65" i="58"/>
  <c r="T65" i="58" s="1"/>
  <c r="D65" i="68" s="1"/>
  <c r="Q381" i="58"/>
  <c r="T381" i="58" s="1"/>
  <c r="D381" i="68" s="1"/>
  <c r="Q300" i="58"/>
  <c r="T300" i="58" s="1"/>
  <c r="D300" i="68" s="1"/>
  <c r="Q305" i="58"/>
  <c r="T305" i="58" s="1"/>
  <c r="D305" i="68" s="1"/>
  <c r="Q299" i="58"/>
  <c r="T299" i="58" s="1"/>
  <c r="D299" i="68" s="1"/>
  <c r="Q280" i="58"/>
  <c r="T280" i="58" s="1"/>
  <c r="D280" i="68" s="1"/>
  <c r="Q392" i="58"/>
  <c r="T392" i="58" s="1"/>
  <c r="D392" i="68" s="1"/>
  <c r="Q439" i="58"/>
  <c r="T439" i="58" s="1"/>
  <c r="D439" i="68" s="1"/>
  <c r="Q420" i="58"/>
  <c r="T420" i="58" s="1"/>
  <c r="D420" i="68" s="1"/>
  <c r="Q306" i="58"/>
  <c r="T306" i="58" s="1"/>
  <c r="D306" i="68" s="1"/>
  <c r="Q326" i="58"/>
  <c r="T326" i="58" s="1"/>
  <c r="D326" i="68" s="1"/>
  <c r="Q347" i="58"/>
  <c r="T347" i="58" s="1"/>
  <c r="D347" i="68" s="1"/>
  <c r="Q355" i="58"/>
  <c r="T355" i="58" s="1"/>
  <c r="D355" i="68" s="1"/>
  <c r="Q13" i="58"/>
  <c r="T13" i="58" s="1"/>
  <c r="D13" i="68" s="1"/>
  <c r="Q317" i="58"/>
  <c r="T317" i="58" s="1"/>
  <c r="D317" i="68" s="1"/>
  <c r="Q277" i="58"/>
  <c r="T277" i="58" s="1"/>
  <c r="D277" i="68" s="1"/>
  <c r="Q445" i="58"/>
  <c r="T445" i="58" s="1"/>
  <c r="D445" i="68" s="1"/>
  <c r="Q292" i="58"/>
  <c r="T292" i="58" s="1"/>
  <c r="D292" i="68" s="1"/>
  <c r="Q70" i="58"/>
  <c r="T70" i="58" s="1"/>
  <c r="D70" i="68" s="1"/>
  <c r="Q465" i="58"/>
  <c r="T465" i="58" s="1"/>
  <c r="D465" i="68" s="1"/>
  <c r="Q516" i="58"/>
  <c r="T516" i="58" s="1"/>
  <c r="D516" i="68" s="1"/>
  <c r="Q378" i="58"/>
  <c r="T378" i="58" s="1"/>
  <c r="D378" i="68" s="1"/>
  <c r="Q414" i="58"/>
  <c r="T414" i="58" s="1"/>
  <c r="D414" i="68" s="1"/>
  <c r="Q38" i="58"/>
  <c r="T38" i="58" s="1"/>
  <c r="D38" i="68" s="1"/>
  <c r="Q369" i="58"/>
  <c r="T369" i="58" s="1"/>
  <c r="D369" i="68" s="1"/>
  <c r="Q182" i="58"/>
  <c r="T182" i="58" s="1"/>
  <c r="D182" i="68" s="1"/>
  <c r="Q216" i="58"/>
  <c r="T216" i="58" s="1"/>
  <c r="D216" i="68" s="1"/>
  <c r="Q598" i="58"/>
  <c r="T598" i="58" s="1"/>
  <c r="D598" i="68" s="1"/>
  <c r="Q47" i="58"/>
  <c r="T47" i="58" s="1"/>
  <c r="D47" i="68" s="1"/>
  <c r="Q507" i="58"/>
  <c r="T507" i="58" s="1"/>
  <c r="D507" i="68" s="1"/>
  <c r="Q233" i="58"/>
  <c r="T233" i="58" s="1"/>
  <c r="D233" i="68" s="1"/>
  <c r="Q595" i="58"/>
  <c r="T595" i="58" s="1"/>
  <c r="D595" i="68" s="1"/>
  <c r="Q479" i="58"/>
  <c r="T479" i="58" s="1"/>
  <c r="D479" i="68" s="1"/>
  <c r="Q241" i="58"/>
  <c r="T241" i="58" s="1"/>
  <c r="D241" i="68" s="1"/>
  <c r="Q581" i="58"/>
  <c r="T581" i="58" s="1"/>
  <c r="D581" i="68" s="1"/>
  <c r="Q36" i="58"/>
  <c r="T36" i="58" s="1"/>
  <c r="D36" i="68" s="1"/>
  <c r="Q578" i="58"/>
  <c r="T578" i="58" s="1"/>
  <c r="D578" i="68" s="1"/>
  <c r="Q84" i="58"/>
  <c r="T84" i="58" s="1"/>
  <c r="D84" i="68" s="1"/>
  <c r="Q256" i="58"/>
  <c r="T256" i="58" s="1"/>
  <c r="D256" i="68" s="1"/>
  <c r="Q262" i="58"/>
  <c r="T262" i="58" s="1"/>
  <c r="D262" i="68" s="1"/>
  <c r="Q165" i="58"/>
  <c r="T165" i="58" s="1"/>
  <c r="D165" i="68" s="1"/>
  <c r="Q585" i="58"/>
  <c r="T585" i="58" s="1"/>
  <c r="D585" i="68" s="1"/>
  <c r="Q530" i="58"/>
  <c r="T530" i="58" s="1"/>
  <c r="D530" i="68" s="1"/>
  <c r="Q565" i="58"/>
  <c r="T565" i="58" s="1"/>
  <c r="D565" i="68" s="1"/>
  <c r="Q567" i="58"/>
  <c r="T567" i="58" s="1"/>
  <c r="D567" i="68" s="1"/>
  <c r="Q555" i="58"/>
  <c r="T555" i="58" s="1"/>
  <c r="D555" i="68" s="1"/>
  <c r="Q247" i="58"/>
  <c r="T247" i="58" s="1"/>
  <c r="D247" i="68" s="1"/>
  <c r="Q596" i="58"/>
  <c r="T596" i="58" s="1"/>
  <c r="D596" i="68" s="1"/>
  <c r="Q472" i="58"/>
  <c r="T472" i="58" s="1"/>
  <c r="D472" i="68" s="1"/>
  <c r="Q502" i="58"/>
  <c r="T502" i="58" s="1"/>
  <c r="D502" i="68" s="1"/>
  <c r="Q603" i="58"/>
  <c r="T603" i="58" s="1"/>
  <c r="D603" i="68" s="1"/>
  <c r="Q435" i="58"/>
  <c r="T435" i="58" s="1"/>
  <c r="D435" i="68" s="1"/>
  <c r="Q416" i="58"/>
  <c r="T416" i="58" s="1"/>
  <c r="D416" i="68" s="1"/>
  <c r="Q52" i="58"/>
  <c r="T52" i="58" s="1"/>
  <c r="D52" i="68" s="1"/>
  <c r="Q352" i="58"/>
  <c r="T352" i="58" s="1"/>
  <c r="D352" i="68" s="1"/>
  <c r="Q30" i="58"/>
  <c r="T30" i="58" s="1"/>
  <c r="D30" i="68" s="1"/>
  <c r="Q403" i="58"/>
  <c r="T403" i="58" s="1"/>
  <c r="D403" i="68" s="1"/>
  <c r="Q466" i="58"/>
  <c r="T466" i="58" s="1"/>
  <c r="D466" i="68" s="1"/>
  <c r="Q188" i="58"/>
  <c r="T188" i="58" s="1"/>
  <c r="D188" i="68" s="1"/>
  <c r="Q175" i="58"/>
  <c r="T175" i="58" s="1"/>
  <c r="D175" i="68" s="1"/>
  <c r="Q209" i="58"/>
  <c r="T209" i="58" s="1"/>
  <c r="D209" i="68" s="1"/>
  <c r="Q210" i="58"/>
  <c r="T210" i="58" s="1"/>
  <c r="D210" i="68" s="1"/>
  <c r="Q467" i="58"/>
  <c r="T467" i="58" s="1"/>
  <c r="D467" i="68" s="1"/>
  <c r="Q556" i="58"/>
  <c r="T556" i="58" s="1"/>
  <c r="D556" i="68" s="1"/>
  <c r="Q77" i="58"/>
  <c r="T77" i="58" s="1"/>
  <c r="D77" i="68" s="1"/>
  <c r="Q121" i="58"/>
  <c r="T121" i="58" s="1"/>
  <c r="D121" i="68" s="1"/>
  <c r="Q568" i="58"/>
  <c r="R568" i="58" s="1"/>
  <c r="Q504" i="58"/>
  <c r="T504" i="58" s="1"/>
  <c r="D504" i="68" s="1"/>
  <c r="Q61" i="58"/>
  <c r="T61" i="58" s="1"/>
  <c r="D61" i="68" s="1"/>
  <c r="Q329" i="58"/>
  <c r="T329" i="58" s="1"/>
  <c r="D329" i="68" s="1"/>
  <c r="Q494" i="58"/>
  <c r="T494" i="58" s="1"/>
  <c r="D494" i="68" s="1"/>
  <c r="Q475" i="58"/>
  <c r="T475" i="58" s="1"/>
  <c r="D475" i="68" s="1"/>
  <c r="Q335" i="58"/>
  <c r="T335" i="58" s="1"/>
  <c r="D335" i="68" s="1"/>
  <c r="Q434" i="58"/>
  <c r="T434" i="58" s="1"/>
  <c r="D434" i="68" s="1"/>
  <c r="Q455" i="58"/>
  <c r="T455" i="58" s="1"/>
  <c r="D455" i="68" s="1"/>
  <c r="Q383" i="58"/>
  <c r="T383" i="58" s="1"/>
  <c r="D383" i="68" s="1"/>
  <c r="Q27" i="58"/>
  <c r="T27" i="58" s="1"/>
  <c r="D27" i="68" s="1"/>
  <c r="Q346" i="58"/>
  <c r="T346" i="58" s="1"/>
  <c r="D346" i="68" s="1"/>
  <c r="Q432" i="58"/>
  <c r="T432" i="58" s="1"/>
  <c r="D432" i="68" s="1"/>
  <c r="Q245" i="58"/>
  <c r="T245" i="58" s="1"/>
  <c r="D245" i="68" s="1"/>
  <c r="Q283" i="58"/>
  <c r="T283" i="58" s="1"/>
  <c r="D283" i="68" s="1"/>
  <c r="Q173" i="58"/>
  <c r="T173" i="58" s="1"/>
  <c r="D173" i="68" s="1"/>
  <c r="Q138" i="58"/>
  <c r="T138" i="58" s="1"/>
  <c r="D138" i="68" s="1"/>
  <c r="Q29" i="58"/>
  <c r="T29" i="58" s="1"/>
  <c r="D29" i="68" s="1"/>
  <c r="Q103" i="58"/>
  <c r="T103" i="58" s="1"/>
  <c r="D103" i="68" s="1"/>
  <c r="Q490" i="58"/>
  <c r="T490" i="58" s="1"/>
  <c r="D490" i="68" s="1"/>
  <c r="Q130" i="58"/>
  <c r="T130" i="58" s="1"/>
  <c r="D130" i="68" s="1"/>
  <c r="Q87" i="58"/>
  <c r="T87" i="58" s="1"/>
  <c r="D87" i="68" s="1"/>
  <c r="Q548" i="58"/>
  <c r="T548" i="58" s="1"/>
  <c r="D548" i="68" s="1"/>
  <c r="Q159" i="58"/>
  <c r="T159" i="58" s="1"/>
  <c r="D159" i="68" s="1"/>
  <c r="Q235" i="58"/>
  <c r="T235" i="58" s="1"/>
  <c r="D235" i="68" s="1"/>
  <c r="Q536" i="58"/>
  <c r="T536" i="58" s="1"/>
  <c r="D536" i="68" s="1"/>
  <c r="Q7" i="58"/>
  <c r="T7" i="58" s="1"/>
  <c r="D7" i="68" s="1"/>
  <c r="Q143" i="58"/>
  <c r="T143" i="58" s="1"/>
  <c r="D143" i="68" s="1"/>
  <c r="Q602" i="58"/>
  <c r="T602" i="58" s="1"/>
  <c r="D602" i="68" s="1"/>
  <c r="Q157" i="58"/>
  <c r="T157" i="58" s="1"/>
  <c r="D157" i="68" s="1"/>
  <c r="Q563" i="58"/>
  <c r="T563" i="58" s="1"/>
  <c r="D563" i="68" s="1"/>
  <c r="Q219" i="58"/>
  <c r="T219" i="58" s="1"/>
  <c r="D219" i="68" s="1"/>
  <c r="Q206" i="58"/>
  <c r="T206" i="58" s="1"/>
  <c r="D206" i="68" s="1"/>
  <c r="Q179" i="58"/>
  <c r="T179" i="58" s="1"/>
  <c r="D179" i="68" s="1"/>
  <c r="Q100" i="58"/>
  <c r="T100" i="58" s="1"/>
  <c r="D100" i="68" s="1"/>
  <c r="Q559" i="58"/>
  <c r="T559" i="58" s="1"/>
  <c r="D559" i="68" s="1"/>
  <c r="Q106" i="58"/>
  <c r="T106" i="58" s="1"/>
  <c r="D106" i="68" s="1"/>
  <c r="Q41" i="58"/>
  <c r="T41" i="58" s="1"/>
  <c r="D41" i="68" s="1"/>
  <c r="Q551" i="58"/>
  <c r="T551" i="58" s="1"/>
  <c r="D551" i="68" s="1"/>
  <c r="Q601" i="58"/>
  <c r="T601" i="58" s="1"/>
  <c r="D601" i="68" s="1"/>
  <c r="Q599" i="58"/>
  <c r="T599" i="58" s="1"/>
  <c r="D599" i="68" s="1"/>
  <c r="Q217" i="58"/>
  <c r="T217" i="58" s="1"/>
  <c r="D217" i="68" s="1"/>
  <c r="Q236" i="58"/>
  <c r="T236" i="58" s="1"/>
  <c r="D236" i="68" s="1"/>
  <c r="Q411" i="58"/>
  <c r="T411" i="58" s="1"/>
  <c r="D411" i="68" s="1"/>
  <c r="Q373" i="58"/>
  <c r="T373" i="58" s="1"/>
  <c r="D373" i="68" s="1"/>
  <c r="Q497" i="58"/>
  <c r="T497" i="58" s="1"/>
  <c r="D497" i="68" s="1"/>
  <c r="Q120" i="58"/>
  <c r="T120" i="58" s="1"/>
  <c r="D120" i="68" s="1"/>
  <c r="Q367" i="58"/>
  <c r="T367" i="58" s="1"/>
  <c r="D367" i="68" s="1"/>
  <c r="Q320" i="58"/>
  <c r="T320" i="58" s="1"/>
  <c r="D320" i="68" s="1"/>
  <c r="Q330" i="58"/>
  <c r="T330" i="58" s="1"/>
  <c r="D330" i="68" s="1"/>
  <c r="Q440" i="58"/>
  <c r="T440" i="58" s="1"/>
  <c r="D440" i="68" s="1"/>
  <c r="Q186" i="58"/>
  <c r="T186" i="58" s="1"/>
  <c r="D186" i="68" s="1"/>
  <c r="Q69" i="58"/>
  <c r="T69" i="58" s="1"/>
  <c r="D69" i="68" s="1"/>
  <c r="Q126" i="58"/>
  <c r="T126" i="58" s="1"/>
  <c r="D126" i="68" s="1"/>
  <c r="Q546" i="58"/>
  <c r="T546" i="58" s="1"/>
  <c r="D546" i="68" s="1"/>
  <c r="Q554" i="58"/>
  <c r="T554" i="58" s="1"/>
  <c r="D554" i="68" s="1"/>
  <c r="Q550" i="58"/>
  <c r="T550" i="58" s="1"/>
  <c r="D550" i="68" s="1"/>
  <c r="Q600" i="58"/>
  <c r="T600" i="58" s="1"/>
  <c r="D600" i="68" s="1"/>
  <c r="Q345" i="58"/>
  <c r="T345" i="58" s="1"/>
  <c r="D345" i="68" s="1"/>
  <c r="Q351" i="58"/>
  <c r="T351" i="58" s="1"/>
  <c r="D351" i="68" s="1"/>
  <c r="Q336" i="58"/>
  <c r="T336" i="58" s="1"/>
  <c r="D336" i="68" s="1"/>
  <c r="Q76" i="58"/>
  <c r="T76" i="58" s="1"/>
  <c r="D76" i="68" s="1"/>
  <c r="Q513" i="58"/>
  <c r="T513" i="58" s="1"/>
  <c r="D513" i="68" s="1"/>
  <c r="Q404" i="58"/>
  <c r="T404" i="58" s="1"/>
  <c r="D404" i="68" s="1"/>
  <c r="Q451" i="58"/>
  <c r="T451" i="58" s="1"/>
  <c r="D451" i="68" s="1"/>
  <c r="Q588" i="58"/>
  <c r="T588" i="58" s="1"/>
  <c r="D588" i="68" s="1"/>
  <c r="Q358" i="58"/>
  <c r="T358" i="58" s="1"/>
  <c r="D358" i="68" s="1"/>
  <c r="Q442" i="58"/>
  <c r="T442" i="58" s="1"/>
  <c r="D442" i="68" s="1"/>
  <c r="Q259" i="58"/>
  <c r="T259" i="58" s="1"/>
  <c r="D259" i="68" s="1"/>
  <c r="Q350" i="58"/>
  <c r="T350" i="58" s="1"/>
  <c r="D350" i="68" s="1"/>
  <c r="Q59" i="58"/>
  <c r="T59" i="58" s="1"/>
  <c r="D59" i="68" s="1"/>
  <c r="Q137" i="58"/>
  <c r="T137" i="58" s="1"/>
  <c r="D137" i="68" s="1"/>
  <c r="Q481" i="58"/>
  <c r="T481" i="58" s="1"/>
  <c r="D481" i="68" s="1"/>
  <c r="Q115" i="58"/>
  <c r="T115" i="58" s="1"/>
  <c r="D115" i="68" s="1"/>
  <c r="Q146" i="58"/>
  <c r="T146" i="58" s="1"/>
  <c r="D146" i="68" s="1"/>
  <c r="Q125" i="58"/>
  <c r="T125" i="58" s="1"/>
  <c r="D125" i="68" s="1"/>
  <c r="Q349" i="58"/>
  <c r="T349" i="58" s="1"/>
  <c r="D349" i="68" s="1"/>
  <c r="Q370" i="58"/>
  <c r="T370" i="58" s="1"/>
  <c r="D370" i="68" s="1"/>
  <c r="Q212" i="58"/>
  <c r="T212" i="58" s="1"/>
  <c r="D212" i="68" s="1"/>
  <c r="Q258" i="58"/>
  <c r="T258" i="58" s="1"/>
  <c r="D258" i="68" s="1"/>
  <c r="Q244" i="58"/>
  <c r="T244" i="58" s="1"/>
  <c r="D244" i="68" s="1"/>
  <c r="Q119" i="58"/>
  <c r="T119" i="58" s="1"/>
  <c r="D119" i="68" s="1"/>
  <c r="Q94" i="58"/>
  <c r="T94" i="58" s="1"/>
  <c r="D94" i="68" s="1"/>
  <c r="Q230" i="58"/>
  <c r="T230" i="58" s="1"/>
  <c r="D230" i="68" s="1"/>
  <c r="Q147" i="58"/>
  <c r="T147" i="58" s="1"/>
  <c r="D147" i="68" s="1"/>
  <c r="Q171" i="58"/>
  <c r="T171" i="58" s="1"/>
  <c r="D171" i="68" s="1"/>
  <c r="Q580" i="58"/>
  <c r="T580" i="58" s="1"/>
  <c r="D580" i="68" s="1"/>
  <c r="Q200" i="58"/>
  <c r="T200" i="58" s="1"/>
  <c r="D200" i="68" s="1"/>
  <c r="Q231" i="58"/>
  <c r="T231" i="58" s="1"/>
  <c r="D231" i="68" s="1"/>
  <c r="Q99" i="58"/>
  <c r="T99" i="58" s="1"/>
  <c r="D99" i="68" s="1"/>
  <c r="Q140" i="58"/>
  <c r="T140" i="58" s="1"/>
  <c r="D140" i="68" s="1"/>
  <c r="Q566" i="58"/>
  <c r="T566" i="58" s="1"/>
  <c r="D566" i="68" s="1"/>
  <c r="Q564" i="58"/>
  <c r="T564" i="58" s="1"/>
  <c r="D564" i="68" s="1"/>
  <c r="Q487" i="58"/>
  <c r="T487" i="58" s="1"/>
  <c r="D487" i="68" s="1"/>
  <c r="Q135" i="58"/>
  <c r="T135" i="58" s="1"/>
  <c r="D135" i="68" s="1"/>
  <c r="Q194" i="58"/>
  <c r="T194" i="58" s="1"/>
  <c r="D194" i="68" s="1"/>
  <c r="Q586" i="58"/>
  <c r="T586" i="58" s="1"/>
  <c r="D586" i="68" s="1"/>
  <c r="Q441" i="58"/>
  <c r="T441" i="58" s="1"/>
  <c r="D441" i="68" s="1"/>
  <c r="Q478" i="58"/>
  <c r="T478" i="58" s="1"/>
  <c r="D478" i="68" s="1"/>
  <c r="Q131" i="58"/>
  <c r="T131" i="58" s="1"/>
  <c r="D131" i="68" s="1"/>
  <c r="Q453" i="58"/>
  <c r="T453" i="58" s="1"/>
  <c r="D453" i="68" s="1"/>
  <c r="Q144" i="58"/>
  <c r="T144" i="58" s="1"/>
  <c r="D144" i="68" s="1"/>
  <c r="Q542" i="58"/>
  <c r="T542" i="58" s="1"/>
  <c r="D542" i="68" s="1"/>
  <c r="Q109" i="58"/>
  <c r="T109" i="58" s="1"/>
  <c r="D109" i="68" s="1"/>
  <c r="Q268" i="58"/>
  <c r="T268" i="58" s="1"/>
  <c r="D268" i="68" s="1"/>
  <c r="Q269" i="58"/>
  <c r="T269" i="58" s="1"/>
  <c r="D269" i="68" s="1"/>
  <c r="Q520" i="58"/>
  <c r="T520" i="58" s="1"/>
  <c r="D520" i="68" s="1"/>
  <c r="Q519" i="58"/>
  <c r="T519" i="58" s="1"/>
  <c r="D519" i="68" s="1"/>
  <c r="Q75" i="58"/>
  <c r="T75" i="58" s="1"/>
  <c r="D75" i="68" s="1"/>
  <c r="Q163" i="58"/>
  <c r="T163" i="58" s="1"/>
  <c r="D163" i="68" s="1"/>
  <c r="Q63" i="58"/>
  <c r="T63" i="58" s="1"/>
  <c r="D63" i="68" s="1"/>
  <c r="Q495" i="58"/>
  <c r="T495" i="58" s="1"/>
  <c r="D495" i="68" s="1"/>
  <c r="Q405" i="58"/>
  <c r="T405" i="58" s="1"/>
  <c r="D405" i="68" s="1"/>
  <c r="Q484" i="58"/>
  <c r="T484" i="58" s="1"/>
  <c r="D484" i="68" s="1"/>
  <c r="Q517" i="58"/>
  <c r="T517" i="58" s="1"/>
  <c r="D517" i="68" s="1"/>
  <c r="Q532" i="58"/>
  <c r="T532" i="58" s="1"/>
  <c r="D532" i="68" s="1"/>
  <c r="Q234" i="58"/>
  <c r="T234" i="58" s="1"/>
  <c r="D234" i="68" s="1"/>
  <c r="Q437" i="58"/>
  <c r="T437" i="58" s="1"/>
  <c r="D437" i="68" s="1"/>
  <c r="Q223" i="58"/>
  <c r="T223" i="58" s="1"/>
  <c r="D223" i="68" s="1"/>
  <c r="Q215" i="58"/>
  <c r="T215" i="58" s="1"/>
  <c r="D215" i="68" s="1"/>
  <c r="Q199" i="58"/>
  <c r="T199" i="58" s="1"/>
  <c r="D199" i="68" s="1"/>
  <c r="Q228" i="58"/>
  <c r="T228" i="58" s="1"/>
  <c r="D228" i="68" s="1"/>
  <c r="Q557" i="58"/>
  <c r="T557" i="58" s="1"/>
  <c r="D557" i="68" s="1"/>
  <c r="Q456" i="58"/>
  <c r="T456" i="58" s="1"/>
  <c r="D456" i="68" s="1"/>
  <c r="Q201" i="58"/>
  <c r="T201" i="58" s="1"/>
  <c r="D201" i="68" s="1"/>
  <c r="Q32" i="58"/>
  <c r="T32" i="58" s="1"/>
  <c r="D32" i="68" s="1"/>
  <c r="Q257" i="58"/>
  <c r="T257" i="58" s="1"/>
  <c r="D257" i="68" s="1"/>
  <c r="Q122" i="58"/>
  <c r="T122" i="58" s="1"/>
  <c r="D122" i="68" s="1"/>
  <c r="Q402" i="58"/>
  <c r="T402" i="58" s="1"/>
  <c r="D402" i="68" s="1"/>
  <c r="Q482" i="58"/>
  <c r="T482" i="58" s="1"/>
  <c r="D482" i="68" s="1"/>
  <c r="Q58" i="58"/>
  <c r="T58" i="58" s="1"/>
  <c r="D58" i="68" s="1"/>
  <c r="Q149" i="58"/>
  <c r="T149" i="58" s="1"/>
  <c r="D149" i="68" s="1"/>
  <c r="Q117" i="58"/>
  <c r="T117" i="58" s="1"/>
  <c r="D117" i="68" s="1"/>
  <c r="Q366" i="58"/>
  <c r="T366" i="58" s="1"/>
  <c r="D366" i="68" s="1"/>
  <c r="Q19" i="58"/>
  <c r="T19" i="58" s="1"/>
  <c r="D19" i="68" s="1"/>
  <c r="Q190" i="58"/>
  <c r="T190" i="58" s="1"/>
  <c r="D190" i="68" s="1"/>
  <c r="Q261" i="58"/>
  <c r="T261" i="58" s="1"/>
  <c r="D261" i="68" s="1"/>
  <c r="Q302" i="58"/>
  <c r="T302" i="58" s="1"/>
  <c r="D302" i="68" s="1"/>
  <c r="Q207" i="58"/>
  <c r="T207" i="58" s="1"/>
  <c r="D207" i="68" s="1"/>
  <c r="Q204" i="58"/>
  <c r="T204" i="58" s="1"/>
  <c r="D204" i="68" s="1"/>
  <c r="Q79" i="58"/>
  <c r="T79" i="58" s="1"/>
  <c r="D79" i="68" s="1"/>
  <c r="Q447" i="58"/>
  <c r="T447" i="58" s="1"/>
  <c r="D447" i="68" s="1"/>
  <c r="Q460" i="58"/>
  <c r="T460" i="58" s="1"/>
  <c r="D460" i="68" s="1"/>
  <c r="Q480" i="58"/>
  <c r="T480" i="58" s="1"/>
  <c r="D480" i="68" s="1"/>
  <c r="Q597" i="58"/>
  <c r="T597" i="58" s="1"/>
  <c r="D597" i="68" s="1"/>
  <c r="Q421" i="58"/>
  <c r="T421" i="58" s="1"/>
  <c r="D421" i="68" s="1"/>
  <c r="Q240" i="58"/>
  <c r="T240" i="58" s="1"/>
  <c r="D240" i="68" s="1"/>
  <c r="Q221" i="58"/>
  <c r="T221" i="58" s="1"/>
  <c r="D221" i="68" s="1"/>
  <c r="Q195" i="58"/>
  <c r="T195" i="58" s="1"/>
  <c r="D195" i="68" s="1"/>
  <c r="Q85" i="58"/>
  <c r="T85" i="58" s="1"/>
  <c r="D85" i="68" s="1"/>
  <c r="Q562" i="58"/>
  <c r="T562" i="58" s="1"/>
  <c r="D562" i="68" s="1"/>
  <c r="Q134" i="58"/>
  <c r="T134" i="58" s="1"/>
  <c r="D134" i="68" s="1"/>
  <c r="Q604" i="58"/>
  <c r="R604" i="58" s="1"/>
  <c r="Q605" i="58"/>
  <c r="Q608" i="58"/>
  <c r="T608" i="58" s="1"/>
  <c r="D608" i="68" s="1"/>
  <c r="Q612" i="58"/>
  <c r="T612" i="58" s="1"/>
  <c r="D612" i="68" s="1"/>
  <c r="R605" i="58" l="1"/>
  <c r="T605" i="58"/>
  <c r="D605" i="68" s="1"/>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D5" i="68" s="1"/>
  <c r="Q295" i="58"/>
  <c r="T295" i="58" s="1"/>
  <c r="D295" i="68" s="1"/>
  <c r="Q333" i="58"/>
  <c r="T333" i="58" s="1"/>
  <c r="D333" i="68" s="1"/>
  <c r="Q360" i="58"/>
  <c r="T360" i="58" s="1"/>
  <c r="D360" i="68" s="1"/>
  <c r="Q374" i="58"/>
  <c r="T374" i="58" s="1"/>
  <c r="D374" i="68" s="1"/>
  <c r="Q368" i="58"/>
  <c r="T368" i="58" s="1"/>
  <c r="D368" i="68" s="1"/>
  <c r="Q104" i="58"/>
  <c r="T104" i="58" s="1"/>
  <c r="D104" i="68" s="1"/>
  <c r="Q409" i="58"/>
  <c r="T409" i="58" s="1"/>
  <c r="D409" i="68" s="1"/>
  <c r="Q427" i="58"/>
  <c r="T427" i="58" s="1"/>
  <c r="D427" i="68" s="1"/>
  <c r="Q388" i="58"/>
  <c r="T388" i="58" s="1"/>
  <c r="D388" i="68" s="1"/>
  <c r="Q31" i="58"/>
  <c r="T31" i="58" s="1"/>
  <c r="D31" i="68" s="1"/>
  <c r="Q37" i="58"/>
  <c r="T37" i="58" s="1"/>
  <c r="D37" i="68" s="1"/>
  <c r="Q325" i="58"/>
  <c r="T325" i="58" s="1"/>
  <c r="D325" i="68" s="1"/>
  <c r="Q328" i="58"/>
  <c r="T328" i="58" s="1"/>
  <c r="D328" i="68" s="1"/>
  <c r="Q40" i="58"/>
  <c r="T40" i="58" s="1"/>
  <c r="D40" i="68" s="1"/>
  <c r="Q46" i="58"/>
  <c r="T46" i="58" s="1"/>
  <c r="D46" i="68" s="1"/>
  <c r="Q43" i="58"/>
  <c r="T43" i="58" s="1"/>
  <c r="D43" i="68" s="1"/>
  <c r="Q56" i="58"/>
  <c r="T56" i="58" s="1"/>
  <c r="D56" i="68" s="1"/>
  <c r="Q73" i="58"/>
  <c r="T73" i="58" s="1"/>
  <c r="D73" i="68" s="1"/>
  <c r="Q81" i="58"/>
  <c r="T81" i="58" s="1"/>
  <c r="D81" i="68" s="1"/>
  <c r="Q385" i="58"/>
  <c r="T385" i="58" s="1"/>
  <c r="D385" i="68" s="1"/>
  <c r="Q92" i="58"/>
  <c r="T92" i="58" s="1"/>
  <c r="D92" i="68" s="1"/>
  <c r="Q450" i="58"/>
  <c r="T450" i="58" s="1"/>
  <c r="D450" i="68" s="1"/>
  <c r="Q148" i="58"/>
  <c r="T148" i="58" s="1"/>
  <c r="D148" i="68" s="1"/>
  <c r="Q526" i="58"/>
  <c r="T526" i="58" s="1"/>
  <c r="D526" i="68" s="1"/>
  <c r="Q281" i="58"/>
  <c r="T281" i="58" s="1"/>
  <c r="D281" i="68" s="1"/>
  <c r="Q318" i="58"/>
  <c r="T318" i="58" s="1"/>
  <c r="D318" i="68" s="1"/>
  <c r="Q362" i="58"/>
  <c r="T362" i="58" s="1"/>
  <c r="D362" i="68" s="1"/>
  <c r="Q361" i="58"/>
  <c r="T361" i="58" s="1"/>
  <c r="D361" i="68" s="1"/>
  <c r="Q443" i="58"/>
  <c r="T443" i="58" s="1"/>
  <c r="D443" i="68" s="1"/>
  <c r="Q145" i="58"/>
  <c r="T145" i="58" s="1"/>
  <c r="D145" i="68" s="1"/>
  <c r="Q359" i="58"/>
  <c r="T359" i="58" s="1"/>
  <c r="D359" i="68" s="1"/>
  <c r="Q372" i="58"/>
  <c r="T372" i="58" s="1"/>
  <c r="D372" i="68" s="1"/>
  <c r="Q386" i="58"/>
  <c r="T386" i="58" s="1"/>
  <c r="D386" i="68" s="1"/>
  <c r="Q407" i="58"/>
  <c r="T407" i="58" s="1"/>
  <c r="D407" i="68" s="1"/>
  <c r="Q313" i="58"/>
  <c r="T313" i="58" s="1"/>
  <c r="D313" i="68" s="1"/>
  <c r="Q316" i="58"/>
  <c r="T316" i="58" s="1"/>
  <c r="D316" i="68" s="1"/>
  <c r="Q547" i="58"/>
  <c r="T547" i="58" s="1"/>
  <c r="D547" i="68" s="1"/>
  <c r="Q110" i="58"/>
  <c r="T110" i="58" s="1"/>
  <c r="D110" i="68" s="1"/>
  <c r="Q332" i="58"/>
  <c r="T332" i="58" s="1"/>
  <c r="D332" i="68" s="1"/>
  <c r="Q286" i="58"/>
  <c r="T286" i="58" s="1"/>
  <c r="D286" i="68" s="1"/>
  <c r="Q142" i="58"/>
  <c r="T142" i="58" s="1"/>
  <c r="D142" i="68" s="1"/>
  <c r="Q314" i="58"/>
  <c r="T314" i="58" s="1"/>
  <c r="D314" i="68" s="1"/>
  <c r="Q26" i="58"/>
  <c r="T26" i="58" s="1"/>
  <c r="D26" i="68" s="1"/>
  <c r="Q339" i="58"/>
  <c r="T339" i="58" s="1"/>
  <c r="D339" i="68" s="1"/>
  <c r="Q533" i="58"/>
  <c r="T533" i="58" s="1"/>
  <c r="D533" i="68" s="1"/>
  <c r="Q353" i="58"/>
  <c r="T353" i="58" s="1"/>
  <c r="D353" i="68" s="1"/>
  <c r="Q80" i="58"/>
  <c r="T80" i="58" s="1"/>
  <c r="D80" i="68" s="1"/>
  <c r="Q308" i="58"/>
  <c r="T308" i="58" s="1"/>
  <c r="D308" i="68" s="1"/>
  <c r="Q118" i="58"/>
  <c r="T118" i="58" s="1"/>
  <c r="D118" i="68" s="1"/>
  <c r="Q141" i="58"/>
  <c r="T141" i="58" s="1"/>
  <c r="D141" i="68" s="1"/>
  <c r="Q176" i="58"/>
  <c r="T176" i="58" s="1"/>
  <c r="D176" i="68" s="1"/>
  <c r="Q583" i="58"/>
  <c r="T583" i="58" s="1"/>
  <c r="D583" i="68" s="1"/>
  <c r="Q387" i="58"/>
  <c r="T387" i="58" s="1"/>
  <c r="D387" i="68" s="1"/>
  <c r="Q363" i="58"/>
  <c r="T363" i="58" s="1"/>
  <c r="D363" i="68" s="1"/>
  <c r="Q391" i="58"/>
  <c r="T391" i="58" s="1"/>
  <c r="D391" i="68" s="1"/>
  <c r="Q509" i="58"/>
  <c r="T509" i="58" s="1"/>
  <c r="D509" i="68" s="1"/>
  <c r="Q401" i="58"/>
  <c r="T401" i="58" s="1"/>
  <c r="D401" i="68" s="1"/>
  <c r="Q364" i="58"/>
  <c r="T364" i="58" s="1"/>
  <c r="D364" i="68" s="1"/>
  <c r="Q535" i="58"/>
  <c r="T535" i="58" s="1"/>
  <c r="D535" i="68" s="1"/>
  <c r="Q400" i="58"/>
  <c r="T400" i="58" s="1"/>
  <c r="D400" i="68" s="1"/>
  <c r="Q426" i="58"/>
  <c r="T426" i="58" s="1"/>
  <c r="D426" i="68" s="1"/>
  <c r="Q112" i="58"/>
  <c r="T112" i="58" s="1"/>
  <c r="D112" i="68" s="1"/>
  <c r="Q132" i="58"/>
  <c r="T132" i="58" s="1"/>
  <c r="D132" i="68" s="1"/>
  <c r="Q152" i="58"/>
  <c r="T152" i="58" s="1"/>
  <c r="D152" i="68" s="1"/>
  <c r="Q168" i="58"/>
  <c r="T168" i="58" s="1"/>
  <c r="D168" i="68" s="1"/>
  <c r="Q575" i="58"/>
  <c r="T575" i="58" s="1"/>
  <c r="D575" i="68" s="1"/>
  <c r="Q348" i="58"/>
  <c r="T348" i="58" s="1"/>
  <c r="D348" i="68" s="1"/>
  <c r="Q123" i="58"/>
  <c r="T123" i="58" s="1"/>
  <c r="D123" i="68" s="1"/>
  <c r="Q82" i="58"/>
  <c r="T82" i="58" s="1"/>
  <c r="D82" i="68" s="1"/>
  <c r="Q501" i="58"/>
  <c r="T501" i="58" s="1"/>
  <c r="D501" i="68" s="1"/>
  <c r="Q3" i="58"/>
  <c r="T3" i="58" s="1"/>
  <c r="D3" i="68" s="1"/>
  <c r="Q267" i="58"/>
  <c r="T267" i="58" s="1"/>
  <c r="D267" i="68" s="1"/>
  <c r="Q114" i="58"/>
  <c r="T114" i="58" s="1"/>
  <c r="D114" i="68" s="1"/>
  <c r="Q28" i="58"/>
  <c r="T28" i="58" s="1"/>
  <c r="D28" i="68" s="1"/>
  <c r="Q51" i="58"/>
  <c r="T51" i="58" s="1"/>
  <c r="D51" i="68" s="1"/>
  <c r="Q55" i="58"/>
  <c r="T55" i="58" s="1"/>
  <c r="D55" i="68" s="1"/>
  <c r="Q433" i="58"/>
  <c r="T433" i="58" s="1"/>
  <c r="D433" i="68" s="1"/>
  <c r="Q431" i="58"/>
  <c r="T431" i="58" s="1"/>
  <c r="D431" i="68" s="1"/>
  <c r="Q129" i="58"/>
  <c r="T129" i="58" s="1"/>
  <c r="D129" i="68" s="1"/>
  <c r="Q133" i="58"/>
  <c r="T133" i="58" s="1"/>
  <c r="D133" i="68" s="1"/>
  <c r="Q449" i="58"/>
  <c r="T449" i="58" s="1"/>
  <c r="D449" i="68" s="1"/>
  <c r="Q468" i="58"/>
  <c r="T468" i="58" s="1"/>
  <c r="D468" i="68" s="1"/>
  <c r="Q45" i="58"/>
  <c r="T45" i="58" s="1"/>
  <c r="D45" i="68" s="1"/>
  <c r="Q166" i="58"/>
  <c r="T166" i="58" s="1"/>
  <c r="D166" i="68" s="1"/>
  <c r="Q338" i="58"/>
  <c r="T338" i="58" s="1"/>
  <c r="D338" i="68" s="1"/>
  <c r="Q50" i="58"/>
  <c r="T50" i="58" s="1"/>
  <c r="D50" i="68" s="1"/>
  <c r="Q541" i="58"/>
  <c r="T541" i="58" s="1"/>
  <c r="D541" i="68" s="1"/>
  <c r="Q9" i="58"/>
  <c r="T9" i="58" s="1"/>
  <c r="D9" i="68" s="1"/>
  <c r="Q22" i="58"/>
  <c r="T22" i="58" s="1"/>
  <c r="D22" i="68" s="1"/>
  <c r="Q246" i="58"/>
  <c r="T246" i="58" s="1"/>
  <c r="D246" i="68" s="1"/>
  <c r="Q590" i="58"/>
  <c r="T590" i="58" s="1"/>
  <c r="D590" i="68" s="1"/>
  <c r="Q593" i="58"/>
  <c r="T593" i="58" s="1"/>
  <c r="D593" i="68" s="1"/>
  <c r="Q594" i="58"/>
  <c r="T594" i="58" s="1"/>
  <c r="D594" i="68" s="1"/>
  <c r="Q196" i="58"/>
  <c r="T196" i="58" s="1"/>
  <c r="D196" i="68" s="1"/>
  <c r="Q344" i="58"/>
  <c r="T344" i="58" s="1"/>
  <c r="D344" i="68" s="1"/>
  <c r="Q270" i="58"/>
  <c r="T270" i="58" s="1"/>
  <c r="D270" i="68" s="1"/>
  <c r="Q522" i="58"/>
  <c r="Q523" i="58"/>
  <c r="T523" i="58" s="1"/>
  <c r="D523" i="68" s="1"/>
  <c r="Q524" i="58"/>
  <c r="T524" i="58" s="1"/>
  <c r="D524" i="68" s="1"/>
  <c r="Q322" i="58"/>
  <c r="T322" i="58" s="1"/>
  <c r="D322" i="68" s="1"/>
  <c r="Q278" i="58"/>
  <c r="T278" i="58" s="1"/>
  <c r="D278" i="68" s="1"/>
  <c r="Q294" i="58"/>
  <c r="T294" i="58" s="1"/>
  <c r="D294" i="68" s="1"/>
  <c r="Q174" i="58"/>
  <c r="T174" i="58" s="1"/>
  <c r="D174" i="68" s="1"/>
  <c r="Q298" i="58"/>
  <c r="T298" i="58" s="1"/>
  <c r="D298" i="68" s="1"/>
  <c r="Q576" i="58"/>
  <c r="T576" i="58" s="1"/>
  <c r="D576" i="68" s="1"/>
  <c r="Q323" i="58"/>
  <c r="T323" i="58" s="1"/>
  <c r="D323" i="68" s="1"/>
  <c r="Q44" i="58"/>
  <c r="T44" i="58" s="1"/>
  <c r="D44" i="68" s="1"/>
  <c r="Q531" i="58"/>
  <c r="T531" i="58" s="1"/>
  <c r="D531" i="68" s="1"/>
  <c r="Q266" i="58"/>
  <c r="T266" i="58" s="1"/>
  <c r="D266" i="68" s="1"/>
  <c r="Q272" i="58"/>
  <c r="T272" i="58" s="1"/>
  <c r="D272" i="68" s="1"/>
  <c r="Q17" i="58"/>
  <c r="T17" i="58" s="1"/>
  <c r="D17" i="68" s="1"/>
  <c r="Q60" i="58"/>
  <c r="T60" i="58" s="1"/>
  <c r="D60" i="68" s="1"/>
  <c r="Q584" i="58"/>
  <c r="T584" i="58" s="1"/>
  <c r="D584" i="68" s="1"/>
  <c r="Q90" i="58"/>
  <c r="T90" i="58" s="1"/>
  <c r="D90" i="68" s="1"/>
  <c r="Q397" i="58"/>
  <c r="T397" i="58" s="1"/>
  <c r="D397" i="68" s="1"/>
  <c r="Q95" i="58"/>
  <c r="T95" i="58" s="1"/>
  <c r="D95" i="68" s="1"/>
  <c r="Q406" i="58"/>
  <c r="T406" i="58" s="1"/>
  <c r="D406" i="68" s="1"/>
  <c r="Q413" i="58"/>
  <c r="T413" i="58" s="1"/>
  <c r="D413" i="68" s="1"/>
  <c r="Q469" i="58"/>
  <c r="T469" i="58" s="1"/>
  <c r="D469" i="68" s="1"/>
  <c r="Q222" i="58"/>
  <c r="T222" i="58" s="1"/>
  <c r="D222" i="68" s="1"/>
  <c r="Q499" i="58"/>
  <c r="T499" i="58" s="1"/>
  <c r="D499" i="68" s="1"/>
  <c r="Q242" i="58"/>
  <c r="T242" i="58" s="1"/>
  <c r="D242" i="68" s="1"/>
  <c r="Q515" i="58"/>
  <c r="T515" i="58" s="1"/>
  <c r="D515" i="68" s="1"/>
  <c r="Q570" i="58"/>
  <c r="T570" i="58" s="1"/>
  <c r="D570" i="68" s="1"/>
  <c r="Q33" i="58"/>
  <c r="T33" i="58" s="1"/>
  <c r="D33" i="68" s="1"/>
  <c r="Q343" i="58"/>
  <c r="T343" i="58" s="1"/>
  <c r="D343" i="68" s="1"/>
  <c r="Q394" i="58"/>
  <c r="T394" i="58" s="1"/>
  <c r="D394" i="68" s="1"/>
  <c r="Q390" i="58"/>
  <c r="T390" i="58" s="1"/>
  <c r="D390" i="68" s="1"/>
  <c r="Q35" i="58"/>
  <c r="T35" i="58" s="1"/>
  <c r="D35" i="68" s="1"/>
  <c r="Q379" i="58"/>
  <c r="T379" i="58" s="1"/>
  <c r="D379" i="68" s="1"/>
  <c r="Q156" i="58"/>
  <c r="T156" i="58" s="1"/>
  <c r="D156" i="68" s="1"/>
  <c r="Q154" i="58"/>
  <c r="T154" i="58" s="1"/>
  <c r="D154" i="68" s="1"/>
  <c r="Q155" i="58"/>
  <c r="T155" i="58" s="1"/>
  <c r="D155" i="68" s="1"/>
  <c r="Q198" i="58"/>
  <c r="T198" i="58" s="1"/>
  <c r="D198" i="68" s="1"/>
  <c r="Q560" i="58"/>
  <c r="T560" i="58" s="1"/>
  <c r="D560" i="68" s="1"/>
  <c r="Q331" i="58"/>
  <c r="T331" i="58" s="1"/>
  <c r="D331" i="68" s="1"/>
  <c r="Q67" i="58"/>
  <c r="T67" i="58" s="1"/>
  <c r="D67" i="68" s="1"/>
  <c r="Q107" i="58"/>
  <c r="T107" i="58" s="1"/>
  <c r="D107" i="68" s="1"/>
  <c r="Q410" i="58"/>
  <c r="T410" i="58" s="1"/>
  <c r="D410" i="68" s="1"/>
  <c r="Q113" i="58"/>
  <c r="T113" i="58" s="1"/>
  <c r="D113" i="68" s="1"/>
  <c r="Q170" i="58"/>
  <c r="T170" i="58" s="1"/>
  <c r="D170" i="68" s="1"/>
  <c r="Q237" i="58"/>
  <c r="T237" i="58" s="1"/>
  <c r="D237" i="68" s="1"/>
  <c r="Q572" i="58"/>
  <c r="T572" i="58" s="1"/>
  <c r="D572" i="68" s="1"/>
  <c r="Q167" i="58"/>
  <c r="T167" i="58" s="1"/>
  <c r="D167" i="68" s="1"/>
  <c r="Q473" i="58"/>
  <c r="T473" i="58" s="1"/>
  <c r="D473" i="68" s="1"/>
  <c r="Q459" i="58"/>
  <c r="T459" i="58" s="1"/>
  <c r="D459" i="68" s="1"/>
  <c r="Q477" i="58"/>
  <c r="T477" i="58" s="1"/>
  <c r="D477" i="68" s="1"/>
  <c r="Q288" i="58"/>
  <c r="T288" i="58" s="1"/>
  <c r="D288" i="68" s="1"/>
  <c r="Q422" i="58"/>
  <c r="T422" i="58" s="1"/>
  <c r="D422" i="68" s="1"/>
  <c r="Q57" i="58"/>
  <c r="T57" i="58" s="1"/>
  <c r="D57" i="68" s="1"/>
  <c r="Q303" i="58"/>
  <c r="T303" i="58" s="1"/>
  <c r="D303" i="68" s="1"/>
  <c r="Q529" i="58"/>
  <c r="T529" i="58" s="1"/>
  <c r="D529" i="68" s="1"/>
  <c r="Q527" i="58"/>
  <c r="T527" i="58" s="1"/>
  <c r="D527" i="68" s="1"/>
  <c r="Q395" i="58"/>
  <c r="T395" i="58" s="1"/>
  <c r="D395" i="68" s="1"/>
  <c r="Q91" i="58"/>
  <c r="T91" i="58" s="1"/>
  <c r="D91" i="68" s="1"/>
  <c r="Q274" i="58"/>
  <c r="T274" i="58" s="1"/>
  <c r="D274" i="68" s="1"/>
  <c r="Q275" i="58"/>
  <c r="T275" i="58" s="1"/>
  <c r="D275" i="68" s="1"/>
  <c r="Q12" i="58"/>
  <c r="T12" i="58" s="1"/>
  <c r="D12" i="68" s="1"/>
  <c r="Q285" i="58"/>
  <c r="T285" i="58" s="1"/>
  <c r="D285" i="68" s="1"/>
  <c r="Q291" i="58"/>
  <c r="T291" i="58" s="1"/>
  <c r="D291" i="68" s="1"/>
  <c r="Q20" i="58"/>
  <c r="T20" i="58" s="1"/>
  <c r="D20" i="68" s="1"/>
  <c r="Q25" i="58"/>
  <c r="T25" i="58" s="1"/>
  <c r="D25" i="68" s="1"/>
  <c r="Q579" i="58"/>
  <c r="T579" i="58" s="1"/>
  <c r="D579" i="68" s="1"/>
  <c r="Q48" i="58"/>
  <c r="T48" i="58" s="1"/>
  <c r="D48" i="68" s="1"/>
  <c r="Q393" i="58"/>
  <c r="T393" i="58" s="1"/>
  <c r="D393" i="68" s="1"/>
  <c r="Q83" i="58"/>
  <c r="T83" i="58" s="1"/>
  <c r="D83" i="68" s="1"/>
  <c r="Q68" i="58"/>
  <c r="T68" i="58" s="1"/>
  <c r="D68" i="68" s="1"/>
  <c r="Q93" i="58"/>
  <c r="T93" i="58" s="1"/>
  <c r="D93" i="68" s="1"/>
  <c r="Q399" i="58"/>
  <c r="T399" i="58" s="1"/>
  <c r="D399" i="68" s="1"/>
  <c r="Q589" i="58"/>
  <c r="T589" i="58" s="1"/>
  <c r="D589" i="68" s="1"/>
  <c r="Q537" i="58"/>
  <c r="T537" i="58" s="1"/>
  <c r="D537" i="68" s="1"/>
  <c r="Q150" i="58"/>
  <c r="T150" i="58" s="1"/>
  <c r="D150" i="68" s="1"/>
  <c r="Q160" i="58"/>
  <c r="T160" i="58" s="1"/>
  <c r="D160" i="68" s="1"/>
  <c r="Q172" i="58"/>
  <c r="T172" i="58" s="1"/>
  <c r="D172" i="68" s="1"/>
  <c r="Q191" i="58"/>
  <c r="T191" i="58" s="1"/>
  <c r="D191" i="68" s="1"/>
  <c r="Q282" i="58"/>
  <c r="T282" i="58" s="1"/>
  <c r="D282" i="68" s="1"/>
  <c r="Q341" i="58"/>
  <c r="T341" i="58" s="1"/>
  <c r="D341" i="68" s="1"/>
  <c r="Q582" i="58"/>
  <c r="T582" i="58" s="1"/>
  <c r="D582" i="68" s="1"/>
  <c r="Q71" i="58"/>
  <c r="T71" i="58" s="1"/>
  <c r="D71" i="68" s="1"/>
  <c r="Q102" i="58"/>
  <c r="T102" i="58" s="1"/>
  <c r="D102" i="68" s="1"/>
  <c r="Q116" i="58"/>
  <c r="T116" i="58" s="1"/>
  <c r="D116" i="68" s="1"/>
  <c r="Q324" i="58"/>
  <c r="T324" i="58" s="1"/>
  <c r="D324" i="68" s="1"/>
  <c r="Q357" i="58"/>
  <c r="T357" i="58" s="1"/>
  <c r="D357" i="68" s="1"/>
  <c r="Q54" i="58"/>
  <c r="T54" i="58" s="1"/>
  <c r="D54" i="68" s="1"/>
  <c r="Q356" i="58"/>
  <c r="T356" i="58" s="1"/>
  <c r="D356" i="68" s="1"/>
  <c r="Q53" i="58"/>
  <c r="T53" i="58" s="1"/>
  <c r="D53" i="68" s="1"/>
  <c r="Q382" i="58"/>
  <c r="T382" i="58" s="1"/>
  <c r="D382" i="68" s="1"/>
  <c r="Q96" i="58"/>
  <c r="T96" i="58" s="1"/>
  <c r="D96" i="68" s="1"/>
  <c r="Q380" i="58"/>
  <c r="T380" i="58" s="1"/>
  <c r="D380" i="68" s="1"/>
  <c r="Q127" i="58"/>
  <c r="T127" i="58" s="1"/>
  <c r="D127" i="68" s="1"/>
  <c r="Q444" i="58"/>
  <c r="T444" i="58" s="1"/>
  <c r="D444" i="68" s="1"/>
  <c r="Q428" i="58"/>
  <c r="T428" i="58" s="1"/>
  <c r="D428" i="68" s="1"/>
  <c r="Q436" i="58"/>
  <c r="T436" i="58" s="1"/>
  <c r="D436" i="68" s="1"/>
  <c r="Q476" i="58"/>
  <c r="T476" i="58" s="1"/>
  <c r="D476" i="68" s="1"/>
  <c r="Q489" i="58"/>
  <c r="T489" i="58" s="1"/>
  <c r="D489" i="68" s="1"/>
  <c r="Q14" i="58"/>
  <c r="T14" i="58" s="1"/>
  <c r="D14" i="68" s="1"/>
  <c r="Q337" i="58"/>
  <c r="T337" i="58" s="1"/>
  <c r="D337" i="68" s="1"/>
  <c r="Q310" i="58"/>
  <c r="T310" i="58" s="1"/>
  <c r="D310" i="68" s="1"/>
  <c r="Q162" i="58"/>
  <c r="T162" i="58" s="1"/>
  <c r="D162" i="68" s="1"/>
  <c r="Q488" i="58"/>
  <c r="T488" i="58" s="1"/>
  <c r="D488" i="68" s="1"/>
  <c r="Q438" i="58"/>
  <c r="T438" i="58" s="1"/>
  <c r="D438" i="68" s="1"/>
  <c r="Q493" i="58"/>
  <c r="T493" i="58" s="1"/>
  <c r="D493" i="68" s="1"/>
  <c r="Q463" i="58"/>
  <c r="T463" i="58" s="1"/>
  <c r="D463" i="68" s="1"/>
  <c r="Q64" i="58"/>
  <c r="T64" i="58" s="1"/>
  <c r="D64" i="68" s="1"/>
  <c r="Q184" i="58"/>
  <c r="T184" i="58" s="1"/>
  <c r="D184" i="68" s="1"/>
  <c r="Q398" i="58"/>
  <c r="T398" i="58" s="1"/>
  <c r="D398" i="68" s="1"/>
  <c r="Q321" i="58"/>
  <c r="T321" i="58" s="1"/>
  <c r="D321" i="68" s="1"/>
  <c r="Q293" i="58"/>
  <c r="T293" i="58" s="1"/>
  <c r="D293" i="68" s="1"/>
  <c r="Q42" i="58"/>
  <c r="T42" i="58" s="1"/>
  <c r="D42" i="68" s="1"/>
  <c r="Q311" i="58"/>
  <c r="T311" i="58" s="1"/>
  <c r="D311" i="68" s="1"/>
  <c r="Q105" i="58"/>
  <c r="T105" i="58" s="1"/>
  <c r="D105" i="68" s="1"/>
  <c r="Q287" i="58"/>
  <c r="T287" i="58" s="1"/>
  <c r="D287" i="68" s="1"/>
  <c r="Q508" i="58"/>
  <c r="T508" i="58" s="1"/>
  <c r="D508" i="68" s="1"/>
  <c r="Q425" i="58"/>
  <c r="T425" i="58" s="1"/>
  <c r="D425" i="68" s="1"/>
  <c r="Q290" i="58"/>
  <c r="T290" i="58" s="1"/>
  <c r="D290" i="68" s="1"/>
  <c r="Q461" i="58"/>
  <c r="T461" i="58" s="1"/>
  <c r="D461" i="68" s="1"/>
  <c r="Q11" i="58"/>
  <c r="T11" i="58" s="1"/>
  <c r="D11" i="68" s="1"/>
  <c r="Q193" i="58"/>
  <c r="T193" i="58" s="1"/>
  <c r="D193" i="68" s="1"/>
  <c r="Q249" i="58"/>
  <c r="T249" i="58" s="1"/>
  <c r="D249" i="68" s="1"/>
  <c r="Q569" i="58"/>
  <c r="T569" i="58" s="1"/>
  <c r="D569" i="68" s="1"/>
  <c r="Q39" i="58"/>
  <c r="T39" i="58" s="1"/>
  <c r="D39" i="68" s="1"/>
  <c r="Q540" i="58"/>
  <c r="T540" i="58" s="1"/>
  <c r="D540" i="68" s="1"/>
  <c r="Q544" i="58"/>
  <c r="T544" i="58" s="1"/>
  <c r="D544" i="68" s="1"/>
  <c r="Q89" i="58"/>
  <c r="T89" i="58" s="1"/>
  <c r="D89" i="68" s="1"/>
  <c r="Q10" i="58"/>
  <c r="T10" i="58" s="1"/>
  <c r="D10" i="68" s="1"/>
  <c r="Q6" i="58"/>
  <c r="T6" i="58" s="1"/>
  <c r="D6" i="68" s="1"/>
  <c r="Q289" i="58"/>
  <c r="T289" i="58" s="1"/>
  <c r="D289" i="68" s="1"/>
  <c r="Q312" i="58"/>
  <c r="T312" i="58" s="1"/>
  <c r="D312" i="68" s="1"/>
  <c r="Q528" i="58"/>
  <c r="T528" i="58" s="1"/>
  <c r="D528" i="68" s="1"/>
  <c r="Q24" i="58"/>
  <c r="T24" i="58" s="1"/>
  <c r="D24" i="68" s="1"/>
  <c r="Q342" i="58"/>
  <c r="T342" i="58" s="1"/>
  <c r="D342" i="68" s="1"/>
  <c r="Q189" i="58"/>
  <c r="T189" i="58" s="1"/>
  <c r="D189" i="68" s="1"/>
  <c r="Q296" i="58"/>
  <c r="T296" i="58" s="1"/>
  <c r="D296" i="68" s="1"/>
  <c r="Q448" i="58"/>
  <c r="T448" i="58" s="1"/>
  <c r="D448" i="68" s="1"/>
  <c r="Q265" i="58"/>
  <c r="T265" i="58" s="1"/>
  <c r="D265" i="68" s="1"/>
  <c r="Q511" i="58"/>
  <c r="T511" i="58" s="1"/>
  <c r="D511" i="68" s="1"/>
  <c r="Q408" i="58"/>
  <c r="T408" i="58" s="1"/>
  <c r="D408" i="68" s="1"/>
  <c r="Q419" i="58"/>
  <c r="T419" i="58" s="1"/>
  <c r="D419" i="68" s="1"/>
  <c r="Q412" i="58"/>
  <c r="T412" i="58" s="1"/>
  <c r="D412" i="68" s="1"/>
  <c r="Q424" i="58"/>
  <c r="T424" i="58" s="1"/>
  <c r="D424" i="68" s="1"/>
  <c r="Q218" i="58"/>
  <c r="T218" i="58" s="1"/>
  <c r="D218" i="6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D327" i="6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<sst xmlns="http://schemas.openxmlformats.org/spreadsheetml/2006/main" count="9362" uniqueCount="2418">
  <si>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</si>
  <si>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</si>
  <si>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</si>
  <si>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</si>
  <si>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</si>
  <si>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</si>
  <si>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</si>
  <si>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</si>
  <si>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</si>
  <si>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</si>
  <si>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</si>
  <si>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</si>
  <si>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</si>
  <si>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</si>
  <si>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</si>
  <si>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</si>
  <si>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</si>
  <si>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</si>
  <si>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</si>
  <si>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</si>
  <si>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</si>
  <si>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</si>
  <si>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</si>
  <si>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</si>
  <si>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</si>
  <si>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</si>
  <si>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</si>
  <si>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</si>
  <si>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</si>
  <si>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</si>
  <si>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</si>
  <si>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</si>
  <si>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</si>
  <si>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</si>
  <si>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</si>
  <si>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</si>
  <si>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</si>
  <si>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</si>
  <si>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</si>
  <si>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</si>
  <si>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</si>
  <si>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</si>
  <si>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</si>
  <si>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</si>
  <si>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</si>
  <si>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</si>
  <si>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</si>
  <si>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</si>
  <si>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</si>
  <si>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</si>
  <si>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</si>
  <si>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</si>
  <si>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</si>
  <si>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</si>
  <si>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</si>
  <si>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</si>
  <si>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</si>
  <si>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</si>
  <si>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</si>
  <si>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</si>
  <si>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</si>
  <si>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</si>
  <si>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</si>
  <si>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</si>
  <si>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</si>
  <si>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</si>
  <si>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</si>
  <si>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</si>
  <si>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</si>
  <si>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</si>
  <si>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</si>
  <si>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</si>
  <si>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</si>
  <si>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</si>
  <si>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</si>
  <si>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</si>
  <si>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</si>
  <si>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</si>
  <si>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</si>
  <si>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</si>
  <si>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</si>
  <si>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</si>
  <si>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</si>
  <si>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</si>
  <si>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</si>
  <si>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</si>
  <si>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</si>
  <si>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</si>
  <si>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</si>
  <si>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</si>
  <si>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</si>
  <si>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</si>
  <si>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</si>
  <si>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</si>
  <si>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</si>
  <si>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</si>
  <si>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</si>
  <si>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</si>
  <si>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</si>
  <si>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</si>
  <si>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</si>
  <si>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</si>
  <si>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</si>
  <si>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</si>
  <si>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</si>
  <si>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</si>
  <si>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</si>
  <si>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</si>
  <si>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</si>
  <si>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</si>
  <si>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</si>
  <si>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</si>
  <si>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</si>
  <si>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</si>
  <si>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</si>
  <si>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</si>
  <si>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</si>
  <si>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</si>
  <si>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</si>
  <si>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</si>
  <si>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</si>
  <si>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</si>
  <si>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</si>
  <si>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</si>
  <si>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</si>
  <si>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</si>
  <si>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</si>
  <si>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</si>
  <si>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</si>
  <si>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</si>
  <si>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</si>
  <si>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</si>
  <si>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</si>
  <si>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</si>
  <si>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</si>
  <si>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</si>
  <si>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</si>
  <si>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</si>
  <si>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</si>
  <si>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</si>
  <si>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</si>
  <si>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</si>
  <si>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</si>
  <si>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</si>
  <si>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</si>
  <si>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</si>
  <si>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</si>
  <si>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</si>
  <si>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</si>
  <si>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</si>
  <si>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</si>
  <si>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</si>
  <si>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</si>
  <si>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</si>
  <si>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</si>
  <si>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</si>
  <si>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</si>
  <si>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</si>
  <si>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</si>
  <si>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</si>
  <si>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</si>
  <si>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</si>
  <si>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</si>
  <si>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</si>
  <si>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</si>
  <si>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</si>
  <si>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</si>
  <si>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</si>
  <si>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</si>
  <si>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</si>
  <si>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</si>
  <si>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</si>
  <si>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</si>
  <si>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</si>
  <si>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</si>
  <si>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</si>
  <si>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</si>
  <si>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</si>
  <si>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</si>
  <si>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</si>
  <si>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</si>
  <si>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</si>
  <si>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</si>
  <si>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</si>
  <si>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</si>
  <si>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</si>
  <si>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</si>
  <si>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</si>
  <si>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</si>
  <si>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</si>
  <si>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</si>
  <si>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</si>
  <si>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</si>
  <si>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</si>
  <si>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</si>
  <si>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</si>
  <si>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</si>
  <si>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</si>
  <si>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</si>
  <si>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</si>
  <si>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</si>
  <si>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</si>
  <si>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</si>
  <si>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</si>
  <si>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</si>
  <si>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</si>
  <si>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</si>
  <si>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</si>
  <si>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</si>
  <si>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</si>
  <si>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</si>
  <si>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</si>
  <si>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</si>
  <si>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</si>
  <si>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</si>
  <si>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</si>
  <si>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</si>
  <si>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</si>
  <si>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</si>
  <si>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</si>
  <si>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</si>
  <si>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</si>
  <si>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</si>
  <si>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</si>
  <si>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</si>
  <si>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</si>
  <si>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</si>
  <si>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</si>
  <si>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</si>
  <si>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</si>
  <si>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</si>
  <si>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</si>
  <si>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</si>
  <si>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</si>
  <si>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</si>
  <si>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</si>
  <si>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</si>
  <si>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</si>
  <si>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</si>
  <si>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</si>
  <si>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</si>
  <si>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</si>
  <si>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</si>
  <si>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</si>
  <si>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</si>
  <si>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</si>
  <si>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</si>
  <si>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</si>
  <si>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</si>
  <si>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</si>
  <si>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</si>
  <si>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</si>
  <si>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</si>
  <si>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</si>
  <si>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</si>
  <si>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</si>
  <si>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</si>
  <si>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</si>
  <si>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</si>
  <si>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</si>
  <si>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</si>
  <si>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</si>
  <si>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</si>
  <si>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</si>
  <si>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</si>
  <si>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</si>
  <si>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</si>
  <si>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</si>
  <si>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</si>
  <si>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</si>
  <si>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</si>
  <si>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</si>
  <si>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</si>
  <si>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</si>
  <si>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</si>
  <si>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</si>
  <si>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</si>
  <si>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</si>
  <si>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</si>
  <si>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</si>
  <si>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</si>
  <si>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</si>
  <si>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</si>
  <si>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</si>
  <si>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</si>
  <si>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</si>
  <si>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</si>
  <si>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</si>
  <si>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</si>
  <si>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</si>
  <si>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</si>
  <si>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</si>
  <si>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</si>
  <si>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</si>
  <si>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</si>
  <si>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</si>
  <si>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</si>
  <si>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</si>
  <si>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</si>
  <si>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</si>
  <si>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</si>
  <si>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</si>
  <si>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</si>
  <si>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</si>
  <si>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</si>
  <si>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</si>
  <si>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</si>
  <si>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</si>
  <si>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</si>
  <si>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</si>
  <si>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</si>
  <si>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</si>
  <si>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</si>
  <si>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</si>
  <si>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</si>
  <si>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</si>
  <si>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</si>
  <si>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</si>
  <si>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</si>
  <si>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</si>
  <si>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</si>
  <si>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</si>
  <si>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</si>
  <si>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</si>
  <si>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</si>
  <si>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</si>
  <si>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</si>
  <si>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</si>
  <si>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</si>
  <si>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</si>
  <si>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</si>
  <si>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</si>
  <si>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</si>
  <si>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</si>
  <si>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</si>
  <si>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</si>
  <si>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</si>
  <si>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</si>
  <si>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</si>
  <si>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</si>
  <si>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</si>
  <si>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</si>
  <si>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</si>
  <si>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</si>
  <si>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</si>
  <si>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</si>
  <si>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</si>
  <si>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</si>
  <si>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</si>
  <si>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</si>
  <si>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</si>
  <si>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</si>
  <si>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</si>
  <si>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</si>
  <si>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</si>
  <si>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</si>
  <si>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</si>
  <si>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</si>
  <si>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</si>
  <si>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</si>
  <si>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</si>
  <si>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</si>
  <si>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</si>
  <si>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</si>
  <si>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</si>
  <si>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</si>
  <si>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</si>
  <si>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</si>
  <si>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</si>
  <si>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</si>
  <si>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</si>
  <si>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</si>
  <si>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</si>
  <si>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</si>
  <si>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</si>
  <si>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</si>
  <si>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</si>
  <si>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</si>
  <si>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</si>
  <si>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</si>
  <si>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</si>
  <si>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</si>
  <si>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</si>
  <si>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</si>
  <si>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</si>
  <si>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</si>
  <si>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</si>
  <si>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</si>
  <si>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</si>
  <si>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</si>
  <si>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</si>
  <si>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</si>
  <si>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</si>
  <si>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</si>
  <si>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</si>
  <si>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</si>
  <si>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</si>
  <si>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</si>
  <si>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</si>
  <si>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</si>
  <si>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</si>
  <si>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</si>
  <si>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</si>
  <si>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</si>
  <si>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</si>
  <si>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</si>
  <si>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</si>
  <si>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</si>
  <si>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</si>
  <si>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</si>
  <si>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</si>
  <si>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</si>
  <si>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</si>
  <si>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</si>
  <si>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</si>
  <si>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</si>
  <si>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</si>
  <si>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</si>
  <si>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</si>
  <si>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</si>
  <si>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</si>
  <si>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</si>
  <si>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</si>
  <si>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</si>
  <si>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</si>
  <si>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</si>
  <si>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</si>
  <si>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</si>
  <si>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</si>
  <si>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</si>
  <si>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</si>
  <si>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</si>
  <si>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</si>
  <si>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</si>
  <si>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</si>
  <si>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</si>
  <si>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</si>
  <si>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</si>
  <si>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</si>
  <si>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</si>
  <si>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</si>
  <si>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</si>
  <si>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</si>
  <si>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</si>
  <si>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</si>
  <si>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</si>
  <si>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</si>
  <si>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</si>
  <si>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</si>
  <si>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</si>
  <si>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</si>
  <si>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</si>
  <si>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</si>
  <si>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</si>
  <si>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</si>
  <si>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</si>
  <si>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</si>
  <si>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</si>
  <si>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</si>
  <si>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</si>
  <si>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</si>
  <si>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</si>
  <si>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</si>
  <si>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</si>
  <si>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</si>
  <si>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</si>
  <si>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</si>
  <si>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</si>
  <si>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</si>
  <si>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</si>
  <si>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</si>
  <si>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</si>
  <si>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</si>
  <si>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</si>
  <si>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</si>
  <si>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</si>
  <si>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</si>
  <si>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</si>
  <si>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</si>
  <si>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</si>
  <si>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</si>
  <si>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</si>
  <si>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</si>
  <si>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</si>
  <si>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</si>
  <si>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</si>
  <si>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</si>
  <si>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</si>
  <si>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</si>
  <si>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</si>
  <si>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</si>
  <si>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</si>
  <si>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</si>
  <si>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</si>
  <si>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</si>
  <si>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</si>
  <si>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</si>
  <si>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</si>
  <si>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</si>
  <si>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</si>
  <si>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</si>
  <si>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</si>
  <si>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</si>
  <si>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</si>
  <si>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</si>
  <si>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</si>
  <si>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</si>
  <si>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</si>
  <si>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</si>
  <si>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</si>
  <si>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</si>
  <si>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</si>
  <si>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</si>
  <si>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</si>
  <si>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</si>
  <si>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</si>
  <si>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</si>
  <si>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</si>
  <si>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</si>
  <si>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</si>
  <si>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</si>
  <si>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</si>
  <si>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</si>
  <si>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</si>
  <si>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</si>
  <si>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</si>
  <si>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</si>
  <si>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</si>
  <si>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</si>
  <si>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</si>
  <si>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</si>
  <si>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</si>
  <si>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</si>
  <si>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</si>
  <si>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</si>
  <si>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</si>
  <si>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</si>
  <si>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</si>
  <si>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</si>
  <si>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</si>
  <si>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</si>
  <si>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</si>
  <si>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</si>
  <si>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</si>
  <si>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</si>
  <si>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</si>
  <si>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</si>
  <si>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</si>
  <si>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</si>
  <si>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</si>
  <si>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</si>
  <si>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</si>
  <si>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</si>
  <si>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</si>
  <si>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</si>
  <si>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</si>
  <si>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</si>
  <si>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</si>
  <si>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</si>
  <si>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</si>
  <si>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</si>
  <si>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</si>
  <si>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</si>
  <si>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</si>
  <si>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</si>
  <si>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</si>
  <si>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</si>
  <si>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</si>
  <si>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</si>
  <si>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</si>
  <si>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</si>
  <si>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</si>
  <si>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</si>
  <si>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</si>
  <si>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</si>
  <si>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</si>
  <si>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</si>
  <si>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</si>
  <si>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</si>
  <si>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</si>
  <si>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</si>
  <si>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</si>
  <si>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</si>
  <si>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</si>
  <si>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</si>
  <si>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</si>
  <si>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</si>
  <si>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</si>
  <si>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</si>
  <si>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</si>
  <si>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</si>
  <si>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</si>
  <si>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</si>
  <si>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</si>
  <si>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</si>
  <si>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</si>
  <si>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</si>
  <si>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</si>
  <si>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</si>
  <si>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</si>
  <si>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</si>
  <si>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</si>
  <si>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</si>
  <si>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</si>
  <si>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</si>
  <si>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</si>
  <si>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</si>
  <si>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</si>
  <si>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</si>
  <si>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</si>
  <si>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</si>
  <si>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</si>
  <si>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</si>
  <si>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</si>
  <si>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</si>
  <si>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</si>
  <si>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</si>
  <si>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</si>
  <si>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</si>
  <si>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</si>
  <si>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</si>
  <si>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</si>
  <si>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</si>
  <si>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</si>
  <si>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</si>
  <si>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</si>
  <si>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</si>
  <si>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</si>
  <si>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</si>
  <si>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</si>
  <si>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</si>
  <si>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</si>
  <si>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</si>
  <si>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</si>
  <si>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</si>
  <si>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</si>
  <si>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</si>
  <si>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</si>
  <si>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</si>
  <si>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</si>
  <si>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</si>
  <si>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</si>
  <si>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</si>
  <si>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</si>
  <si>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</si>
  <si>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</si>
  <si>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</si>
  <si>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</si>
  <si>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</si>
  <si>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</si>
  <si>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</si>
  <si>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</si>
  <si>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</si>
  <si>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</si>
  <si>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</si>
  <si>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</si>
  <si>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</si>
  <si>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</si>
  <si>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</si>
  <si>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</si>
  <si>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</si>
  <si>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</si>
  <si>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</si>
  <si>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</si>
  <si>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</si>
  <si>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</si>
  <si>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</si>
  <si>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</si>
  <si>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</si>
  <si>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</si>
  <si>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</si>
  <si>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</si>
  <si>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</si>
  <si>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</si>
  <si>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</si>
  <si>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</si>
  <si>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</si>
  <si>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</si>
  <si>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</si>
  <si>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</si>
  <si>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</si>
  <si>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</si>
  <si>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</si>
  <si>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</si>
  <si>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</si>
  <si>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</si>
  <si>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</si>
  <si>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</si>
  <si>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</si>
  <si>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</si>
  <si>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</si>
  <si>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</si>
  <si>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</si>
  <si>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</si>
  <si>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</si>
  <si>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</si>
  <si>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</si>
  <si>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</si>
  <si>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</si>
  <si>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</si>
  <si>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</si>
  <si>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</si>
  <si>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</si>
  <si>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</si>
  <si>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</si>
  <si>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</si>
  <si>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</si>
  <si>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</si>
  <si>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</si>
  <si>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</si>
  <si>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</si>
  <si>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</si>
  <si>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</si>
  <si>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</si>
  <si>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</si>
  <si>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</si>
  <si>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</si>
  <si>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</si>
  <si>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</si>
  <si>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</si>
  <si>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</si>
  <si>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</si>
  <si>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</si>
  <si>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</si>
  <si>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</si>
  <si>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</si>
  <si>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</si>
  <si>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</si>
  <si>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</si>
  <si>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</si>
  <si>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</si>
  <si>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</si>
  <si>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</si>
  <si>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</si>
  <si>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</si>
  <si>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</si>
  <si>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</si>
  <si>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</si>
  <si>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</si>
  <si>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</si>
  <si>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</si>
  <si>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</si>
  <si>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</si>
  <si>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</si>
  <si>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</si>
  <si>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</si>
  <si>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</si>
  <si>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</si>
  <si>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</si>
  <si>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</si>
  <si>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</si>
  <si>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</si>
  <si>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</si>
  <si>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</si>
  <si>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</si>
  <si>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</si>
  <si>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</si>
  <si>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</si>
  <si>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</si>
  <si>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</si>
  <si>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</si>
  <si>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</si>
  <si>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</si>
  <si>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</si>
  <si>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</si>
  <si>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</si>
  <si>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</si>
  <si>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</si>
  <si>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</si>
  <si>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</si>
  <si>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</si>
  <si>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</si>
  <si>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</si>
  <si>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</si>
  <si>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</si>
  <si>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</si>
  <si>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</si>
  <si>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</si>
  <si>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</si>
  <si>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</si>
  <si>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</si>
  <si>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</si>
  <si>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</si>
  <si>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</si>
  <si>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</si>
  <si>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</si>
  <si>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</si>
  <si>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</si>
  <si>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</si>
  <si>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</si>
  <si>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</si>
  <si>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</si>
  <si>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</si>
  <si>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</si>
  <si>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</si>
  <si>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</si>
  <si>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</si>
  <si>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</si>
  <si>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</si>
  <si>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</si>
  <si>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</si>
  <si>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</si>
  <si>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</si>
  <si>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</si>
  <si>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</si>
  <si>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</si>
  <si>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</si>
  <si>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</si>
  <si>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</si>
  <si>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</si>
  <si>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</si>
  <si>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</si>
  <si>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</si>
  <si>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</si>
  <si>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</si>
  <si>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</si>
  <si>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</si>
  <si>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</si>
  <si>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</si>
  <si>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</si>
  <si>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</si>
  <si>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</si>
  <si>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</si>
  <si>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</si>
  <si>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</si>
  <si>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</si>
  <si>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</si>
  <si>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</si>
  <si>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</si>
  <si>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</si>
  <si>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</si>
  <si>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</si>
  <si>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</si>
  <si>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</si>
  <si>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</si>
  <si>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</si>
  <si>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</si>
  <si>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</si>
  <si>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</si>
  <si>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</si>
  <si>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</si>
  <si>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</si>
  <si>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</si>
  <si>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</si>
  <si>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</si>
  <si>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</si>
  <si>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</si>
  <si>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</si>
  <si>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</si>
  <si>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</si>
  <si>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</si>
  <si>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</si>
  <si>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</si>
  <si>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</si>
  <si>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</si>
  <si>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</si>
  <si>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</si>
  <si>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</si>
  <si>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</si>
  <si>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</si>
  <si>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</si>
  <si>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</si>
  <si>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</si>
  <si>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</si>
  <si>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</si>
  <si>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</si>
  <si>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</si>
  <si>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</si>
  <si>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</si>
  <si>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</si>
  <si>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</si>
  <si>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</si>
  <si>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</si>
  <si>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</si>
  <si>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</si>
  <si>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</si>
  <si>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</si>
  <si>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</si>
  <si>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</si>
  <si>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</si>
  <si>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</si>
  <si>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</si>
  <si>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</si>
  <si>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</si>
  <si>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</si>
  <si>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</si>
  <si>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</si>
  <si>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</si>
  <si>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</si>
  <si>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</si>
  <si>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</si>
  <si>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</si>
  <si>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</si>
  <si>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</si>
  <si>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</si>
  <si>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</si>
  <si>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</si>
  <si>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</si>
  <si>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</si>
  <si>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</si>
  <si>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</si>
  <si>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</si>
  <si>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</si>
  <si>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</si>
  <si>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</si>
  <si>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</si>
  <si>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</si>
  <si>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</si>
  <si>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</si>
  <si>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</si>
  <si>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</si>
  <si>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</si>
  <si>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</si>
  <si>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</si>
  <si>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</si>
  <si>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</si>
  <si>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</si>
  <si>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</si>
  <si>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</si>
  <si>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</si>
  <si>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</si>
  <si>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</si>
  <si>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</si>
  <si>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</si>
  <si>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</si>
  <si>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</si>
  <si>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</si>
  <si>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</si>
  <si>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</si>
  <si>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</si>
  <si>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</si>
  <si>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</si>
  <si>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</si>
  <si>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</si>
  <si>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</si>
  <si>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</si>
  <si>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</si>
  <si>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</si>
  <si>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</si>
  <si>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</si>
  <si>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</si>
  <si>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</si>
  <si>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</si>
  <si>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</si>
  <si>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</si>
  <si>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</si>
  <si>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</si>
  <si>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</si>
  <si>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</si>
  <si>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</si>
  <si>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</si>
  <si>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</si>
  <si>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</si>
  <si>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</si>
  <si>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</si>
  <si>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</si>
  <si>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</si>
  <si>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</si>
  <si>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</si>
  <si>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</si>
  <si>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</si>
  <si>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</si>
  <si>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</si>
  <si>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</si>
  <si>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</si>
  <si>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</si>
  <si>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</si>
  <si>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</si>
  <si>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</si>
  <si>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</si>
  <si>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</si>
  <si>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</si>
  <si>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</si>
  <si>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</si>
  <si>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</si>
  <si>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</si>
  <si>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</si>
  <si>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</si>
  <si>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</si>
  <si>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</si>
  <si>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</si>
  <si>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</si>
  <si>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</si>
  <si>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</si>
  <si>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</si>
  <si>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</si>
  <si>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</si>
  <si>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</si>
  <si>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</si>
  <si>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</si>
  <si>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</si>
  <si>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</si>
  <si>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</si>
  <si>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</si>
  <si>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</si>
  <si>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</si>
  <si>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</si>
  <si>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</si>
  <si>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</si>
  <si>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</si>
  <si>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</si>
  <si>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</si>
  <si>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</si>
  <si>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</si>
  <si>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</si>
  <si>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</si>
  <si>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</si>
  <si>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</si>
  <si>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</si>
  <si>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</si>
  <si>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</si>
  <si>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</si>
  <si>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</si>
  <si>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</si>
  <si>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</si>
  <si>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</si>
  <si>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</si>
  <si>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</si>
  <si>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</si>
  <si>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</si>
  <si>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</si>
  <si>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</si>
  <si>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</si>
  <si>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</si>
  <si>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</si>
  <si>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</si>
  <si>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</si>
  <si>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</si>
  <si>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</si>
  <si>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</si>
  <si>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</si>
  <si>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</si>
  <si>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</si>
  <si>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</si>
  <si>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</si>
  <si>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</si>
  <si>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</si>
  <si>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</si>
  <si>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</si>
  <si>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</si>
  <si>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</si>
  <si>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</si>
  <si>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</si>
  <si>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</si>
  <si>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</si>
  <si>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</si>
  <si>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</si>
  <si>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</si>
  <si>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</si>
  <si>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</si>
  <si>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</si>
  <si>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</si>
  <si>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</si>
  <si>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</si>
  <si>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</si>
  <si>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</si>
  <si>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</si>
  <si>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</si>
  <si>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</si>
  <si>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</si>
  <si>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</si>
  <si>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</si>
  <si>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</si>
  <si>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</si>
  <si>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</si>
  <si>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</si>
  <si>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</si>
  <si>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</si>
  <si>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</si>
  <si>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</si>
  <si>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</si>
  <si>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</si>
  <si>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</si>
  <si>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</si>
  <si>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</si>
  <si>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</si>
  <si>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</si>
  <si>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</si>
  <si>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</si>
  <si>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</si>
  <si>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</si>
  <si>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</si>
  <si>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</si>
  <si>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</si>
  <si>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</si>
  <si>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</si>
  <si>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</si>
  <si>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</si>
  <si>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</si>
  <si>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</si>
  <si>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</si>
  <si>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</si>
  <si>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</si>
  <si>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</si>
  <si>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</si>
  <si>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</si>
  <si>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</si>
  <si>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</si>
  <si>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</si>
  <si>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</si>
  <si>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</si>
  <si>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</si>
  <si>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</si>
  <si>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</si>
  <si>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</si>
  <si>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</si>
  <si>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</si>
  <si>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</si>
  <si>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</si>
  <si>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</si>
  <si>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</si>
  <si>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</si>
  <si>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</si>
  <si>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</si>
  <si>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</si>
  <si>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</si>
  <si>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</si>
  <si>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</si>
  <si>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</si>
  <si>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</si>
  <si>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</si>
  <si>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</si>
  <si>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</si>
  <si>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</si>
  <si>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</si>
  <si>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</si>
  <si>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</si>
  <si>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</si>
  <si>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</si>
  <si>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</si>
  <si>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</si>
  <si>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</si>
  <si>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</si>
  <si>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</si>
  <si>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</si>
  <si>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</si>
  <si>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</si>
  <si>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</si>
  <si>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</si>
  <si>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</si>
  <si>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</si>
  <si>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</si>
  <si>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</si>
  <si>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</si>
  <si>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</si>
  <si>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</si>
  <si>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</si>
  <si>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</si>
  <si>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</si>
  <si>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</si>
  <si>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</si>
  <si>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</si>
  <si>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</si>
  <si>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</si>
  <si>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</si>
  <si>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</si>
  <si>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</si>
  <si>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</si>
  <si>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</si>
  <si>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</si>
  <si>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</si>
  <si>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</si>
  <si>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</si>
  <si>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</si>
  <si>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</si>
  <si>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</si>
  <si>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</si>
  <si>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</si>
  <si>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</si>
  <si>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</si>
  <si>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</si>
  <si>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</si>
  <si>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</si>
  <si>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</si>
  <si>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</si>
  <si>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</si>
  <si>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</si>
  <si>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</si>
  <si>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</si>
  <si>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</si>
  <si>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</si>
  <si>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</si>
  <si>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</si>
  <si>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</si>
  <si>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</si>
  <si>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</si>
  <si>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</si>
  <si>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</si>
  <si>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</si>
  <si>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</si>
  <si>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</si>
  <si>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</si>
  <si>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</si>
  <si>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</si>
  <si>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</si>
  <si>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</si>
  <si>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</si>
  <si>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</si>
  <si>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</si>
  <si>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</si>
  <si>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</si>
  <si>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</si>
  <si>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</si>
  <si>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</si>
  <si>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</si>
  <si>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</si>
  <si>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</si>
  <si>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</si>
  <si>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</si>
  <si>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</si>
  <si>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</si>
  <si>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</si>
  <si>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</si>
  <si>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</si>
  <si>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</si>
  <si>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</si>
  <si>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</si>
  <si>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</si>
  <si>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</si>
  <si>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</si>
  <si>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</si>
  <si>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</si>
  <si>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</si>
  <si>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</si>
  <si>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</si>
  <si>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</si>
  <si>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</si>
  <si>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</si>
  <si>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</si>
  <si>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</si>
  <si>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</si>
  <si>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</si>
  <si>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</si>
  <si>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</si>
  <si>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</si>
  <si>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</si>
  <si>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</si>
  <si>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</si>
  <si>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</si>
  <si>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</si>
  <si>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</si>
  <si>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</si>
  <si>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</si>
  <si>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</si>
  <si>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</si>
  <si>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</si>
  <si>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</si>
  <si>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</si>
  <si>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</si>
  <si>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</si>
  <si>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</si>
  <si>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</si>
  <si>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</si>
  <si>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</si>
  <si>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</si>
  <si>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</si>
  <si>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</si>
  <si>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</si>
  <si>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</si>
  <si>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</si>
  <si>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</si>
  <si>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</si>
  <si>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</si>
  <si>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</si>
  <si>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</si>
  <si>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</si>
  <si>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</si>
  <si>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</si>
  <si>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</si>
  <si>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</si>
  <si>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</si>
  <si>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</si>
  <si>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</si>
  <si>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</si>
  <si>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</si>
  <si>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</si>
  <si>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</si>
  <si>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</si>
  <si>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</si>
  <si>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</si>
  <si>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</si>
  <si>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</si>
  <si>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</si>
  <si>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</si>
  <si>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</si>
  <si>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</si>
  <si>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</si>
  <si>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</si>
  <si>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</si>
  <si>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</si>
  <si>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</si>
  <si>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</si>
  <si>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</si>
  <si>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</si>
  <si>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</si>
  <si>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</si>
  <si>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</si>
  <si>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</si>
  <si>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</si>
  <si>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</si>
  <si>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</si>
  <si>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</si>
  <si>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</si>
  <si>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</si>
  <si>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</si>
  <si>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</si>
  <si>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</si>
  <si>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</si>
  <si>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</si>
  <si>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</si>
  <si>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</si>
  <si>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</si>
  <si>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</si>
  <si>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</si>
  <si>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</si>
  <si>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</si>
  <si>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</si>
  <si>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</si>
  <si>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</si>
  <si>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</si>
  <si>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</si>
  <si>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</si>
  <si>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</si>
  <si>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</si>
  <si>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</si>
  <si>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</si>
  <si>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</si>
  <si>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</si>
  <si>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</si>
  <si>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</si>
  <si>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</si>
  <si>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</si>
  <si>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</si>
  <si>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</si>
  <si>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</si>
  <si>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</si>
  <si>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</si>
  <si>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</si>
  <si>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</si>
  <si>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</si>
  <si>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</si>
  <si>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</si>
  <si>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</si>
  <si>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</si>
  <si>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</si>
  <si>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</si>
  <si>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</si>
  <si>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</si>
  <si>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</si>
  <si>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</si>
  <si>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</si>
  <si>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</si>
  <si>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</si>
  <si>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</si>
  <si>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</si>
  <si>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</si>
  <si>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</si>
  <si>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</si>
  <si>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</si>
  <si>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</si>
  <si>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</si>
  <si>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</si>
  <si>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</si>
  <si>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</si>
  <si>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</si>
  <si>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</si>
  <si>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</si>
  <si>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</si>
  <si>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</si>
  <si>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</si>
  <si>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</si>
  <si>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</si>
  <si>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</si>
  <si>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</si>
  <si>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</si>
  <si>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</si>
  <si>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</si>
  <si>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</si>
  <si>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</si>
  <si>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</si>
  <si>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</si>
  <si>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</si>
  <si>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</si>
  <si>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</si>
  <si>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</si>
  <si>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</si>
  <si>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</si>
  <si>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</si>
  <si>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</si>
  <si>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</si>
  <si>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</si>
  <si>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</si>
  <si>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</si>
  <si>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</si>
  <si>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</si>
  <si>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</si>
  <si>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</si>
  <si>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</si>
  <si>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</si>
  <si>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</si>
  <si>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</si>
  <si>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</si>
  <si>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</si>
  <si>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</si>
  <si>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</si>
  <si>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</si>
  <si>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</si>
  <si>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</si>
  <si>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</si>
  <si>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</si>
  <si>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</si>
  <si>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</si>
  <si>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</si>
  <si>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</si>
  <si>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</si>
  <si>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</si>
  <si>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</si>
  <si>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</si>
  <si>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</si>
  <si>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</si>
  <si>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</si>
  <si>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</si>
  <si>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</si>
  <si>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</si>
  <si>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</si>
  <si>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</si>
  <si>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</si>
  <si>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</si>
  <si>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</si>
  <si>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</si>
  <si>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</si>
  <si>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</si>
  <si>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</si>
  <si>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</si>
  <si>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</si>
  <si>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</si>
  <si>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</si>
  <si>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</si>
  <si>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</si>
  <si>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</si>
  <si>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</si>
  <si>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</si>
  <si>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</si>
  <si>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</si>
  <si>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</si>
  <si>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</si>
  <si>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</si>
  <si>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</si>
  <si>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</si>
  <si>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</si>
  <si>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</si>
  <si>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</si>
  <si>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</si>
  <si>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</si>
  <si>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</si>
  <si>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</si>
  <si>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</si>
  <si>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</si>
  <si>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</si>
  <si>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</si>
  <si>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</si>
  <si>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</si>
  <si>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</si>
  <si>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</si>
  <si>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</si>
  <si>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</si>
  <si>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</si>
  <si>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</si>
  <si>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</si>
  <si>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</si>
  <si>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</si>
  <si>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</si>
  <si>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</si>
  <si>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</si>
  <si>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</si>
  <si>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</si>
  <si>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</si>
  <si>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</si>
  <si>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</si>
  <si>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</si>
  <si>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</si>
  <si>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</si>
  <si>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</si>
  <si>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</si>
  <si>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</si>
  <si>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</si>
  <si>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</si>
  <si>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</si>
  <si>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</si>
  <si>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</si>
  <si>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</si>
  <si>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</si>
  <si>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</si>
  <si>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</si>
  <si>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</si>
  <si>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</si>
  <si>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</si>
  <si>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</si>
  <si>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</si>
  <si>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</si>
  <si>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</si>
  <si>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</si>
  <si>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</si>
  <si>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</si>
  <si>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</si>
  <si>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</si>
  <si>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</si>
  <si>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</si>
  <si>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</si>
  <si>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</si>
  <si>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</si>
  <si>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</si>
  <si>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</si>
  <si>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</si>
  <si>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</si>
  <si>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</si>
  <si>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</si>
  <si>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</si>
  <si>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</si>
  <si>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</si>
  <si>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</si>
  <si>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</si>
  <si>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</si>
  <si>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</si>
  <si>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</si>
  <si>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</si>
  <si>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</si>
  <si>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</si>
  <si>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</si>
  <si>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</si>
  <si>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</si>
  <si>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</si>
  <si>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</si>
  <si>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</si>
  <si>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</si>
  <si>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</si>
  <si>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</si>
  <si>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</si>
  <si>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</si>
  <si>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</si>
  <si>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</si>
  <si>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</si>
  <si>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</si>
  <si>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</si>
  <si>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</si>
  <si>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</si>
  <si>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</si>
  <si>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</si>
  <si>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</si>
  <si>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</si>
  <si>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</si>
  <si>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</si>
  <si>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</si>
  <si>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</si>
  <si>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</si>
  <si>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</si>
  <si>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</si>
  <si>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</si>
  <si>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</si>
  <si>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</si>
  <si>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</si>
  <si>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</si>
  <si>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</si>
  <si>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</si>
  <si>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</si>
  <si>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</si>
  <si>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</si>
  <si>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</si>
  <si>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</si>
  <si>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</si>
  <si>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</si>
  <si>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</si>
  <si>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</si>
  <si>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</si>
  <si>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</si>
  <si>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</si>
  <si>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</si>
  <si>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</si>
  <si>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</si>
  <si>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</si>
  <si>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</si>
  <si>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</si>
  <si>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</si>
  <si>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</si>
  <si>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</si>
  <si>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</si>
  <si>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</si>
  <si>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</si>
  <si>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</si>
  <si>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</si>
  <si>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</si>
  <si>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</si>
  <si>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</si>
  <si>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</si>
  <si>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</si>
  <si>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</si>
  <si>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</si>
  <si>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</si>
  <si>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</si>
  <si>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</si>
  <si>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</si>
  <si>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</si>
  <si>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</si>
  <si>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</si>
  <si>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</si>
  <si>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</si>
  <si>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</si>
  <si>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</si>
  <si>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</si>
  <si>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</si>
  <si>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</si>
  <si>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</si>
  <si>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</si>
  <si>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</si>
  <si>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</si>
  <si>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</si>
  <si>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</si>
  <si>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</si>
  <si>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</si>
  <si>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</si>
  <si>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</si>
  <si>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</si>
  <si>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</si>
  <si>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</si>
  <si>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</si>
  <si>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</si>
  <si>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</si>
  <si>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</si>
  <si>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</si>
  <si>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</si>
  <si>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</si>
  <si>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</si>
  <si>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</si>
  <si>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</si>
  <si>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</si>
  <si>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</si>
  <si>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</si>
  <si>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</si>
  <si>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</si>
  <si>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</si>
  <si>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</si>
  <si>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</si>
  <si>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</si>
  <si>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</si>
  <si>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</si>
  <si>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</si>
  <si>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</si>
  <si>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</si>
  <si>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</si>
  <si>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</si>
  <si>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</si>
  <si>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</si>
  <si>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</si>
  <si>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</si>
  <si>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</si>
  <si>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</si>
  <si>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</si>
  <si>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</si>
  <si>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</si>
  <si>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</si>
  <si>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</si>
  <si>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</si>
  <si>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</si>
  <si>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</si>
  <si>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</si>
  <si>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</si>
  <si>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</si>
  <si>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</si>
  <si>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</si>
  <si>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</si>
  <si>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</si>
  <si>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</si>
  <si>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</si>
  <si>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</si>
  <si>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</si>
  <si>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</si>
  <si>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</si>
  <si>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</si>
  <si>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</si>
  <si>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</si>
  <si>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</si>
  <si>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</si>
  <si>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</si>
  <si>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</si>
  <si>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</si>
  <si>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</si>
  <si>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</si>
  <si>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</si>
  <si>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</si>
  <si>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</si>
  <si>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</si>
  <si>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</si>
  <si>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</si>
  <si>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</si>
  <si>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</si>
  <si>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</si>
  <si>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</si>
  <si>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</si>
  <si>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</si>
  <si>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</si>
  <si>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</si>
  <si>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</si>
  <si>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</si>
  <si>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</si>
  <si>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</si>
  <si>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</si>
  <si>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</si>
  <si>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</si>
  <si>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</si>
  <si>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</si>
  <si>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</si>
  <si>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</si>
  <si>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</si>
  <si>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</si>
  <si>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</si>
  <si>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</si>
  <si>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</si>
  <si>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</si>
  <si>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</si>
  <si>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</si>
  <si>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</si>
  <si>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</si>
  <si>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</si>
  <si>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</si>
  <si>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</si>
  <si>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</si>
  <si>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</si>
  <si>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</si>
  <si>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</si>
  <si>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</si>
  <si>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</si>
  <si>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</si>
  <si>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</si>
  <si>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</si>
  <si>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</si>
  <si>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</si>
  <si>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</si>
  <si>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</si>
  <si>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</si>
  <si>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</si>
  <si>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</si>
  <si>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</si>
  <si>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</si>
  <si>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</si>
  <si>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</si>
  <si>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</si>
  <si>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</si>
  <si>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</si>
  <si>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</si>
  <si>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</si>
  <si>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</si>
  <si>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</si>
  <si>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</si>
  <si>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</si>
  <si>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</si>
  <si>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</si>
  <si>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</si>
  <si>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</si>
  <si>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</si>
  <si>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</si>
  <si>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</si>
  <si>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</si>
  <si>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</si>
  <si>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</si>
  <si>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</si>
  <si>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</si>
  <si>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</si>
  <si>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</si>
  <si>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</si>
  <si>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</si>
  <si>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</si>
  <si>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</si>
  <si>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</si>
  <si>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</si>
  <si>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</si>
  <si>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</si>
  <si>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</si>
  <si>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</si>
  <si>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</si>
  <si>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</si>
  <si>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</si>
  <si>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</si>
  <si>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</si>
  <si>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</si>
  <si>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</si>
  <si>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</si>
  <si>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</si>
  <si>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</si>
  <si>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</si>
  <si>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</si>
  <si>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</si>
  <si>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</si>
  <si>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</si>
  <si>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</si>
  <si>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</si>
  <si>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</si>
  <si>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</si>
  <si>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</si>
  <si>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</si>
  <si>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</si>
  <si>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</si>
  <si>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</si>
  <si>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</si>
  <si>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</si>
  <si>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</si>
  <si>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</si>
  <si>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</si>
  <si>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</si>
  <si>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</si>
  <si>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</si>
  <si>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</si>
  <si>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</si>
  <si>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</si>
  <si>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</si>
  <si>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</si>
  <si>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</si>
  <si>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</si>
  <si>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</si>
  <si>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</si>
  <si>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</si>
  <si>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</si>
  <si>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</si>
  <si>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</si>
  <si>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</si>
  <si>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</si>
  <si>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</si>
  <si>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</si>
  <si>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</si>
  <si>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</si>
  <si>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</si>
  <si>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</si>
  <si>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</si>
  <si>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</si>
  <si>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</si>
  <si>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</si>
  <si>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</si>
  <si>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</si>
  <si>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</si>
  <si>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</si>
  <si>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</si>
  <si>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</si>
  <si>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</si>
  <si>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</si>
  <si>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</si>
  <si>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</si>
  <si>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</si>
  <si>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</si>
  <si>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</si>
  <si>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</si>
  <si>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</si>
  <si>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</si>
  <si>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</si>
  <si>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</si>
  <si>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</si>
  <si>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</si>
  <si>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</si>
  <si>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</si>
  <si>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</si>
  <si>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</si>
  <si>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</si>
  <si>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</si>
  <si>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</si>
  <si>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</si>
  <si>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</si>
  <si>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</si>
  <si>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</si>
  <si>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</si>
  <si>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</si>
  <si>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</si>
  <si>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</si>
  <si>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</si>
  <si>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</si>
  <si>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</si>
  <si>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</si>
  <si>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</si>
  <si>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</si>
  <si>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</si>
  <si>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</si>
  <si>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</si>
  <si>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</si>
  <si>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</si>
  <si>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</si>
  <si>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</si>
  <si>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</si>
  <si>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</si>
  <si>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</si>
  <si>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</si>
  <si>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</si>
  <si>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</si>
  <si>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</si>
  <si>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</si>
  <si>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</si>
  <si>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</si>
  <si>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</si>
  <si>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</si>
  <si>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</si>
  <si>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</si>
  <si>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</si>
  <si>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</si>
  <si>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</si>
  <si>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</si>
  <si>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</si>
  <si>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</si>
  <si>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</si>
  <si>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</si>
  <si>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</si>
  <si>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</si>
  <si>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</si>
  <si>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</si>
  <si>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</si>
  <si>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</si>
  <si>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</si>
  <si>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</si>
  <si>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</si>
  <si>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</si>
  <si>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</si>
  <si>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</si>
  <si>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</si>
  <si>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</si>
  <si>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</si>
  <si>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</si>
  <si>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</si>
  <si>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</si>
  <si>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</si>
  <si>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</si>
  <si>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</si>
  <si>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</si>
  <si>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</si>
  <si>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</si>
  <si>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</si>
  <si>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</si>
  <si>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</si>
  <si>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</si>
  <si>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</si>
  <si>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</si>
  <si>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</si>
  <si>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</si>
  <si>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</si>
  <si>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</si>
  <si>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</si>
  <si>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</si>
  <si>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</si>
  <si>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</si>
  <si>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</si>
  <si>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</si>
  <si>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</si>
  <si>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</si>
  <si>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</si>
  <si>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</si>
  <si>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</si>
  <si>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</si>
  <si>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</si>
  <si>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</si>
  <si>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</si>
  <si>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</si>
  <si>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</si>
  <si>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</si>
  <si>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</si>
  <si>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</si>
  <si>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</si>
  <si>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</si>
  <si>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</si>
  <si>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</si>
  <si>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</si>
  <si>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</si>
  <si>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</si>
  <si>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</si>
  <si>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</si>
  <si>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</si>
  <si>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</si>
  <si>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</si>
  <si>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</si>
  <si>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</si>
  <si>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</si>
  <si>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</si>
  <si>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</si>
  <si>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</si>
  <si>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</si>
  <si>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</si>
  <si>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</si>
  <si>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</si>
  <si>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</si>
  <si>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</si>
  <si>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</si>
  <si>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</si>
  <si>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</si>
  <si>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</si>
  <si>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</si>
  <si>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</si>
  <si>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</si>
  <si>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</si>
  <si>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</si>
  <si>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</si>
  <si>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</si>
  <si>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</si>
  <si>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</si>
  <si>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</si>
  <si>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</si>
  <si>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</si>
  <si>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</si>
  <si>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</si>
  <si>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</si>
  <si>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</si>
  <si>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</si>
  <si>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</si>
  <si>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</si>
  <si>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</si>
  <si>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</si>
  <si>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</si>
  <si>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</si>
  <si>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</si>
  <si>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</si>
  <si>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</si>
  <si>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</si>
  <si>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</si>
  <si>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</si>
  <si>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</si>
  <si>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</si>
  <si>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</si>
  <si>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</si>
  <si>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</si>
  <si>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</si>
  <si>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</si>
  <si>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</si>
  <si>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</si>
  <si>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</si>
  <si>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</si>
  <si>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</si>
  <si>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</si>
  <si>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</si>
  <si>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</si>
  <si>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</si>
  <si>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</si>
  <si>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</si>
  <si>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</si>
  <si>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</si>
  <si>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</si>
  <si>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</si>
  <si>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</si>
  <si>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</si>
  <si>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</si>
  <si>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</si>
  <si>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</si>
  <si>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</si>
  <si>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</si>
  <si>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</si>
  <si>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</si>
  <si>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</si>
  <si>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</si>
  <si>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</si>
  <si>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</si>
  <si>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</si>
  <si>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</si>
  <si>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</si>
  <si>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</si>
  <si>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</si>
  <si>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</si>
  <si>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</si>
  <si>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</si>
  <si>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</si>
  <si>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</si>
  <si>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</si>
  <si>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</si>
  <si>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</si>
  <si>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</si>
  <si>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</si>
  <si>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</si>
  <si>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</si>
  <si>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</si>
  <si>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</si>
  <si>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</si>
  <si>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</si>
  <si>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</si>
  <si>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</si>
  <si>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</si>
  <si>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</si>
  <si>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</si>
  <si>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</si>
  <si>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</si>
  <si>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</si>
  <si>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</si>
  <si>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</si>
  <si>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</si>
  <si>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</si>
  <si>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</si>
  <si>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</si>
  <si>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</si>
  <si>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</si>
  <si>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</si>
  <si>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</si>
  <si>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</si>
  <si>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</si>
  <si>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</si>
  <si>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</si>
  <si>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</si>
  <si>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</si>
  <si>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</si>
  <si>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</si>
  <si>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</si>
  <si>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</si>
  <si>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</si>
  <si>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</si>
  <si>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</si>
  <si>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</si>
  <si>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</si>
  <si>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</si>
  <si>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</si>
  <si>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</si>
  <si>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</si>
  <si>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</si>
  <si>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</si>
  <si>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</si>
  <si>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</si>
  <si>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</si>
  <si>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</si>
  <si>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</si>
  <si>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</si>
  <si>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</si>
  <si>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</si>
  <si>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</si>
  <si>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</si>
  <si>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</si>
  <si>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</si>
  <si>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</si>
  <si>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</si>
  <si>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</si>
  <si>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</si>
  <si>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</si>
  <si>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</si>
  <si>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</si>
  <si>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</si>
  <si>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</si>
  <si>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</si>
  <si>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</si>
  <si>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</si>
  <si>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</si>
  <si>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</si>
  <si>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</si>
  <si>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</si>
  <si>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</si>
  <si>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</si>
  <si>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</si>
  <si>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</si>
  <si>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</si>
  <si>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</si>
  <si>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</si>
  <si>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</si>
  <si>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</si>
  <si>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</si>
  <si>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</si>
  <si>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</si>
  <si>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</si>
  <si>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</si>
  <si>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</si>
  <si>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</si>
  <si>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</si>
  <si>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</si>
  <si>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</si>
  <si>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</si>
  <si>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</si>
  <si>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</si>
  <si>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</si>
  <si>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</si>
  <si>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</si>
  <si>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</si>
  <si>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</si>
  <si>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</si>
  <si>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</si>
  <si>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</si>
  <si>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</si>
  <si>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</si>
  <si>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</si>
  <si>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</si>
  <si>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</si>
  <si>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</si>
  <si>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</si>
  <si>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</si>
  <si>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</si>
  <si>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</si>
  <si>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</si>
  <si>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</si>
  <si>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</si>
  <si>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</si>
  <si>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</si>
  <si>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</si>
  <si>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</si>
  <si>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</si>
  <si>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</si>
  <si>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</si>
  <si>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</si>
  <si>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</si>
  <si>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</si>
  <si>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</si>
  <si>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</si>
  <si>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</si>
  <si>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</si>
  <si>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</si>
  <si>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</si>
  <si>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</si>
  <si>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</si>
  <si>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</si>
  <si>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</si>
  <si>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</si>
  <si>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</si>
  <si>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</si>
  <si>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</si>
  <si>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</si>
  <si>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</si>
  <si>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</si>
  <si>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</si>
  <si>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</si>
  <si>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</si>
  <si>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</si>
  <si>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</si>
  <si>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</si>
  <si>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</si>
  <si>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</si>
  <si>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</si>
  <si>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</si>
  <si>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</si>
  <si>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</si>
  <si>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</si>
  <si>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</si>
  <si>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</si>
  <si>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</si>
  <si>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</si>
  <si>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</si>
  <si>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</si>
  <si>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</si>
  <si>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</si>
  <si>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</si>
  <si>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</si>
  <si>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</si>
  <si>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</si>
  <si>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</si>
  <si>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</si>
  <si>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</si>
  <si>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</si>
  <si>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</si>
  <si>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</si>
  <si>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</si>
  <si>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</si>
  <si>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</si>
  <si>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</si>
  <si>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</si>
  <si>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</si>
  <si>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</si>
  <si>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</si>
  <si>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</si>
  <si>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</si>
  <si>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</si>
  <si>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</si>
  <si>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</si>
  <si>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</si>
  <si>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</si>
  <si>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</si>
  <si>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</si>
  <si>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</si>
  <si>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</si>
  <si>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</si>
  <si>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</si>
  <si>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</si>
  <si>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</si>
  <si>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</si>
  <si>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</si>
  <si>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</si>
  <si>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</si>
  <si>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</si>
  <si>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</si>
  <si>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</si>
  <si>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</si>
  <si>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</si>
  <si>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</si>
  <si>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</si>
  <si>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</si>
  <si>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</si>
  <si>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</si>
  <si>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</si>
  <si>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</si>
  <si>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</si>
  <si>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</si>
  <si>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</si>
  <si>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</si>
  <si>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</si>
  <si>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</si>
  <si>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</si>
  <si>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</si>
  <si>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</si>
  <si>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</si>
  <si>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</si>
  <si>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</si>
  <si>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</si>
  <si>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</si>
  <si>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</si>
  <si>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</si>
  <si>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</si>
  <si>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</si>
  <si>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</si>
  <si>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</si>
  <si>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</si>
  <si>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</si>
  <si>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</si>
  <si>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</si>
  <si>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</si>
  <si>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</si>
  <si>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</si>
  <si>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</si>
  <si>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</si>
  <si>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</si>
  <si>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</si>
  <si>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</si>
  <si>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</si>
  <si>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</si>
  <si>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</si>
  <si>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</si>
  <si>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</si>
  <si>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</si>
  <si>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</si>
  <si>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</si>
  <si>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</si>
  <si>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</si>
  <si>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</si>
  <si>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</si>
  <si>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</si>
  <si>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</si>
  <si>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</si>
  <si>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</si>
  <si>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</si>
  <si>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</si>
  <si>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</si>
  <si>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</si>
  <si>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</si>
  <si>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</si>
  <si>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</si>
  <si>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</si>
  <si>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</si>
  <si>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</si>
  <si>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</si>
  <si>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</si>
  <si>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</si>
  <si>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</si>
  <si>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</si>
  <si>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</si>
  <si>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</si>
  <si>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</si>
  <si>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</si>
  <si>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</si>
  <si>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</si>
  <si>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</si>
  <si>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</si>
  <si>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</si>
  <si>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</si>
  <si>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</si>
  <si>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</si>
  <si>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</si>
  <si>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</si>
  <si>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</si>
  <si>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</si>
  <si>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</si>
  <si>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</si>
  <si>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</si>
  <si>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</si>
  <si>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</si>
  <si>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</si>
  <si>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</si>
  <si>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</si>
  <si>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</si>
  <si>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</si>
  <si>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</si>
  <si>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</si>
  <si>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</si>
  <si>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</si>
  <si>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</si>
  <si>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</si>
  <si>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</si>
  <si>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</si>
  <si>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</si>
  <si>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</si>
  <si>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</si>
  <si>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</si>
  <si>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</si>
  <si>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</si>
  <si>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</si>
  <si>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</si>
  <si>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</si>
  <si>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</si>
  <si>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</si>
  <si>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</si>
  <si>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</si>
  <si>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</si>
  <si>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</si>
  <si>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</si>
  <si>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</si>
  <si>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</si>
  <si>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</si>
  <si>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</si>
  <si>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</si>
  <si>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</si>
  <si>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</si>
  <si>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</si>
  <si>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</si>
  <si>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</si>
  <si>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</si>
  <si>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</si>
  <si>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</si>
  <si>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</si>
  <si>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</si>
  <si>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</si>
  <si>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</si>
  <si>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</si>
  <si>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</si>
  <si>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</si>
  <si>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</si>
  <si>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 xml:space="preserve">BTA  ALIMI </t>
  </si>
  <si>
    <t>BTA HİSSE</t>
  </si>
  <si>
    <t xml:space="preserve">AL SAT </t>
  </si>
  <si>
    <t>AL SAT SKORU</t>
  </si>
  <si>
    <t>BTA PUANI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</si>
</sst>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5">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0" fontId="0" fillId="0" borderId="0" xfId="0" applyAlignment="1">
      <alignment wrapText="1"/>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workbookViewId="0">
      <pane ySplit="1" topLeftCell="A2" activePane="bottomLeft" state="frozen"/>
      <selection pane="bottomLeft" activeCell="A529" sqref="A529"/>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1" t="s">
        <v>2315</v>
      </c>
      <c r="B2" s="241"/>
      <c r="C2" s="241"/>
      <c r="D2" s="241"/>
      <c r="E2" s="241"/>
      <c r="F2" s="241"/>
      <c r="G2" s="241"/>
      <c r="H2" s="24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422</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263" si="12">IF(OR(H259="", H260="", Q259=0), "", IF(H259&lt;H260, (H260-H259)/H259, ""))</f>
        <v/>
      </c>
      <c r="S259" s="191">
        <v>322.59565955475216</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8" t="s">
        <v>2316</v>
      </c>
      <c r="B264" s="239"/>
      <c r="C264" s="239"/>
      <c r="D264" s="239"/>
      <c r="E264" s="239"/>
      <c r="F264" s="239"/>
      <c r="G264" s="239"/>
      <c r="H264" s="240"/>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19"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8" t="s">
        <v>2317</v>
      </c>
      <c r="B521" s="239"/>
      <c r="C521" s="239"/>
      <c r="D521" s="239"/>
      <c r="E521" s="239"/>
      <c r="F521" s="239"/>
      <c r="G521" s="239"/>
      <c r="H521" s="240"/>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8" t="s">
        <v>2318</v>
      </c>
      <c r="B568" s="239"/>
      <c r="C568" s="239"/>
      <c r="D568" s="239"/>
      <c r="E568" s="239"/>
      <c r="F568" s="239"/>
      <c r="G568" s="239"/>
      <c r="H568" s="240"/>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8" t="s">
        <v>2189</v>
      </c>
      <c r="B604" s="239"/>
      <c r="C604" s="239"/>
      <c r="D604" s="239"/>
      <c r="E604" s="239"/>
      <c r="F604" s="239"/>
      <c r="G604" s="239"/>
      <c r="H604" s="240"/>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dimension ref="A2:H1105"/>
  <sheetViews>
    <sheetView tabSelected="1" zoomScale="160" zoomScaleNormal="160" workbookViewId="0">
      <selection activeCell="I8" sqref="I8"/>
    </sheetView>
  </sheetViews>
  <sheetFormatPr defaultRowHeight="15"/>
  <cols>
    <col min="2" max="2" width="10.85546875" customWidth="1"/>
    <col min="4" max="4" width="19" customWidth="1"/>
    <col min="6" max="6" width="13" customWidth="1"/>
    <col min="7" max="7" width="11.85546875" customWidth="1"/>
  </cols>
  <sheetData>
    <row r="2" spans="1:7">
      <c r="A2" t="s">
        <v>2412</v>
      </c>
      <c r="B2" t="s">
        <v>2413</v>
      </c>
      <c r="D2" t="s">
        <v>2416</v>
      </c>
      <c r="E2" t="s">
        <v>2415</v>
      </c>
      <c r="F2" t="s">
        <v>2417</v>
      </c>
      <c r="G2" t="s">
        <v>2414</v>
      </c>
    </row>
    <row r="3" spans="1:7">
      <c r="A3" t="str">
        <f>IF(BTA!A3="", "", BTA!A3)</f>
        <v>RAYSG</v>
      </c>
      <c r="B3">
        <f>IF(A3="", "", VLOOKUP(A3, BTA!$A$3:$W$1000, 8, 0))</f>
        <v>153.9</v>
      </c>
      <c r="D3">
        <f>IF(A3="", "", VLOOKUP(A3, BTA!$A$3:$W$1000, 20, 0))</f>
        <v>0</v>
      </c>
      <c r="E3" t="str">
        <f>IF(A3="", "", VLOOKUP(A3, BTA!$A$3:$W$1000, 21, 0))</f>
        <v>SONME</v>
      </c>
      <c r="F3" t="str">
        <f>IF(A3="", "", VLOOKUP(A3, BTA!$A$3:$W$10000, 23, 0))</f>
        <v>SONME</v>
      </c>
      <c r="G3" t="str">
        <f>IF(A3="", "", VLOOKUP(A3, BTA!$A$3:$W$10000, 23, 0))</f>
        <v>SONME</v>
      </c>
    </row>
    <row r="4" spans="1:7">
      <c r="A4" s="13" t="str">
        <f>IF(BTA!A4="", "", BTA!A4)</f>
        <v>ZEDUR</v>
      </c>
      <c r="B4" s="13">
        <f>IF(A4="", "", VLOOKUP(A4, BTA!$A$3:$W$1000, 8, 0))</f>
        <v>7.44</v>
      </c>
      <c r="C4" s="13"/>
      <c r="D4" s="13">
        <f>IF(A4="", "", VLOOKUP(A4, BTA!$A$3:$W$1000, 20, 0))</f>
        <v>0</v>
      </c>
      <c r="E4" s="13">
        <f>IF(A4="", "", VLOOKUP(A4, BTA!$A$3:$W$1000, 21, 0))</f>
        <v>0</v>
      </c>
      <c r="F4" s="13">
        <f>IF(A4="", "", VLOOKUP(A4, BTA!$A$3:$W$10000, 23, 0))</f>
        <v>0</v>
      </c>
      <c r="G4" s="13">
        <f>IF(A4="", "", VLOOKUP(A4, BTA!$A$3:$W$10000, 23, 0))</f>
        <v>0</v>
      </c>
    </row>
    <row r="5" spans="1:7">
      <c r="A5" s="13" t="str">
        <f>IF(BTA!A5="", "", BTA!A5)</f>
        <v>DOCO</v>
      </c>
      <c r="B5" s="13">
        <f>IF(A5="", "", VLOOKUP(A5, BTA!$A$3:$W$1000, 8, 0))</f>
        <v>11515</v>
      </c>
      <c r="C5" s="13"/>
      <c r="D5" s="13">
        <f>IF(A5="", "", VLOOKUP(A5, BTA!$A$3:$W$1000, 20, 0))</f>
        <v>0</v>
      </c>
      <c r="E5" s="13">
        <f>IF(A5="", "", VLOOKUP(A5, BTA!$A$3:$W$1000, 21, 0))</f>
        <v>0</v>
      </c>
      <c r="F5" s="13">
        <f>IF(A5="", "", VLOOKUP(A5, BTA!$A$3:$W$10000, 23, 0))</f>
        <v>0</v>
      </c>
      <c r="G5" s="13">
        <f>IF(A5="", "", VLOOKUP(A5, BTA!$A$3:$W$10000, 23, 0))</f>
        <v>0</v>
      </c>
    </row>
    <row r="6" spans="1:7">
      <c r="A6" s="13" t="str">
        <f>IF(BTA!A6="", "", BTA!A6)</f>
        <v>LYDYE</v>
      </c>
      <c r="B6" s="13">
        <f>IF(A6="", "", VLOOKUP(A6, BTA!$A$3:$W$1000, 8, 0))</f>
        <v>13037.5</v>
      </c>
      <c r="C6" s="13"/>
      <c r="D6" s="13">
        <f>IF(A6="", "", VLOOKUP(A6, BTA!$A$3:$W$1000, 20, 0))</f>
        <v>0</v>
      </c>
      <c r="E6" s="13">
        <f>IF(A6="", "", VLOOKUP(A6, BTA!$A$3:$W$1000, 21, 0))</f>
        <v>0</v>
      </c>
      <c r="F6" s="13">
        <f>IF(A6="", "", VLOOKUP(A6, BTA!$A$3:$W$10000, 23, 0))</f>
        <v>0</v>
      </c>
      <c r="G6" s="13">
        <f>IF(A6="", "", VLOOKUP(A6, BTA!$A$3:$W$10000, 23, 0))</f>
        <v>0</v>
      </c>
    </row>
    <row r="7" spans="1:7">
      <c r="A7" s="13" t="str">
        <f>IF(BTA!A7="", "", BTA!A7)</f>
        <v>MRSHL</v>
      </c>
      <c r="B7" s="13">
        <f>IF(A7="", "", VLOOKUP(A7, BTA!$A$3:$W$1000, 8, 0))</f>
        <v>1580</v>
      </c>
      <c r="C7" s="13"/>
      <c r="D7" s="13">
        <f>IF(A7="", "", VLOOKUP(A7, BTA!$A$3:$W$1000, 20, 0))</f>
        <v>0</v>
      </c>
      <c r="E7" s="13">
        <f>IF(A7="", "", VLOOKUP(A7, BTA!$A$3:$W$1000, 21, 0))</f>
        <v>0</v>
      </c>
      <c r="F7" s="13">
        <f>IF(A7="", "", VLOOKUP(A7, BTA!$A$3:$W$10000, 23, 0))</f>
        <v>0</v>
      </c>
      <c r="G7" s="13">
        <f>IF(A7="", "", VLOOKUP(A7, BTA!$A$3:$W$10000, 23, 0))</f>
        <v>0</v>
      </c>
    </row>
    <row r="8" spans="1:7">
      <c r="A8" s="13" t="str">
        <f>IF(BTA!A8="", "", BTA!A8)</f>
        <v>CMBTN</v>
      </c>
      <c r="B8" s="13">
        <f>IF(A8="", "", VLOOKUP(A8, BTA!$A$3:$W$1000, 8, 0))</f>
        <v>1533</v>
      </c>
      <c r="C8" s="13"/>
      <c r="D8" s="13">
        <f>IF(A8="", "", VLOOKUP(A8, BTA!$A$3:$W$1000, 20, 0))</f>
        <v>0</v>
      </c>
      <c r="E8" s="13">
        <f>IF(A8="", "", VLOOKUP(A8, BTA!$A$3:$W$1000, 21, 0))</f>
        <v>0</v>
      </c>
      <c r="F8" s="13">
        <f>IF(A8="", "", VLOOKUP(A8, BTA!$A$3:$W$10000, 23, 0))</f>
        <v>0</v>
      </c>
      <c r="G8" s="13">
        <f>IF(A8="", "", VLOOKUP(A8, BTA!$A$3:$W$10000, 23, 0))</f>
        <v>0</v>
      </c>
    </row>
    <row r="9" spans="1:7">
      <c r="A9" s="13" t="str">
        <f>IF(BTA!A9="", "", BTA!A9)</f>
        <v>UFUK</v>
      </c>
      <c r="B9" s="13">
        <f>IF(A9="", "", VLOOKUP(A9, BTA!$A$3:$W$1000, 8, 0))</f>
        <v>1650</v>
      </c>
      <c r="C9" s="13"/>
      <c r="D9" s="13">
        <f>IF(A9="", "", VLOOKUP(A9, BTA!$A$3:$W$1000, 20, 0))</f>
        <v>0</v>
      </c>
      <c r="E9" s="13">
        <f>IF(A9="", "", VLOOKUP(A9, BTA!$A$3:$W$1000, 21, 0))</f>
        <v>0</v>
      </c>
      <c r="F9" s="13">
        <f>IF(A9="", "", VLOOKUP(A9, BTA!$A$3:$W$10000, 23, 0))</f>
        <v>0</v>
      </c>
      <c r="G9" s="13">
        <f>IF(A9="", "", VLOOKUP(A9, BTA!$A$3:$W$10000, 23, 0))</f>
        <v>0</v>
      </c>
    </row>
    <row r="10" spans="1:7">
      <c r="A10" s="13" t="str">
        <f>IF(BTA!A10="", "", BTA!A10)</f>
        <v>GUNDG</v>
      </c>
      <c r="B10" s="13">
        <f>IF(A10="", "", VLOOKUP(A10, BTA!$A$3:$W$1000, 8, 0))</f>
        <v>1256</v>
      </c>
      <c r="C10" s="13"/>
      <c r="D10" s="13">
        <f>IF(A10="", "", VLOOKUP(A10, BTA!$A$3:$W$1000, 20, 0))</f>
        <v>0</v>
      </c>
      <c r="E10" s="13">
        <f>IF(A10="", "", VLOOKUP(A10, BTA!$A$3:$W$1000, 21, 0))</f>
        <v>0</v>
      </c>
      <c r="F10" s="13">
        <f>IF(A10="", "", VLOOKUP(A10, BTA!$A$3:$W$10000, 23, 0))</f>
        <v>0</v>
      </c>
      <c r="G10" s="13">
        <f>IF(A10="", "", VLOOKUP(A10, BTA!$A$3:$W$10000, 23, 0))</f>
        <v>0</v>
      </c>
    </row>
    <row r="11" spans="1:7">
      <c r="A11" s="13" t="str">
        <f>IF(BTA!A11="", "", BTA!A11)</f>
        <v>MAALT</v>
      </c>
      <c r="B11" s="13">
        <f>IF(A11="", "", VLOOKUP(A11, BTA!$A$3:$W$1000, 8, 0))</f>
        <v>1006</v>
      </c>
      <c r="C11" s="13"/>
      <c r="D11" s="13">
        <f>IF(A11="", "", VLOOKUP(A11, BTA!$A$3:$W$1000, 20, 0))</f>
        <v>0</v>
      </c>
      <c r="E11" s="13">
        <f>IF(A11="", "", VLOOKUP(A11, BTA!$A$3:$W$1000, 21, 0))</f>
        <v>0</v>
      </c>
      <c r="F11" s="13">
        <f>IF(A11="", "", VLOOKUP(A11, BTA!$A$3:$W$10000, 23, 0))</f>
        <v>0</v>
      </c>
      <c r="G11" s="13">
        <f>IF(A11="", "", VLOOKUP(A11, BTA!$A$3:$W$10000, 23, 0))</f>
        <v>0</v>
      </c>
    </row>
    <row r="12" spans="1:7">
      <c r="A12" s="13" t="str">
        <f>IF(BTA!A12="", "", BTA!A12)</f>
        <v>ALCAR</v>
      </c>
      <c r="B12" s="13">
        <f>IF(A12="", "", VLOOKUP(A12, BTA!$A$3:$W$1000, 8, 0))</f>
        <v>684.5</v>
      </c>
      <c r="C12" s="13"/>
      <c r="D12" s="13">
        <f>IF(A12="", "", VLOOKUP(A12, BTA!$A$3:$W$1000, 20, 0))</f>
        <v>0</v>
      </c>
      <c r="E12" s="13">
        <f>IF(A12="", "", VLOOKUP(A12, BTA!$A$3:$W$1000, 21, 0))</f>
        <v>0</v>
      </c>
      <c r="F12" s="13">
        <f>IF(A12="", "", VLOOKUP(A12, BTA!$A$3:$W$10000, 23, 0))</f>
        <v>0</v>
      </c>
      <c r="G12" s="13">
        <f>IF(A12="", "", VLOOKUP(A12, BTA!$A$3:$W$10000, 23, 0))</f>
        <v>0</v>
      </c>
    </row>
    <row r="13" spans="1:7">
      <c r="A13" s="13" t="str">
        <f>IF(BTA!A13="", "", BTA!A13)</f>
        <v>VERUS</v>
      </c>
      <c r="B13" s="13">
        <f>IF(A13="", "", VLOOKUP(A13, BTA!$A$3:$W$1000, 8, 0))</f>
        <v>619.5</v>
      </c>
      <c r="C13" s="13"/>
      <c r="D13" s="13">
        <f>IF(A13="", "", VLOOKUP(A13, BTA!$A$3:$W$1000, 20, 0))</f>
        <v>0</v>
      </c>
      <c r="E13" s="13">
        <f>IF(A13="", "", VLOOKUP(A13, BTA!$A$3:$W$1000, 21, 0))</f>
        <v>0</v>
      </c>
      <c r="F13" s="13">
        <f>IF(A13="", "", VLOOKUP(A13, BTA!$A$3:$W$10000, 23, 0))</f>
        <v>0</v>
      </c>
      <c r="G13" s="13">
        <f>IF(A13="", "", VLOOKUP(A13, BTA!$A$3:$W$10000, 23, 0))</f>
        <v>0</v>
      </c>
    </row>
    <row r="14" spans="1:7">
      <c r="A14" s="13" t="str">
        <f>IF(BTA!A14="", "", BTA!A14)</f>
        <v>ALKLC</v>
      </c>
      <c r="B14" s="13">
        <f>IF(A14="", "", VLOOKUP(A14, BTA!$A$3:$W$1000, 8, 0))</f>
        <v>455.5</v>
      </c>
      <c r="C14" s="13"/>
      <c r="D14" s="13">
        <f>IF(A14="", "", VLOOKUP(A14, BTA!$A$3:$W$1000, 20, 0))</f>
        <v>0</v>
      </c>
      <c r="E14" s="13">
        <f>IF(A14="", "", VLOOKUP(A14, BTA!$A$3:$W$1000, 21, 0))</f>
        <v>0</v>
      </c>
      <c r="F14" s="13">
        <f>IF(A14="", "", VLOOKUP(A14, BTA!$A$3:$W$10000, 23, 0))</f>
        <v>0</v>
      </c>
      <c r="G14" s="13">
        <f>IF(A14="", "", VLOOKUP(A14, BTA!$A$3:$W$10000, 23, 0))</f>
        <v>0</v>
      </c>
    </row>
    <row r="15" spans="1:7">
      <c r="A15" s="13" t="str">
        <f>IF(BTA!A15="", "", BTA!A15)</f>
        <v>AYCES</v>
      </c>
      <c r="B15" s="13">
        <f>IF(A15="", "", VLOOKUP(A15, BTA!$A$3:$W$1000, 8, 0))</f>
        <v>440.75</v>
      </c>
      <c r="C15" s="13"/>
      <c r="D15" s="13">
        <f>IF(A15="", "", VLOOKUP(A15, BTA!$A$3:$W$1000, 20, 0))</f>
        <v>0</v>
      </c>
      <c r="E15" s="13">
        <f>IF(A15="", "", VLOOKUP(A15, BTA!$A$3:$W$1000, 21, 0))</f>
        <v>0</v>
      </c>
      <c r="F15" s="13">
        <f>IF(A15="", "", VLOOKUP(A15, BTA!$A$3:$W$10000, 23, 0))</f>
        <v>0</v>
      </c>
      <c r="G15" s="13">
        <f>IF(A15="", "", VLOOKUP(A15, BTA!$A$3:$W$10000, 23, 0))</f>
        <v>0</v>
      </c>
    </row>
    <row r="16" spans="1:7">
      <c r="A16" s="13" t="str">
        <f>IF(BTA!A16="", "", BTA!A16)</f>
        <v>INGRM</v>
      </c>
      <c r="B16" s="13">
        <f>IF(A16="", "", VLOOKUP(A16, BTA!$A$3:$W$1000, 8, 0))</f>
        <v>371.5</v>
      </c>
      <c r="C16" s="13"/>
      <c r="D16" s="13">
        <f>IF(A16="", "", VLOOKUP(A16, BTA!$A$3:$W$1000, 20, 0))</f>
        <v>0</v>
      </c>
      <c r="E16" s="13">
        <f>IF(A16="", "", VLOOKUP(A16, BTA!$A$3:$W$1000, 21, 0))</f>
        <v>0</v>
      </c>
      <c r="F16" s="13">
        <f>IF(A16="", "", VLOOKUP(A16, BTA!$A$3:$W$10000, 23, 0))</f>
        <v>0</v>
      </c>
      <c r="G16" s="13">
        <f>IF(A16="", "", VLOOKUP(A16, BTA!$A$3:$W$10000, 23, 0))</f>
        <v>0</v>
      </c>
    </row>
    <row r="17" spans="1:7">
      <c r="A17" s="13" t="str">
        <f>IF(BTA!A17="", "", BTA!A17)</f>
        <v>TMPOL</v>
      </c>
      <c r="B17" s="13">
        <f>IF(A17="", "", VLOOKUP(A17, BTA!$A$3:$W$1000, 8, 0))</f>
        <v>365</v>
      </c>
      <c r="C17" s="13"/>
      <c r="D17" s="13">
        <f>IF(A17="", "", VLOOKUP(A17, BTA!$A$3:$W$1000, 20, 0))</f>
        <v>0</v>
      </c>
      <c r="E17" s="13">
        <f>IF(A17="", "", VLOOKUP(A17, BTA!$A$3:$W$1000, 21, 0))</f>
        <v>0</v>
      </c>
      <c r="F17" s="13">
        <f>IF(A17="", "", VLOOKUP(A17, BTA!$A$3:$W$10000, 23, 0))</f>
        <v>0</v>
      </c>
      <c r="G17" s="13">
        <f>IF(A17="", "", VLOOKUP(A17, BTA!$A$3:$W$10000, 23, 0))</f>
        <v>0</v>
      </c>
    </row>
    <row r="18" spans="1:7">
      <c r="A18" s="13" t="str">
        <f>IF(BTA!A18="", "", BTA!A18)</f>
        <v>KAPLM</v>
      </c>
      <c r="B18" s="13">
        <f>IF(A18="", "", VLOOKUP(A18, BTA!$A$3:$W$1000, 8, 0))</f>
        <v>356.25</v>
      </c>
      <c r="C18" s="13"/>
      <c r="D18" s="13">
        <f>IF(A18="", "", VLOOKUP(A18, BTA!$A$3:$W$1000, 20, 0))</f>
        <v>0</v>
      </c>
      <c r="E18" s="13">
        <f>IF(A18="", "", VLOOKUP(A18, BTA!$A$3:$W$1000, 21, 0))</f>
        <v>0</v>
      </c>
      <c r="F18" s="13">
        <f>IF(A18="", "", VLOOKUP(A18, BTA!$A$3:$W$10000, 23, 0))</f>
        <v>0</v>
      </c>
      <c r="G18" s="13">
        <f>IF(A18="", "", VLOOKUP(A18, BTA!$A$3:$W$10000, 23, 0))</f>
        <v>0</v>
      </c>
    </row>
    <row r="19" spans="1:7">
      <c r="A19" s="13" t="str">
        <f>IF(BTA!A19="", "", BTA!A19)</f>
        <v>BIGTK</v>
      </c>
      <c r="B19" s="13">
        <f>IF(A19="", "", VLOOKUP(A19, BTA!$A$3:$W$1000, 8, 0))</f>
        <v>330</v>
      </c>
      <c r="C19" s="13"/>
      <c r="D19" s="13">
        <f>IF(A19="", "", VLOOKUP(A19, BTA!$A$3:$W$1000, 20, 0))</f>
        <v>0</v>
      </c>
      <c r="E19" s="13">
        <f>IF(A19="", "", VLOOKUP(A19, BTA!$A$3:$W$1000, 21, 0))</f>
        <v>0</v>
      </c>
      <c r="F19" s="13">
        <f>IF(A19="", "", VLOOKUP(A19, BTA!$A$3:$W$10000, 23, 0))</f>
        <v>0</v>
      </c>
      <c r="G19" s="13">
        <f>IF(A19="", "", VLOOKUP(A19, BTA!$A$3:$W$10000, 23, 0))</f>
        <v>0</v>
      </c>
    </row>
    <row r="20" spans="1:7">
      <c r="A20" s="13" t="str">
        <f>IF(BTA!A20="", "", BTA!A20)</f>
        <v>FMIZP</v>
      </c>
      <c r="B20" s="13">
        <f>IF(A20="", "", VLOOKUP(A20, BTA!$A$3:$W$1000, 8, 0))</f>
        <v>288.25</v>
      </c>
      <c r="C20" s="13"/>
      <c r="D20" s="13">
        <f>IF(A20="", "", VLOOKUP(A20, BTA!$A$3:$W$1000, 20, 0))</f>
        <v>0</v>
      </c>
      <c r="E20" s="13">
        <f>IF(A20="", "", VLOOKUP(A20, BTA!$A$3:$W$1000, 21, 0))</f>
        <v>0</v>
      </c>
      <c r="F20" s="13">
        <f>IF(A20="", "", VLOOKUP(A20, BTA!$A$3:$W$10000, 23, 0))</f>
        <v>0</v>
      </c>
      <c r="G20" s="13">
        <f>IF(A20="", "", VLOOKUP(A20, BTA!$A$3:$W$10000, 23, 0))</f>
        <v>0</v>
      </c>
    </row>
    <row r="21" spans="1:7">
      <c r="A21" s="13" t="str">
        <f>IF(BTA!A21="", "", BTA!A21)</f>
        <v>CRFSA</v>
      </c>
      <c r="B21" s="13">
        <f>IF(A21="", "", VLOOKUP(A21, BTA!$A$3:$W$1000, 8, 0))</f>
        <v>280.5</v>
      </c>
      <c r="C21" s="13"/>
      <c r="D21" s="13">
        <f>IF(A21="", "", VLOOKUP(A21, BTA!$A$3:$W$1000, 20, 0))</f>
        <v>0</v>
      </c>
      <c r="E21" s="13">
        <f>IF(A21="", "", VLOOKUP(A21, BTA!$A$3:$W$1000, 21, 0))</f>
        <v>0</v>
      </c>
      <c r="F21" s="13">
        <f>IF(A21="", "", VLOOKUP(A21, BTA!$A$3:$W$10000, 23, 0))</f>
        <v>0</v>
      </c>
      <c r="G21" s="13">
        <f>IF(A21="", "", VLOOKUP(A21, BTA!$A$3:$W$10000, 23, 0))</f>
        <v>0</v>
      </c>
    </row>
    <row r="22" spans="1:7">
      <c r="A22" s="13" t="str">
        <f>IF(BTA!A22="", "", BTA!A22)</f>
        <v>AKMGY</v>
      </c>
      <c r="B22" s="13">
        <f>IF(A22="", "", VLOOKUP(A22, BTA!$A$3:$W$1000, 8, 0))</f>
        <v>245.2</v>
      </c>
      <c r="C22" s="13"/>
      <c r="D22" s="13">
        <f>IF(A22="", "", VLOOKUP(A22, BTA!$A$3:$W$1000, 20, 0))</f>
        <v>0</v>
      </c>
      <c r="E22" s="13">
        <f>IF(A22="", "", VLOOKUP(A22, BTA!$A$3:$W$1000, 21, 0))</f>
        <v>0</v>
      </c>
      <c r="F22" s="13">
        <f>IF(A22="", "", VLOOKUP(A22, BTA!$A$3:$W$10000, 23, 0))</f>
        <v>0</v>
      </c>
      <c r="G22" s="13">
        <f>IF(A22="", "", VLOOKUP(A22, BTA!$A$3:$W$10000, 23, 0))</f>
        <v>0</v>
      </c>
    </row>
    <row r="23" spans="1:7">
      <c r="A23" s="13" t="str">
        <f>IF(BTA!A23="", "", BTA!A23)</f>
        <v>INTEM</v>
      </c>
      <c r="B23" s="13">
        <f>IF(A23="", "", VLOOKUP(A23, BTA!$A$3:$W$1000, 8, 0))</f>
        <v>244.9</v>
      </c>
      <c r="C23" s="13"/>
      <c r="D23" s="13">
        <f>IF(A23="", "", VLOOKUP(A23, BTA!$A$3:$W$1000, 20, 0))</f>
        <v>0</v>
      </c>
      <c r="E23" s="13">
        <f>IF(A23="", "", VLOOKUP(A23, BTA!$A$3:$W$1000, 21, 0))</f>
        <v>0</v>
      </c>
      <c r="F23" s="13">
        <f>IF(A23="", "", VLOOKUP(A23, BTA!$A$3:$W$10000, 23, 0))</f>
        <v>0</v>
      </c>
      <c r="G23" s="13">
        <f>IF(A23="", "", VLOOKUP(A23, BTA!$A$3:$W$10000, 23, 0))</f>
        <v>0</v>
      </c>
    </row>
    <row r="24" spans="1:7">
      <c r="A24" s="13" t="str">
        <f>IF(BTA!A24="", "", BTA!A24)</f>
        <v>TGSAS</v>
      </c>
      <c r="B24" s="13">
        <f>IF(A24="", "", VLOOKUP(A24, BTA!$A$3:$W$1000, 8, 0))</f>
        <v>233.2</v>
      </c>
      <c r="C24" s="13"/>
      <c r="D24" s="13">
        <f>IF(A24="", "", VLOOKUP(A24, BTA!$A$3:$W$1000, 20, 0))</f>
        <v>0</v>
      </c>
      <c r="E24" s="13">
        <f>IF(A24="", "", VLOOKUP(A24, BTA!$A$3:$W$1000, 21, 0))</f>
        <v>0</v>
      </c>
      <c r="F24" s="13">
        <f>IF(A24="", "", VLOOKUP(A24, BTA!$A$3:$W$10000, 23, 0))</f>
        <v>0</v>
      </c>
      <c r="G24" s="13">
        <f>IF(A24="", "", VLOOKUP(A24, BTA!$A$3:$W$10000, 23, 0))</f>
        <v>0</v>
      </c>
    </row>
    <row r="25" spans="1:7">
      <c r="A25" s="13" t="str">
        <f>IF(BTA!A25="", "", BTA!A25)</f>
        <v>ULUSE</v>
      </c>
      <c r="B25" s="13">
        <f>IF(A25="", "", VLOOKUP(A25, BTA!$A$3:$W$1000, 8, 0))</f>
        <v>228.7</v>
      </c>
      <c r="C25" s="13"/>
      <c r="D25" s="13">
        <f>IF(A25="", "", VLOOKUP(A25, BTA!$A$3:$W$1000, 20, 0))</f>
        <v>0</v>
      </c>
      <c r="E25" s="13">
        <f>IF(A25="", "", VLOOKUP(A25, BTA!$A$3:$W$1000, 21, 0))</f>
        <v>0</v>
      </c>
      <c r="F25" s="13">
        <f>IF(A25="", "", VLOOKUP(A25, BTA!$A$3:$W$10000, 23, 0))</f>
        <v>0</v>
      </c>
      <c r="G25" s="13">
        <f>IF(A25="", "", VLOOKUP(A25, BTA!$A$3:$W$10000, 23, 0))</f>
        <v>0</v>
      </c>
    </row>
    <row r="26" spans="1:7">
      <c r="A26" s="13" t="str">
        <f>IF(BTA!A26="", "", BTA!A26)</f>
        <v>ANELE</v>
      </c>
      <c r="B26" s="13">
        <f>IF(A26="", "", VLOOKUP(A26, BTA!$A$3:$W$1000, 8, 0))</f>
        <v>204</v>
      </c>
      <c r="C26" s="13"/>
      <c r="D26" s="13">
        <f>IF(A26="", "", VLOOKUP(A26, BTA!$A$3:$W$1000, 20, 0))</f>
        <v>0</v>
      </c>
      <c r="E26" s="13">
        <f>IF(A26="", "", VLOOKUP(A26, BTA!$A$3:$W$1000, 21, 0))</f>
        <v>0</v>
      </c>
      <c r="F26" s="13">
        <f>IF(A26="", "", VLOOKUP(A26, BTA!$A$3:$W$10000, 23, 0))</f>
        <v>0</v>
      </c>
      <c r="G26" s="13">
        <f>IF(A26="", "", VLOOKUP(A26, BTA!$A$3:$W$10000, 23, 0))</f>
        <v>0</v>
      </c>
    </row>
    <row r="27" spans="1:7">
      <c r="A27" s="13" t="str">
        <f>IF(BTA!A27="", "", BTA!A27)</f>
        <v>ONCSM</v>
      </c>
      <c r="B27" s="13">
        <f>IF(A27="", "", VLOOKUP(A27, BTA!$A$3:$W$1000, 8, 0))</f>
        <v>196.4</v>
      </c>
      <c r="C27" s="13"/>
      <c r="D27" s="13">
        <f>IF(A27="", "", VLOOKUP(A27, BTA!$A$3:$W$1000, 20, 0))</f>
        <v>0</v>
      </c>
      <c r="E27" s="13">
        <f>IF(A27="", "", VLOOKUP(A27, BTA!$A$3:$W$1000, 21, 0))</f>
        <v>0</v>
      </c>
      <c r="F27" s="13">
        <f>IF(A27="", "", VLOOKUP(A27, BTA!$A$3:$W$10000, 23, 0))</f>
        <v>0</v>
      </c>
      <c r="G27" s="13">
        <f>IF(A27="", "", VLOOKUP(A27, BTA!$A$3:$W$10000, 23, 0))</f>
        <v>0</v>
      </c>
    </row>
    <row r="28" spans="1:7">
      <c r="A28" s="13" t="str">
        <f>IF(BTA!A28="", "", BTA!A28)</f>
        <v>TERA</v>
      </c>
      <c r="B28" s="13">
        <f>IF(A28="", "", VLOOKUP(A28, BTA!$A$3:$W$1000, 8, 0))</f>
        <v>194.4</v>
      </c>
      <c r="C28" s="13"/>
      <c r="D28" s="13">
        <f>IF(A28="", "", VLOOKUP(A28, BTA!$A$3:$W$1000, 20, 0))</f>
        <v>0</v>
      </c>
      <c r="E28" s="13">
        <f>IF(A28="", "", VLOOKUP(A28, BTA!$A$3:$W$1000, 21, 0))</f>
        <v>0</v>
      </c>
      <c r="F28" s="13">
        <f>IF(A28="", "", VLOOKUP(A28, BTA!$A$3:$W$10000, 23, 0))</f>
        <v>0</v>
      </c>
      <c r="G28" s="13">
        <f>IF(A28="", "", VLOOKUP(A28, BTA!$A$3:$W$10000, 23, 0))</f>
        <v>0</v>
      </c>
    </row>
    <row r="29" spans="1:7">
      <c r="A29" s="13" t="str">
        <f>IF(BTA!A29="", "", BTA!A29)</f>
        <v>BAHKM</v>
      </c>
      <c r="B29" s="13">
        <f>IF(A29="", "", VLOOKUP(A29, BTA!$A$3:$W$1000, 8, 0))</f>
        <v>171.1</v>
      </c>
      <c r="C29" s="13"/>
      <c r="D29" s="13">
        <f>IF(A29="", "", VLOOKUP(A29, BTA!$A$3:$W$1000, 20, 0))</f>
        <v>0</v>
      </c>
      <c r="E29" s="13">
        <f>IF(A29="", "", VLOOKUP(A29, BTA!$A$3:$W$1000, 21, 0))</f>
        <v>0</v>
      </c>
      <c r="F29" s="13">
        <f>IF(A29="", "", VLOOKUP(A29, BTA!$A$3:$W$10000, 23, 0))</f>
        <v>0</v>
      </c>
      <c r="G29" s="13">
        <f>IF(A29="", "", VLOOKUP(A29, BTA!$A$3:$W$10000, 23, 0))</f>
        <v>0</v>
      </c>
    </row>
    <row r="30" spans="1:7">
      <c r="A30" s="13" t="str">
        <f>IF(BTA!A30="", "", BTA!A30)</f>
        <v>KARTN</v>
      </c>
      <c r="B30" s="13">
        <f>IF(A30="", "", VLOOKUP(A30, BTA!$A$3:$W$1000, 8, 0))</f>
        <v>160</v>
      </c>
      <c r="C30" s="13"/>
      <c r="D30" s="13">
        <f>IF(A30="", "", VLOOKUP(A30, BTA!$A$3:$W$1000, 20, 0))</f>
        <v>0</v>
      </c>
      <c r="E30" s="13">
        <f>IF(A30="", "", VLOOKUP(A30, BTA!$A$3:$W$1000, 21, 0))</f>
        <v>0</v>
      </c>
      <c r="F30" s="13">
        <f>IF(A30="", "", VLOOKUP(A30, BTA!$A$3:$W$10000, 23, 0))</f>
        <v>0</v>
      </c>
      <c r="G30" s="13">
        <f>IF(A30="", "", VLOOKUP(A30, BTA!$A$3:$W$10000, 23, 0))</f>
        <v>0</v>
      </c>
    </row>
    <row r="31" spans="1:7">
      <c r="A31" s="13" t="str">
        <f>IF(BTA!A31="", "", BTA!A31)</f>
        <v>MCARD</v>
      </c>
      <c r="B31" s="13">
        <f>IF(A31="", "", VLOOKUP(A31, BTA!$A$3:$W$1000, 8, 0))</f>
        <v>158.4</v>
      </c>
      <c r="C31" s="13"/>
      <c r="D31" s="13">
        <f>IF(A31="", "", VLOOKUP(A31, BTA!$A$3:$W$1000, 20, 0))</f>
        <v>0</v>
      </c>
      <c r="E31" s="13">
        <f>IF(A31="", "", VLOOKUP(A31, BTA!$A$3:$W$1000, 21, 0))</f>
        <v>0</v>
      </c>
      <c r="F31" s="13">
        <f>IF(A31="", "", VLOOKUP(A31, BTA!$A$3:$W$10000, 23, 0))</f>
        <v>0</v>
      </c>
      <c r="G31" s="13">
        <f>IF(A31="", "", VLOOKUP(A31, BTA!$A$3:$W$10000, 23, 0))</f>
        <v>0</v>
      </c>
    </row>
    <row r="32" spans="1:7">
      <c r="A32" s="13" t="str">
        <f>IF(BTA!A32="", "", BTA!A32)</f>
        <v>PSDTC</v>
      </c>
      <c r="B32" s="13">
        <f>IF(A32="", "", VLOOKUP(A32, BTA!$A$3:$W$1000, 8, 0))</f>
        <v>150.19999999999999</v>
      </c>
      <c r="C32" s="13"/>
      <c r="D32" s="13">
        <f>IF(A32="", "", VLOOKUP(A32, BTA!$A$3:$W$1000, 20, 0))</f>
        <v>0</v>
      </c>
      <c r="E32" s="13">
        <f>IF(A32="", "", VLOOKUP(A32, BTA!$A$3:$W$1000, 21, 0))</f>
        <v>0</v>
      </c>
      <c r="F32" s="13">
        <f>IF(A32="", "", VLOOKUP(A32, BTA!$A$3:$W$10000, 23, 0))</f>
        <v>0</v>
      </c>
      <c r="G32" s="13">
        <f>IF(A32="", "", VLOOKUP(A32, BTA!$A$3:$W$10000, 23, 0))</f>
        <v>0</v>
      </c>
    </row>
    <row r="33" spans="1:7">
      <c r="A33" s="13" t="str">
        <f>IF(BTA!A33="", "", BTA!A33)</f>
        <v>BANVT</v>
      </c>
      <c r="B33" s="13">
        <f>IF(A33="", "", VLOOKUP(A33, BTA!$A$3:$W$1000, 8, 0))</f>
        <v>149</v>
      </c>
      <c r="C33" s="13"/>
      <c r="D33" s="13">
        <f>IF(A33="", "", VLOOKUP(A33, BTA!$A$3:$W$1000, 20, 0))</f>
        <v>0</v>
      </c>
      <c r="E33" s="13">
        <f>IF(A33="", "", VLOOKUP(A33, BTA!$A$3:$W$1000, 21, 0))</f>
        <v>0</v>
      </c>
      <c r="F33" s="13">
        <f>IF(A33="", "", VLOOKUP(A33, BTA!$A$3:$W$10000, 23, 0))</f>
        <v>0</v>
      </c>
      <c r="G33" s="13">
        <f>IF(A33="", "", VLOOKUP(A33, BTA!$A$3:$W$10000, 23, 0))</f>
        <v>0</v>
      </c>
    </row>
    <row r="34" spans="1:7">
      <c r="A34" s="13" t="str">
        <f>IF(BTA!A34="", "", BTA!A34)</f>
        <v>ERBOS</v>
      </c>
      <c r="B34" s="13">
        <f>IF(A34="", "", VLOOKUP(A34, BTA!$A$3:$W$1000, 8, 0))</f>
        <v>145.6</v>
      </c>
      <c r="C34" s="13"/>
      <c r="D34" s="13">
        <f>IF(A34="", "", VLOOKUP(A34, BTA!$A$3:$W$1000, 20, 0))</f>
        <v>0</v>
      </c>
      <c r="E34" s="13">
        <f>IF(A34="", "", VLOOKUP(A34, BTA!$A$3:$W$1000, 21, 0))</f>
        <v>0</v>
      </c>
      <c r="F34" s="13">
        <f>IF(A34="", "", VLOOKUP(A34, BTA!$A$3:$W$10000, 23, 0))</f>
        <v>0</v>
      </c>
      <c r="G34" s="13">
        <f>IF(A34="", "", VLOOKUP(A34, BTA!$A$3:$W$10000, 23, 0))</f>
        <v>0</v>
      </c>
    </row>
    <row r="35" spans="1:7">
      <c r="A35" s="13" t="str">
        <f>IF(BTA!A35="", "", BTA!A35)</f>
        <v>TBORG</v>
      </c>
      <c r="B35" s="13">
        <f>IF(A35="", "", VLOOKUP(A35, BTA!$A$3:$W$1000, 8, 0))</f>
        <v>143.80000000000001</v>
      </c>
      <c r="C35" s="13"/>
      <c r="D35" s="13">
        <f>IF(A35="", "", VLOOKUP(A35, BTA!$A$3:$W$1000, 20, 0))</f>
        <v>0</v>
      </c>
      <c r="E35" s="13">
        <f>IF(A35="", "", VLOOKUP(A35, BTA!$A$3:$W$1000, 21, 0))</f>
        <v>0</v>
      </c>
      <c r="F35" s="13">
        <f>IF(A35="", "", VLOOKUP(A35, BTA!$A$3:$W$10000, 23, 0))</f>
        <v>0</v>
      </c>
      <c r="G35" s="13">
        <f>IF(A35="", "", VLOOKUP(A35, BTA!$A$3:$W$10000, 23, 0))</f>
        <v>0</v>
      </c>
    </row>
    <row r="36" spans="1:7">
      <c r="A36" s="13" t="str">
        <f>IF(BTA!A36="", "", BTA!A36)</f>
        <v>OTTO</v>
      </c>
      <c r="B36" s="13">
        <f>IF(A36="", "", VLOOKUP(A36, BTA!$A$3:$W$1000, 8, 0))</f>
        <v>134.19999999999999</v>
      </c>
      <c r="C36" s="13"/>
      <c r="D36" s="13">
        <f>IF(A36="", "", VLOOKUP(A36, BTA!$A$3:$W$1000, 20, 0))</f>
        <v>0</v>
      </c>
      <c r="E36" s="13">
        <f>IF(A36="", "", VLOOKUP(A36, BTA!$A$3:$W$1000, 21, 0))</f>
        <v>0</v>
      </c>
      <c r="F36" s="13">
        <f>IF(A36="", "", VLOOKUP(A36, BTA!$A$3:$W$10000, 23, 0))</f>
        <v>0</v>
      </c>
      <c r="G36" s="13">
        <f>IF(A36="", "", VLOOKUP(A36, BTA!$A$3:$W$10000, 23, 0))</f>
        <v>0</v>
      </c>
    </row>
    <row r="37" spans="1:7">
      <c r="A37" s="13" t="str">
        <f>IF(BTA!A37="", "", BTA!A37)</f>
        <v>PKART</v>
      </c>
      <c r="B37" s="13">
        <f>IF(A37="", "", VLOOKUP(A37, BTA!$A$3:$W$1000, 8, 0))</f>
        <v>128</v>
      </c>
      <c r="C37" s="13"/>
      <c r="D37" s="13">
        <f>IF(A37="", "", VLOOKUP(A37, BTA!$A$3:$W$1000, 20, 0))</f>
        <v>0</v>
      </c>
      <c r="E37" s="13">
        <f>IF(A37="", "", VLOOKUP(A37, BTA!$A$3:$W$1000, 21, 0))</f>
        <v>0</v>
      </c>
      <c r="F37" s="13">
        <f>IF(A37="", "", VLOOKUP(A37, BTA!$A$3:$W$10000, 23, 0))</f>
        <v>0</v>
      </c>
      <c r="G37" s="13">
        <f>IF(A37="", "", VLOOKUP(A37, BTA!$A$3:$W$10000, 23, 0))</f>
        <v>0</v>
      </c>
    </row>
    <row r="38" spans="1:7">
      <c r="A38" s="13" t="str">
        <f>IF(BTA!A38="", "", BTA!A38)</f>
        <v>DUNYH</v>
      </c>
      <c r="B38" s="13">
        <f>IF(A38="", "", VLOOKUP(A38, BTA!$A$3:$W$1000, 8, 0))</f>
        <v>123.1</v>
      </c>
      <c r="C38" s="13"/>
      <c r="D38" s="13">
        <f>IF(A38="", "", VLOOKUP(A38, BTA!$A$3:$W$1000, 20, 0))</f>
        <v>0</v>
      </c>
      <c r="E38" s="13">
        <f>IF(A38="", "", VLOOKUP(A38, BTA!$A$3:$W$1000, 21, 0))</f>
        <v>0</v>
      </c>
      <c r="F38" s="13">
        <f>IF(A38="", "", VLOOKUP(A38, BTA!$A$3:$W$10000, 23, 0))</f>
        <v>0</v>
      </c>
      <c r="G38" s="13">
        <f>IF(A38="", "", VLOOKUP(A38, BTA!$A$3:$W$10000, 23, 0))</f>
        <v>0</v>
      </c>
    </row>
    <row r="39" spans="1:7">
      <c r="A39" s="13" t="str">
        <f>IF(BTA!A39="", "", BTA!A39)</f>
        <v>PKENT</v>
      </c>
      <c r="B39" s="13">
        <f>IF(A39="", "", VLOOKUP(A39, BTA!$A$3:$W$1000, 8, 0))</f>
        <v>122.4</v>
      </c>
      <c r="C39" s="13"/>
      <c r="D39" s="13">
        <f>IF(A39="", "", VLOOKUP(A39, BTA!$A$3:$W$1000, 20, 0))</f>
        <v>0</v>
      </c>
      <c r="E39" s="13">
        <f>IF(A39="", "", VLOOKUP(A39, BTA!$A$3:$W$1000, 21, 0))</f>
        <v>0</v>
      </c>
      <c r="F39" s="13">
        <f>IF(A39="", "", VLOOKUP(A39, BTA!$A$3:$W$10000, 23, 0))</f>
        <v>0</v>
      </c>
      <c r="G39" s="13">
        <f>IF(A39="", "", VLOOKUP(A39, BTA!$A$3:$W$10000, 23, 0))</f>
        <v>0</v>
      </c>
    </row>
    <row r="40" spans="1:7">
      <c r="A40" s="13" t="str">
        <f>IF(BTA!A40="", "", BTA!A40)</f>
        <v>ALCTL</v>
      </c>
      <c r="B40" s="13">
        <f>IF(A40="", "", VLOOKUP(A40, BTA!$A$3:$W$1000, 8, 0))</f>
        <v>116</v>
      </c>
      <c r="C40" s="13"/>
      <c r="D40" s="13">
        <f>IF(A40="", "", VLOOKUP(A40, BTA!$A$3:$W$1000, 20, 0))</f>
        <v>0</v>
      </c>
      <c r="E40" s="13">
        <f>IF(A40="", "", VLOOKUP(A40, BTA!$A$3:$W$1000, 21, 0))</f>
        <v>0</v>
      </c>
      <c r="F40" s="13">
        <f>IF(A40="", "", VLOOKUP(A40, BTA!$A$3:$W$10000, 23, 0))</f>
        <v>0</v>
      </c>
      <c r="G40" s="13">
        <f>IF(A40="", "", VLOOKUP(A40, BTA!$A$3:$W$10000, 23, 0))</f>
        <v>0</v>
      </c>
    </row>
    <row r="41" spans="1:7">
      <c r="A41" s="13" t="str">
        <f>IF(BTA!A41="", "", BTA!A41)</f>
        <v>ACSEL</v>
      </c>
      <c r="B41" s="13">
        <f>IF(A41="", "", VLOOKUP(A41, BTA!$A$3:$W$1000, 8, 0))</f>
        <v>113.6</v>
      </c>
      <c r="C41" s="13"/>
      <c r="D41" s="13">
        <f>IF(A41="", "", VLOOKUP(A41, BTA!$A$3:$W$1000, 20, 0))</f>
        <v>0</v>
      </c>
      <c r="E41" s="13">
        <f>IF(A41="", "", VLOOKUP(A41, BTA!$A$3:$W$1000, 21, 0))</f>
        <v>0</v>
      </c>
      <c r="F41" s="13">
        <f>IF(A41="", "", VLOOKUP(A41, BTA!$A$3:$W$10000, 23, 0))</f>
        <v>0</v>
      </c>
      <c r="G41" s="13">
        <f>IF(A41="", "", VLOOKUP(A41, BTA!$A$3:$W$10000, 23, 0))</f>
        <v>0</v>
      </c>
    </row>
    <row r="42" spans="1:7">
      <c r="A42" s="13" t="str">
        <f>IF(BTA!A42="", "", BTA!A42)</f>
        <v>FORTE</v>
      </c>
      <c r="B42" s="13">
        <f>IF(A42="", "", VLOOKUP(A42, BTA!$A$3:$W$1000, 8, 0))</f>
        <v>110.7</v>
      </c>
      <c r="C42" s="13"/>
      <c r="D42" s="13">
        <f>IF(A42="", "", VLOOKUP(A42, BTA!$A$3:$W$1000, 20, 0))</f>
        <v>0</v>
      </c>
      <c r="E42" s="13">
        <f>IF(A42="", "", VLOOKUP(A42, BTA!$A$3:$W$1000, 21, 0))</f>
        <v>0</v>
      </c>
      <c r="F42" s="13">
        <f>IF(A42="", "", VLOOKUP(A42, BTA!$A$3:$W$10000, 23, 0))</f>
        <v>0</v>
      </c>
      <c r="G42" s="13">
        <f>IF(A42="", "", VLOOKUP(A42, BTA!$A$3:$W$10000, 23, 0))</f>
        <v>0</v>
      </c>
    </row>
    <row r="43" spans="1:7">
      <c r="A43" s="13" t="str">
        <f>IF(BTA!A43="", "", BTA!A43)</f>
        <v>NETAS</v>
      </c>
      <c r="B43" s="13">
        <f>IF(A43="", "", VLOOKUP(A43, BTA!$A$3:$W$1000, 8, 0))</f>
        <v>103.1</v>
      </c>
      <c r="C43" s="13"/>
      <c r="D43" s="13">
        <f>IF(A43="", "", VLOOKUP(A43, BTA!$A$3:$W$1000, 20, 0))</f>
        <v>0</v>
      </c>
      <c r="E43" s="13">
        <f>IF(A43="", "", VLOOKUP(A43, BTA!$A$3:$W$1000, 21, 0))</f>
        <v>0</v>
      </c>
      <c r="F43" s="13">
        <f>IF(A43="", "", VLOOKUP(A43, BTA!$A$3:$W$10000, 23, 0))</f>
        <v>0</v>
      </c>
      <c r="G43" s="13">
        <f>IF(A43="", "", VLOOKUP(A43, BTA!$A$3:$W$10000, 23, 0))</f>
        <v>0</v>
      </c>
    </row>
    <row r="44" spans="1:7">
      <c r="A44" s="13" t="str">
        <f>IF(BTA!A44="", "", BTA!A44)</f>
        <v>BVSAN</v>
      </c>
      <c r="B44" s="13">
        <f>IF(A44="", "", VLOOKUP(A44, BTA!$A$3:$W$1000, 8, 0))</f>
        <v>100.7</v>
      </c>
      <c r="C44" s="13"/>
      <c r="D44" s="13">
        <f>IF(A44="", "", VLOOKUP(A44, BTA!$A$3:$W$1000, 20, 0))</f>
        <v>0</v>
      </c>
      <c r="E44" s="13">
        <f>IF(A44="", "", VLOOKUP(A44, BTA!$A$3:$W$1000, 21, 0))</f>
        <v>0</v>
      </c>
      <c r="F44" s="13">
        <f>IF(A44="", "", VLOOKUP(A44, BTA!$A$3:$W$10000, 23, 0))</f>
        <v>0</v>
      </c>
      <c r="G44" s="13">
        <f>IF(A44="", "", VLOOKUP(A44, BTA!$A$3:$W$10000, 23, 0))</f>
        <v>0</v>
      </c>
    </row>
    <row r="45" spans="1:7">
      <c r="A45" s="13" t="str">
        <f>IF(BTA!A45="", "", BTA!A45)</f>
        <v>BRKVY</v>
      </c>
      <c r="B45" s="13">
        <f>IF(A45="", "", VLOOKUP(A45, BTA!$A$3:$W$1000, 8, 0))</f>
        <v>90.7</v>
      </c>
      <c r="C45" s="13"/>
      <c r="D45" s="13">
        <f>IF(A45="", "", VLOOKUP(A45, BTA!$A$3:$W$1000, 20, 0))</f>
        <v>0</v>
      </c>
      <c r="E45" s="13">
        <f>IF(A45="", "", VLOOKUP(A45, BTA!$A$3:$W$1000, 21, 0))</f>
        <v>0</v>
      </c>
      <c r="F45" s="13">
        <f>IF(A45="", "", VLOOKUP(A45, BTA!$A$3:$W$10000, 23, 0))</f>
        <v>0</v>
      </c>
      <c r="G45" s="13">
        <f>IF(A45="", "", VLOOKUP(A45, BTA!$A$3:$W$10000, 23, 0))</f>
        <v>0</v>
      </c>
    </row>
    <row r="46" spans="1:7">
      <c r="A46" s="13" t="str">
        <f>IF(BTA!A46="", "", BTA!A46)</f>
        <v>DGATE</v>
      </c>
      <c r="B46" s="13">
        <f>IF(A46="", "", VLOOKUP(A46, BTA!$A$3:$W$1000, 8, 0))</f>
        <v>89.3</v>
      </c>
      <c r="C46" s="13"/>
      <c r="D46" s="13">
        <f>IF(A46="", "", VLOOKUP(A46, BTA!$A$3:$W$1000, 20, 0))</f>
        <v>0</v>
      </c>
      <c r="E46" s="13">
        <f>IF(A46="", "", VLOOKUP(A46, BTA!$A$3:$W$1000, 21, 0))</f>
        <v>0</v>
      </c>
      <c r="F46" s="13">
        <f>IF(A46="", "", VLOOKUP(A46, BTA!$A$3:$W$10000, 23, 0))</f>
        <v>0</v>
      </c>
      <c r="G46" s="13">
        <f>IF(A46="", "", VLOOKUP(A46, BTA!$A$3:$W$10000, 23, 0))</f>
        <v>0</v>
      </c>
    </row>
    <row r="47" spans="1:7">
      <c r="A47" s="13" t="str">
        <f>IF(BTA!A47="", "", BTA!A47)</f>
        <v>MARKA</v>
      </c>
      <c r="B47" s="13">
        <f>IF(A47="", "", VLOOKUP(A47, BTA!$A$3:$W$1000, 8, 0))</f>
        <v>82.55</v>
      </c>
      <c r="C47" s="13"/>
      <c r="D47" s="13">
        <f>IF(A47="", "", VLOOKUP(A47, BTA!$A$3:$W$1000, 20, 0))</f>
        <v>0</v>
      </c>
      <c r="E47" s="13">
        <f>IF(A47="", "", VLOOKUP(A47, BTA!$A$3:$W$1000, 21, 0))</f>
        <v>0</v>
      </c>
      <c r="F47" s="13">
        <f>IF(A47="", "", VLOOKUP(A47, BTA!$A$3:$W$10000, 23, 0))</f>
        <v>0</v>
      </c>
      <c r="G47" s="13">
        <f>IF(A47="", "", VLOOKUP(A47, BTA!$A$3:$W$10000, 23, 0))</f>
        <v>0</v>
      </c>
    </row>
    <row r="48" spans="1:7">
      <c r="A48" s="13" t="str">
        <f>IF(BTA!A48="", "", BTA!A48)</f>
        <v>LUKSK</v>
      </c>
      <c r="B48" s="13">
        <f>IF(A48="", "", VLOOKUP(A48, BTA!$A$3:$W$1000, 8, 0))</f>
        <v>82.35</v>
      </c>
      <c r="C48" s="13"/>
      <c r="D48" s="13">
        <f>IF(A48="", "", VLOOKUP(A48, BTA!$A$3:$W$1000, 20, 0))</f>
        <v>0</v>
      </c>
      <c r="E48" s="13">
        <f>IF(A48="", "", VLOOKUP(A48, BTA!$A$3:$W$1000, 21, 0))</f>
        <v>0</v>
      </c>
      <c r="F48" s="13">
        <f>IF(A48="", "", VLOOKUP(A48, BTA!$A$3:$W$10000, 23, 0))</f>
        <v>0</v>
      </c>
      <c r="G48" s="13">
        <f>IF(A48="", "", VLOOKUP(A48, BTA!$A$3:$W$10000, 23, 0))</f>
        <v>0</v>
      </c>
    </row>
    <row r="49" spans="1:7">
      <c r="A49" s="13" t="str">
        <f>IF(BTA!A49="", "", BTA!A49)</f>
        <v>KUTPO</v>
      </c>
      <c r="B49" s="13">
        <f>IF(A49="", "", VLOOKUP(A49, BTA!$A$3:$W$1000, 8, 0))</f>
        <v>77.95</v>
      </c>
      <c r="C49" s="13"/>
      <c r="D49" s="13">
        <f>IF(A49="", "", VLOOKUP(A49, BTA!$A$3:$W$1000, 20, 0))</f>
        <v>0</v>
      </c>
      <c r="E49" s="13">
        <f>IF(A49="", "", VLOOKUP(A49, BTA!$A$3:$W$1000, 21, 0))</f>
        <v>0</v>
      </c>
      <c r="F49" s="13">
        <f>IF(A49="", "", VLOOKUP(A49, BTA!$A$3:$W$10000, 23, 0))</f>
        <v>0</v>
      </c>
      <c r="G49" s="13">
        <f>IF(A49="", "", VLOOKUP(A49, BTA!$A$3:$W$10000, 23, 0))</f>
        <v>0</v>
      </c>
    </row>
    <row r="50" spans="1:7">
      <c r="A50" s="13" t="str">
        <f>IF(BTA!A50="", "", BTA!A50)</f>
        <v>TLMAN</v>
      </c>
      <c r="B50" s="13">
        <f>IF(A50="", "", VLOOKUP(A50, BTA!$A$3:$W$1000, 8, 0))</f>
        <v>77.349999999999994</v>
      </c>
      <c r="C50" s="13"/>
      <c r="D50" s="13">
        <f>IF(A50="", "", VLOOKUP(A50, BTA!$A$3:$W$1000, 20, 0))</f>
        <v>0</v>
      </c>
      <c r="E50" s="13">
        <f>IF(A50="", "", VLOOKUP(A50, BTA!$A$3:$W$1000, 21, 0))</f>
        <v>0</v>
      </c>
      <c r="F50" s="13">
        <f>IF(A50="", "", VLOOKUP(A50, BTA!$A$3:$W$10000, 23, 0))</f>
        <v>0</v>
      </c>
      <c r="G50" s="13">
        <f>IF(A50="", "", VLOOKUP(A50, BTA!$A$3:$W$10000, 23, 0))</f>
        <v>0</v>
      </c>
    </row>
    <row r="51" spans="1:7">
      <c r="A51" s="13" t="str">
        <f>IF(BTA!A51="", "", BTA!A51)</f>
        <v>KTSKR</v>
      </c>
      <c r="B51" s="13">
        <f>IF(A51="", "", VLOOKUP(A51, BTA!$A$3:$W$1000, 8, 0))</f>
        <v>77</v>
      </c>
      <c r="C51" s="13"/>
      <c r="D51" s="13">
        <f>IF(A51="", "", VLOOKUP(A51, BTA!$A$3:$W$1000, 20, 0))</f>
        <v>0</v>
      </c>
      <c r="E51" s="13">
        <f>IF(A51="", "", VLOOKUP(A51, BTA!$A$3:$W$1000, 21, 0))</f>
        <v>0</v>
      </c>
      <c r="F51" s="13">
        <f>IF(A51="", "", VLOOKUP(A51, BTA!$A$3:$W$10000, 23, 0))</f>
        <v>0</v>
      </c>
      <c r="G51" s="13">
        <f>IF(A51="", "", VLOOKUP(A51, BTA!$A$3:$W$10000, 23, 0))</f>
        <v>0</v>
      </c>
    </row>
    <row r="52" spans="1:7">
      <c r="A52" s="13" t="str">
        <f>IF(BTA!A52="", "", BTA!A52)</f>
        <v>PRZMA</v>
      </c>
      <c r="B52" s="13">
        <f>IF(A52="", "", VLOOKUP(A52, BTA!$A$3:$W$1000, 8, 0))</f>
        <v>74.95</v>
      </c>
      <c r="C52" s="13"/>
      <c r="D52" s="13">
        <f>IF(A52="", "", VLOOKUP(A52, BTA!$A$3:$W$1000, 20, 0))</f>
        <v>0</v>
      </c>
      <c r="E52" s="13">
        <f>IF(A52="", "", VLOOKUP(A52, BTA!$A$3:$W$1000, 21, 0))</f>
        <v>0</v>
      </c>
      <c r="F52" s="13">
        <f>IF(A52="", "", VLOOKUP(A52, BTA!$A$3:$W$10000, 23, 0))</f>
        <v>0</v>
      </c>
      <c r="G52" s="13">
        <f>IF(A52="", "", VLOOKUP(A52, BTA!$A$3:$W$10000, 23, 0))</f>
        <v>0</v>
      </c>
    </row>
    <row r="53" spans="1:7">
      <c r="A53" s="13" t="str">
        <f>IF(BTA!A53="", "", BTA!A53)</f>
        <v>CATES</v>
      </c>
      <c r="B53" s="13">
        <f>IF(A53="", "", VLOOKUP(A53, BTA!$A$3:$W$1000, 8, 0))</f>
        <v>72</v>
      </c>
      <c r="C53" s="13"/>
      <c r="D53" s="13">
        <f>IF(A53="", "", VLOOKUP(A53, BTA!$A$3:$W$1000, 20, 0))</f>
        <v>0</v>
      </c>
      <c r="E53" s="13">
        <f>IF(A53="", "", VLOOKUP(A53, BTA!$A$3:$W$1000, 21, 0))</f>
        <v>0</v>
      </c>
      <c r="F53" s="13">
        <f>IF(A53="", "", VLOOKUP(A53, BTA!$A$3:$W$10000, 23, 0))</f>
        <v>0</v>
      </c>
      <c r="G53" s="13">
        <f>IF(A53="", "", VLOOKUP(A53, BTA!$A$3:$W$10000, 23, 0))</f>
        <v>0</v>
      </c>
    </row>
    <row r="54" spans="1:7">
      <c r="A54" s="13" t="str">
        <f>IF(BTA!A54="", "", BTA!A54)</f>
        <v>PAMEL</v>
      </c>
      <c r="B54" s="13">
        <f>IF(A54="", "", VLOOKUP(A54, BTA!$A$3:$W$1000, 8, 0))</f>
        <v>71.3</v>
      </c>
      <c r="C54" s="13"/>
      <c r="D54" s="13">
        <f>IF(A54="", "", VLOOKUP(A54, BTA!$A$3:$W$1000, 20, 0))</f>
        <v>0</v>
      </c>
      <c r="E54" s="13">
        <f>IF(A54="", "", VLOOKUP(A54, BTA!$A$3:$W$1000, 21, 0))</f>
        <v>0</v>
      </c>
      <c r="F54" s="13">
        <f>IF(A54="", "", VLOOKUP(A54, BTA!$A$3:$W$10000, 23, 0))</f>
        <v>0</v>
      </c>
      <c r="G54" s="13">
        <f>IF(A54="", "", VLOOKUP(A54, BTA!$A$3:$W$10000, 23, 0))</f>
        <v>0</v>
      </c>
    </row>
    <row r="55" spans="1:7">
      <c r="A55" s="13" t="str">
        <f>IF(BTA!A55="", "", BTA!A55)</f>
        <v>OFSYM</v>
      </c>
      <c r="B55" s="13">
        <f>IF(A55="", "", VLOOKUP(A55, BTA!$A$3:$W$1000, 8, 0))</f>
        <v>70</v>
      </c>
      <c r="C55" s="13"/>
      <c r="D55" s="13">
        <f>IF(A55="", "", VLOOKUP(A55, BTA!$A$3:$W$1000, 20, 0))</f>
        <v>0</v>
      </c>
      <c r="E55" s="13">
        <f>IF(A55="", "", VLOOKUP(A55, BTA!$A$3:$W$1000, 21, 0))</f>
        <v>0</v>
      </c>
      <c r="F55" s="13">
        <f>IF(A55="", "", VLOOKUP(A55, BTA!$A$3:$W$10000, 23, 0))</f>
        <v>0</v>
      </c>
      <c r="G55" s="13">
        <f>IF(A55="", "", VLOOKUP(A55, BTA!$A$3:$W$10000, 23, 0))</f>
        <v>0</v>
      </c>
    </row>
    <row r="56" spans="1:7">
      <c r="A56" s="13" t="str">
        <f>IF(BTA!A56="", "", BTA!A56)</f>
        <v>EMPAE</v>
      </c>
      <c r="B56" s="13">
        <f>IF(A56="", "", VLOOKUP(A56, BTA!$A$3:$W$1000, 8, 0))</f>
        <v>68.2</v>
      </c>
      <c r="C56" s="13"/>
      <c r="D56" s="13">
        <f>IF(A56="", "", VLOOKUP(A56, BTA!$A$3:$W$1000, 20, 0))</f>
        <v>0</v>
      </c>
      <c r="E56" s="13">
        <f>IF(A56="", "", VLOOKUP(A56, BTA!$A$3:$W$1000, 21, 0))</f>
        <v>0</v>
      </c>
      <c r="F56" s="13">
        <f>IF(A56="", "", VLOOKUP(A56, BTA!$A$3:$W$10000, 23, 0))</f>
        <v>0</v>
      </c>
      <c r="G56" s="13">
        <f>IF(A56="", "", VLOOKUP(A56, BTA!$A$3:$W$10000, 23, 0))</f>
        <v>0</v>
      </c>
    </row>
    <row r="57" spans="1:7">
      <c r="A57" s="13" t="str">
        <f>IF(BTA!A57="", "", BTA!A57)</f>
        <v>ONRYT</v>
      </c>
      <c r="B57" s="13">
        <f>IF(A57="", "", VLOOKUP(A57, BTA!$A$3:$W$1000, 8, 0))</f>
        <v>58.05</v>
      </c>
      <c r="C57" s="13"/>
      <c r="D57" s="13">
        <f>IF(A57="", "", VLOOKUP(A57, BTA!$A$3:$W$1000, 20, 0))</f>
        <v>0</v>
      </c>
      <c r="E57" s="13">
        <f>IF(A57="", "", VLOOKUP(A57, BTA!$A$3:$W$1000, 21, 0))</f>
        <v>0</v>
      </c>
      <c r="F57" s="13">
        <f>IF(A57="", "", VLOOKUP(A57, BTA!$A$3:$W$10000, 23, 0))</f>
        <v>0</v>
      </c>
      <c r="G57" s="13">
        <f>IF(A57="", "", VLOOKUP(A57, BTA!$A$3:$W$10000, 23, 0))</f>
        <v>0</v>
      </c>
    </row>
    <row r="58" spans="1:7">
      <c r="A58" s="13" t="str">
        <f>IF(BTA!A58="", "", BTA!A58)</f>
        <v>HOROZ</v>
      </c>
      <c r="B58" s="13">
        <f>IF(A58="", "", VLOOKUP(A58, BTA!$A$3:$W$1000, 8, 0))</f>
        <v>57</v>
      </c>
      <c r="C58" s="13"/>
      <c r="D58" s="13">
        <f>IF(A58="", "", VLOOKUP(A58, BTA!$A$3:$W$1000, 20, 0))</f>
        <v>0</v>
      </c>
      <c r="E58" s="13">
        <f>IF(A58="", "", VLOOKUP(A58, BTA!$A$3:$W$1000, 21, 0))</f>
        <v>0</v>
      </c>
      <c r="F58" s="13">
        <f>IF(A58="", "", VLOOKUP(A58, BTA!$A$3:$W$10000, 23, 0))</f>
        <v>0</v>
      </c>
      <c r="G58" s="13">
        <f>IF(A58="", "", VLOOKUP(A58, BTA!$A$3:$W$10000, 23, 0))</f>
        <v>0</v>
      </c>
    </row>
    <row r="59" spans="1:7">
      <c r="A59" s="13" t="str">
        <f>IF(BTA!A59="", "", BTA!A59)</f>
        <v>SAYAS</v>
      </c>
      <c r="B59" s="13">
        <f>IF(A59="", "", VLOOKUP(A59, BTA!$A$3:$W$1000, 8, 0))</f>
        <v>55.8</v>
      </c>
      <c r="C59" s="13"/>
      <c r="D59" s="13">
        <f>IF(A59="", "", VLOOKUP(A59, BTA!$A$3:$W$1000, 20, 0))</f>
        <v>0</v>
      </c>
      <c r="E59" s="13">
        <f>IF(A59="", "", VLOOKUP(A59, BTA!$A$3:$W$1000, 21, 0))</f>
        <v>0</v>
      </c>
      <c r="F59" s="13">
        <f>IF(A59="", "", VLOOKUP(A59, BTA!$A$3:$W$10000, 23, 0))</f>
        <v>0</v>
      </c>
      <c r="G59" s="13">
        <f>IF(A59="", "", VLOOKUP(A59, BTA!$A$3:$W$10000, 23, 0))</f>
        <v>0</v>
      </c>
    </row>
    <row r="60" spans="1:7">
      <c r="A60" s="13" t="str">
        <f>IF(BTA!A60="", "", BTA!A60)</f>
        <v>GZNMI</v>
      </c>
      <c r="B60" s="13">
        <f>IF(A60="", "", VLOOKUP(A60, BTA!$A$3:$W$1000, 8, 0))</f>
        <v>52.95</v>
      </c>
      <c r="C60" s="13"/>
      <c r="D60" s="13">
        <f>IF(A60="", "", VLOOKUP(A60, BTA!$A$3:$W$1000, 20, 0))</f>
        <v>0</v>
      </c>
      <c r="E60" s="13">
        <f>IF(A60="", "", VLOOKUP(A60, BTA!$A$3:$W$1000, 21, 0))</f>
        <v>0</v>
      </c>
      <c r="F60" s="13">
        <f>IF(A60="", "", VLOOKUP(A60, BTA!$A$3:$W$10000, 23, 0))</f>
        <v>0</v>
      </c>
      <c r="G60" s="13">
        <f>IF(A60="", "", VLOOKUP(A60, BTA!$A$3:$W$10000, 23, 0))</f>
        <v>0</v>
      </c>
    </row>
    <row r="61" spans="1:7">
      <c r="A61" s="13" t="str">
        <f>IF(BTA!A61="", "", BTA!A61)</f>
        <v>IZFAS</v>
      </c>
      <c r="B61" s="13">
        <f>IF(A61="", "", VLOOKUP(A61, BTA!$A$3:$W$1000, 8, 0))</f>
        <v>50.95</v>
      </c>
      <c r="C61" s="13"/>
      <c r="D61" s="13">
        <f>IF(A61="", "", VLOOKUP(A61, BTA!$A$3:$W$1000, 20, 0))</f>
        <v>0</v>
      </c>
      <c r="E61" s="13">
        <f>IF(A61="", "", VLOOKUP(A61, BTA!$A$3:$W$1000, 21, 0))</f>
        <v>0</v>
      </c>
      <c r="F61" s="13">
        <f>IF(A61="", "", VLOOKUP(A61, BTA!$A$3:$W$10000, 23, 0))</f>
        <v>0</v>
      </c>
      <c r="G61" s="13">
        <f>IF(A61="", "", VLOOKUP(A61, BTA!$A$3:$W$10000, 23, 0))</f>
        <v>0</v>
      </c>
    </row>
    <row r="62" spans="1:7">
      <c r="A62" s="13" t="str">
        <f>IF(BTA!A62="", "", BTA!A62)</f>
        <v>IHAAS</v>
      </c>
      <c r="B62" s="13">
        <f>IF(A62="", "", VLOOKUP(A62, BTA!$A$3:$W$1000, 8, 0))</f>
        <v>50.5</v>
      </c>
      <c r="C62" s="13"/>
      <c r="D62" s="13">
        <f>IF(A62="", "", VLOOKUP(A62, BTA!$A$3:$W$1000, 20, 0))</f>
        <v>0</v>
      </c>
      <c r="E62" s="13">
        <f>IF(A62="", "", VLOOKUP(A62, BTA!$A$3:$W$1000, 21, 0))</f>
        <v>0</v>
      </c>
      <c r="F62" s="13">
        <f>IF(A62="", "", VLOOKUP(A62, BTA!$A$3:$W$10000, 23, 0))</f>
        <v>0</v>
      </c>
      <c r="G62" s="13">
        <f>IF(A62="", "", VLOOKUP(A62, BTA!$A$3:$W$10000, 23, 0))</f>
        <v>0</v>
      </c>
    </row>
    <row r="63" spans="1:7">
      <c r="A63" s="13" t="str">
        <f>IF(BTA!A63="", "", BTA!A63)</f>
        <v>IZINV</v>
      </c>
      <c r="B63" s="13">
        <f>IF(A63="", "", VLOOKUP(A63, BTA!$A$3:$W$1000, 8, 0))</f>
        <v>49</v>
      </c>
      <c r="C63" s="13"/>
      <c r="D63" s="13">
        <f>IF(A63="", "", VLOOKUP(A63, BTA!$A$3:$W$1000, 20, 0))</f>
        <v>0</v>
      </c>
      <c r="E63" s="13">
        <f>IF(A63="", "", VLOOKUP(A63, BTA!$A$3:$W$1000, 21, 0))</f>
        <v>0</v>
      </c>
      <c r="F63" s="13">
        <f>IF(A63="", "", VLOOKUP(A63, BTA!$A$3:$W$10000, 23, 0))</f>
        <v>0</v>
      </c>
      <c r="G63" s="13">
        <f>IF(A63="", "", VLOOKUP(A63, BTA!$A$3:$W$10000, 23, 0))</f>
        <v>0</v>
      </c>
    </row>
    <row r="64" spans="1:7">
      <c r="A64" s="13" t="str">
        <f>IF(BTA!A64="", "", BTA!A64)</f>
        <v>SEGMN</v>
      </c>
      <c r="B64" s="13">
        <f>IF(A64="", "", VLOOKUP(A64, BTA!$A$3:$W$1000, 8, 0))</f>
        <v>46.1</v>
      </c>
      <c r="C64" s="13"/>
      <c r="D64" s="13">
        <f>IF(A64="", "", VLOOKUP(A64, BTA!$A$3:$W$1000, 20, 0))</f>
        <v>0</v>
      </c>
      <c r="E64" s="13">
        <f>IF(A64="", "", VLOOKUP(A64, BTA!$A$3:$W$1000, 21, 0))</f>
        <v>0</v>
      </c>
      <c r="F64" s="13">
        <f>IF(A64="", "", VLOOKUP(A64, BTA!$A$3:$W$10000, 23, 0))</f>
        <v>0</v>
      </c>
      <c r="G64" s="13">
        <f>IF(A64="", "", VLOOKUP(A64, BTA!$A$3:$W$10000, 23, 0))</f>
        <v>0</v>
      </c>
    </row>
    <row r="65" spans="1:7">
      <c r="A65" s="13" t="str">
        <f>IF(BTA!A65="", "", BTA!A65)</f>
        <v>TEHOL</v>
      </c>
      <c r="B65" s="13">
        <f>IF(A65="", "", VLOOKUP(A65, BTA!$A$3:$W$1000, 8, 0))</f>
        <v>45</v>
      </c>
      <c r="C65" s="13"/>
      <c r="D65" s="13">
        <f>IF(A65="", "", VLOOKUP(A65, BTA!$A$3:$W$1000, 20, 0))</f>
        <v>0</v>
      </c>
      <c r="E65" s="13">
        <f>IF(A65="", "", VLOOKUP(A65, BTA!$A$3:$W$1000, 21, 0))</f>
        <v>0</v>
      </c>
      <c r="F65" s="13">
        <f>IF(A65="", "", VLOOKUP(A65, BTA!$A$3:$W$10000, 23, 0))</f>
        <v>0</v>
      </c>
      <c r="G65" s="13">
        <f>IF(A65="", "", VLOOKUP(A65, BTA!$A$3:$W$10000, 23, 0))</f>
        <v>0</v>
      </c>
    </row>
    <row r="66" spans="1:7">
      <c r="A66" s="13" t="str">
        <f>IF(BTA!A66="", "", BTA!A66)</f>
        <v>ERCB</v>
      </c>
      <c r="B66" s="13">
        <f>IF(A66="", "", VLOOKUP(A66, BTA!$A$3:$W$1000, 8, 0))</f>
        <v>43.32</v>
      </c>
      <c r="C66" s="13"/>
      <c r="D66" s="13">
        <f>IF(A66="", "", VLOOKUP(A66, BTA!$A$3:$W$1000, 20, 0))</f>
        <v>0</v>
      </c>
      <c r="E66" s="13">
        <f>IF(A66="", "", VLOOKUP(A66, BTA!$A$3:$W$1000, 21, 0))</f>
        <v>0</v>
      </c>
      <c r="F66" s="13">
        <f>IF(A66="", "", VLOOKUP(A66, BTA!$A$3:$W$10000, 23, 0))</f>
        <v>0</v>
      </c>
      <c r="G66" s="13">
        <f>IF(A66="", "", VLOOKUP(A66, BTA!$A$3:$W$10000, 23, 0))</f>
        <v>0</v>
      </c>
    </row>
    <row r="67" spans="1:7">
      <c r="A67" s="13" t="str">
        <f>IF(BTA!A67="", "", BTA!A67)</f>
        <v>BMSTL</v>
      </c>
      <c r="B67" s="13">
        <f>IF(A67="", "", VLOOKUP(A67, BTA!$A$3:$W$1000, 8, 0))</f>
        <v>43.24</v>
      </c>
      <c r="C67" s="13"/>
      <c r="D67" s="13">
        <f>IF(A67="", "", VLOOKUP(A67, BTA!$A$3:$W$1000, 20, 0))</f>
        <v>0</v>
      </c>
      <c r="E67" s="13">
        <f>IF(A67="", "", VLOOKUP(A67, BTA!$A$3:$W$1000, 21, 0))</f>
        <v>0</v>
      </c>
      <c r="F67" s="13">
        <f>IF(A67="", "", VLOOKUP(A67, BTA!$A$3:$W$10000, 23, 0))</f>
        <v>0</v>
      </c>
      <c r="G67" s="13">
        <f>IF(A67="", "", VLOOKUP(A67, BTA!$A$3:$W$10000, 23, 0))</f>
        <v>0</v>
      </c>
    </row>
    <row r="68" spans="1:7">
      <c r="A68" s="13" t="str">
        <f>IF(BTA!A68="", "", BTA!A68)</f>
        <v>ARTMS</v>
      </c>
      <c r="B68" s="13">
        <f>IF(A68="", "", VLOOKUP(A68, BTA!$A$3:$W$1000, 8, 0))</f>
        <v>42.28</v>
      </c>
      <c r="C68" s="13"/>
      <c r="D68" s="13">
        <f>IF(A68="", "", VLOOKUP(A68, BTA!$A$3:$W$1000, 20, 0))</f>
        <v>0</v>
      </c>
      <c r="E68" s="13">
        <f>IF(A68="", "", VLOOKUP(A68, BTA!$A$3:$W$1000, 21, 0))</f>
        <v>0</v>
      </c>
      <c r="F68" s="13">
        <f>IF(A68="", "", VLOOKUP(A68, BTA!$A$3:$W$10000, 23, 0))</f>
        <v>0</v>
      </c>
      <c r="G68" s="13">
        <f>IF(A68="", "", VLOOKUP(A68, BTA!$A$3:$W$10000, 23, 0))</f>
        <v>0</v>
      </c>
    </row>
    <row r="69" spans="1:7">
      <c r="A69" s="13" t="str">
        <f>IF(BTA!A69="", "", BTA!A69)</f>
        <v>VSNMD</v>
      </c>
      <c r="B69" s="13">
        <f>IF(A69="", "", VLOOKUP(A69, BTA!$A$3:$W$1000, 8, 0))</f>
        <v>40.76</v>
      </c>
      <c r="C69" s="13"/>
      <c r="D69" s="13">
        <f>IF(A69="", "", VLOOKUP(A69, BTA!$A$3:$W$1000, 20, 0))</f>
        <v>0</v>
      </c>
      <c r="E69" s="13">
        <f>IF(A69="", "", VLOOKUP(A69, BTA!$A$3:$W$1000, 21, 0))</f>
        <v>0</v>
      </c>
      <c r="F69" s="13">
        <f>IF(A69="", "", VLOOKUP(A69, BTA!$A$3:$W$10000, 23, 0))</f>
        <v>0</v>
      </c>
      <c r="G69" s="13">
        <f>IF(A69="", "", VLOOKUP(A69, BTA!$A$3:$W$10000, 23, 0))</f>
        <v>0</v>
      </c>
    </row>
    <row r="70" spans="1:7">
      <c r="A70" s="13" t="str">
        <f>IF(BTA!A70="", "", BTA!A70)</f>
        <v>BLUME</v>
      </c>
      <c r="B70" s="13">
        <f>IF(A70="", "", VLOOKUP(A70, BTA!$A$3:$W$1000, 8, 0))</f>
        <v>40.700000000000003</v>
      </c>
      <c r="C70" s="13"/>
      <c r="D70" s="13">
        <f>IF(A70="", "", VLOOKUP(A70, BTA!$A$3:$W$1000, 20, 0))</f>
        <v>0</v>
      </c>
      <c r="E70" s="13">
        <f>IF(A70="", "", VLOOKUP(A70, BTA!$A$3:$W$1000, 21, 0))</f>
        <v>0</v>
      </c>
      <c r="F70" s="13">
        <f>IF(A70="", "", VLOOKUP(A70, BTA!$A$3:$W$10000, 23, 0))</f>
        <v>0</v>
      </c>
      <c r="G70" s="13">
        <f>IF(A70="", "", VLOOKUP(A70, BTA!$A$3:$W$10000, 23, 0))</f>
        <v>0</v>
      </c>
    </row>
    <row r="71" spans="1:7">
      <c r="A71" s="13" t="str">
        <f>IF(BTA!A71="", "", BTA!A71)</f>
        <v>AKHAN</v>
      </c>
      <c r="B71" s="13">
        <f>IF(A71="", "", VLOOKUP(A71, BTA!$A$3:$W$1000, 8, 0))</f>
        <v>40</v>
      </c>
      <c r="C71" s="13"/>
      <c r="D71" s="13">
        <f>IF(A71="", "", VLOOKUP(A71, BTA!$A$3:$W$1000, 20, 0))</f>
        <v>0</v>
      </c>
      <c r="E71" s="13">
        <f>IF(A71="", "", VLOOKUP(A71, BTA!$A$3:$W$1000, 21, 0))</f>
        <v>0</v>
      </c>
      <c r="F71" s="13">
        <f>IF(A71="", "", VLOOKUP(A71, BTA!$A$3:$W$10000, 23, 0))</f>
        <v>0</v>
      </c>
      <c r="G71" s="13">
        <f>IF(A71="", "", VLOOKUP(A71, BTA!$A$3:$W$10000, 23, 0))</f>
        <v>0</v>
      </c>
    </row>
    <row r="72" spans="1:7">
      <c r="A72" s="13" t="str">
        <f>IF(BTA!A72="", "", BTA!A72)</f>
        <v>PNLSN</v>
      </c>
      <c r="B72" s="13">
        <f>IF(A72="", "", VLOOKUP(A72, BTA!$A$3:$W$1000, 8, 0))</f>
        <v>39.799999999999997</v>
      </c>
      <c r="C72" s="13"/>
      <c r="D72" s="13">
        <f>IF(A72="", "", VLOOKUP(A72, BTA!$A$3:$W$1000, 20, 0))</f>
        <v>0</v>
      </c>
      <c r="E72" s="13">
        <f>IF(A72="", "", VLOOKUP(A72, BTA!$A$3:$W$1000, 21, 0))</f>
        <v>0</v>
      </c>
      <c r="F72" s="13">
        <f>IF(A72="", "", VLOOKUP(A72, BTA!$A$3:$W$10000, 23, 0))</f>
        <v>0</v>
      </c>
      <c r="G72" s="13">
        <f>IF(A72="", "", VLOOKUP(A72, BTA!$A$3:$W$10000, 23, 0))</f>
        <v>0</v>
      </c>
    </row>
    <row r="73" spans="1:7">
      <c r="A73" s="13" t="str">
        <f>IF(BTA!A73="", "", BTA!A73)</f>
        <v>DESPC</v>
      </c>
      <c r="B73" s="13">
        <f>IF(A73="", "", VLOOKUP(A73, BTA!$A$3:$W$1000, 8, 0))</f>
        <v>39.46</v>
      </c>
      <c r="C73" s="13"/>
      <c r="D73" s="13">
        <f>IF(A73="", "", VLOOKUP(A73, BTA!$A$3:$W$1000, 20, 0))</f>
        <v>0</v>
      </c>
      <c r="E73" s="13">
        <f>IF(A73="", "", VLOOKUP(A73, BTA!$A$3:$W$1000, 21, 0))</f>
        <v>0</v>
      </c>
      <c r="F73" s="13">
        <f>IF(A73="", "", VLOOKUP(A73, BTA!$A$3:$W$10000, 23, 0))</f>
        <v>0</v>
      </c>
      <c r="G73" s="13">
        <f>IF(A73="", "", VLOOKUP(A73, BTA!$A$3:$W$10000, 23, 0))</f>
        <v>0</v>
      </c>
    </row>
    <row r="74" spans="1:7">
      <c r="A74" s="13" t="str">
        <f>IF(BTA!A74="", "", BTA!A74)</f>
        <v>VBTYZ</v>
      </c>
      <c r="B74" s="13">
        <f>IF(A74="", "", VLOOKUP(A74, BTA!$A$3:$W$1000, 8, 0))</f>
        <v>39</v>
      </c>
      <c r="C74" s="13"/>
      <c r="D74" s="13">
        <f>IF(A74="", "", VLOOKUP(A74, BTA!$A$3:$W$1000, 20, 0))</f>
        <v>0</v>
      </c>
      <c r="E74" s="13">
        <f>IF(A74="", "", VLOOKUP(A74, BTA!$A$3:$W$1000, 21, 0))</f>
        <v>0</v>
      </c>
      <c r="F74" s="13">
        <f>IF(A74="", "", VLOOKUP(A74, BTA!$A$3:$W$10000, 23, 0))</f>
        <v>0</v>
      </c>
      <c r="G74" s="13">
        <f>IF(A74="", "", VLOOKUP(A74, BTA!$A$3:$W$10000, 23, 0))</f>
        <v>0</v>
      </c>
    </row>
    <row r="75" spans="1:7">
      <c r="A75" s="13" t="str">
        <f>IF(BTA!A75="", "", BTA!A75)</f>
        <v>OZSUB</v>
      </c>
      <c r="B75" s="13">
        <f>IF(A75="", "", VLOOKUP(A75, BTA!$A$3:$W$1000, 8, 0))</f>
        <v>38.94</v>
      </c>
      <c r="C75" s="13"/>
      <c r="D75" s="13">
        <f>IF(A75="", "", VLOOKUP(A75, BTA!$A$3:$W$1000, 20, 0))</f>
        <v>0</v>
      </c>
      <c r="E75" s="13">
        <f>IF(A75="", "", VLOOKUP(A75, BTA!$A$3:$W$1000, 21, 0))</f>
        <v>0</v>
      </c>
      <c r="F75" s="13">
        <f>IF(A75="", "", VLOOKUP(A75, BTA!$A$3:$W$10000, 23, 0))</f>
        <v>0</v>
      </c>
      <c r="G75" s="13">
        <f>IF(A75="", "", VLOOKUP(A75, BTA!$A$3:$W$10000, 23, 0))</f>
        <v>0</v>
      </c>
    </row>
    <row r="76" spans="1:7">
      <c r="A76" s="13" t="str">
        <f>IF(BTA!A76="", "", BTA!A76)</f>
        <v>GEREL</v>
      </c>
      <c r="B76" s="13">
        <f>IF(A76="", "", VLOOKUP(A76, BTA!$A$3:$W$1000, 8, 0))</f>
        <v>38.520000000000003</v>
      </c>
      <c r="C76" s="13"/>
      <c r="D76" s="13">
        <f>IF(A76="", "", VLOOKUP(A76, BTA!$A$3:$W$1000, 20, 0))</f>
        <v>0</v>
      </c>
      <c r="E76" s="13">
        <f>IF(A76="", "", VLOOKUP(A76, BTA!$A$3:$W$1000, 21, 0))</f>
        <v>0</v>
      </c>
      <c r="F76" s="13">
        <f>IF(A76="", "", VLOOKUP(A76, BTA!$A$3:$W$10000, 23, 0))</f>
        <v>0</v>
      </c>
      <c r="G76" s="13">
        <f>IF(A76="", "", VLOOKUP(A76, BTA!$A$3:$W$10000, 23, 0))</f>
        <v>0</v>
      </c>
    </row>
    <row r="77" spans="1:7">
      <c r="A77" s="13" t="str">
        <f>IF(BTA!A77="", "", BTA!A77)</f>
        <v>BAKAB</v>
      </c>
      <c r="B77" s="13">
        <f>IF(A77="", "", VLOOKUP(A77, BTA!$A$3:$W$1000, 8, 0))</f>
        <v>37.5</v>
      </c>
      <c r="C77" s="13"/>
      <c r="D77" s="13">
        <f>IF(A77="", "", VLOOKUP(A77, BTA!$A$3:$W$1000, 20, 0))</f>
        <v>0</v>
      </c>
      <c r="E77" s="13">
        <f>IF(A77="", "", VLOOKUP(A77, BTA!$A$3:$W$1000, 21, 0))</f>
        <v>0</v>
      </c>
      <c r="F77" s="13">
        <f>IF(A77="", "", VLOOKUP(A77, BTA!$A$3:$W$10000, 23, 0))</f>
        <v>0</v>
      </c>
      <c r="G77" s="13">
        <f>IF(A77="", "", VLOOKUP(A77, BTA!$A$3:$W$10000, 23, 0))</f>
        <v>0</v>
      </c>
    </row>
    <row r="78" spans="1:7">
      <c r="A78" s="13" t="str">
        <f>IF(BTA!A78="", "", BTA!A78)</f>
        <v>MANAS</v>
      </c>
      <c r="B78" s="13">
        <f>IF(A78="", "", VLOOKUP(A78, BTA!$A$3:$W$1000, 8, 0))</f>
        <v>37.22</v>
      </c>
      <c r="C78" s="13"/>
      <c r="D78" s="13">
        <f>IF(A78="", "", VLOOKUP(A78, BTA!$A$3:$W$1000, 20, 0))</f>
        <v>0</v>
      </c>
      <c r="E78" s="13">
        <f>IF(A78="", "", VLOOKUP(A78, BTA!$A$3:$W$1000, 21, 0))</f>
        <v>0</v>
      </c>
      <c r="F78" s="13">
        <f>IF(A78="", "", VLOOKUP(A78, BTA!$A$3:$W$10000, 23, 0))</f>
        <v>0</v>
      </c>
      <c r="G78" s="13">
        <f>IF(A78="", "", VLOOKUP(A78, BTA!$A$3:$W$10000, 23, 0))</f>
        <v>0</v>
      </c>
    </row>
    <row r="79" spans="1:7">
      <c r="A79" s="13" t="str">
        <f>IF(BTA!A79="", "", BTA!A79)</f>
        <v>BYDNR</v>
      </c>
      <c r="B79" s="13">
        <f>IF(A79="", "", VLOOKUP(A79, BTA!$A$3:$W$1000, 8, 0))</f>
        <v>35.76</v>
      </c>
      <c r="C79" s="13"/>
      <c r="D79" s="13">
        <f>IF(A79="", "", VLOOKUP(A79, BTA!$A$3:$W$1000, 20, 0))</f>
        <v>0</v>
      </c>
      <c r="E79" s="13">
        <f>IF(A79="", "", VLOOKUP(A79, BTA!$A$3:$W$1000, 21, 0))</f>
        <v>0</v>
      </c>
      <c r="F79" s="13">
        <f>IF(A79="", "", VLOOKUP(A79, BTA!$A$3:$W$10000, 23, 0))</f>
        <v>0</v>
      </c>
      <c r="G79" s="13">
        <f>IF(A79="", "", VLOOKUP(A79, BTA!$A$3:$W$10000, 23, 0))</f>
        <v>0</v>
      </c>
    </row>
    <row r="80" spans="1:7">
      <c r="A80" s="13" t="str">
        <f>IF(BTA!A80="", "", BTA!A80)</f>
        <v>EDIP</v>
      </c>
      <c r="B80" s="13">
        <f>IF(A80="", "", VLOOKUP(A80, BTA!$A$3:$W$1000, 8, 0))</f>
        <v>35.26</v>
      </c>
      <c r="C80" s="13"/>
      <c r="D80" s="13">
        <f>IF(A80="", "", VLOOKUP(A80, BTA!$A$3:$W$1000, 20, 0))</f>
        <v>0</v>
      </c>
      <c r="E80" s="13">
        <f>IF(A80="", "", VLOOKUP(A80, BTA!$A$3:$W$1000, 21, 0))</f>
        <v>0</v>
      </c>
      <c r="F80" s="13">
        <f>IF(A80="", "", VLOOKUP(A80, BTA!$A$3:$W$10000, 23, 0))</f>
        <v>0</v>
      </c>
      <c r="G80" s="13">
        <f>IF(A80="", "", VLOOKUP(A80, BTA!$A$3:$W$10000, 23, 0))</f>
        <v>0</v>
      </c>
    </row>
    <row r="81" spans="1:7">
      <c r="A81" s="13" t="str">
        <f>IF(BTA!A81="", "", BTA!A81)</f>
        <v>OBASE</v>
      </c>
      <c r="B81" s="13">
        <f>IF(A81="", "", VLOOKUP(A81, BTA!$A$3:$W$1000, 8, 0))</f>
        <v>34.82</v>
      </c>
      <c r="C81" s="13"/>
      <c r="D81" s="13">
        <f>IF(A81="", "", VLOOKUP(A81, BTA!$A$3:$W$1000, 20, 0))</f>
        <v>0</v>
      </c>
      <c r="E81" s="13">
        <f>IF(A81="", "", VLOOKUP(A81, BTA!$A$3:$W$1000, 21, 0))</f>
        <v>0</v>
      </c>
      <c r="F81" s="13">
        <f>IF(A81="", "", VLOOKUP(A81, BTA!$A$3:$W$10000, 23, 0))</f>
        <v>0</v>
      </c>
      <c r="G81" s="13">
        <f>IF(A81="", "", VLOOKUP(A81, BTA!$A$3:$W$10000, 23, 0))</f>
        <v>0</v>
      </c>
    </row>
    <row r="82" spans="1:7">
      <c r="A82" s="13" t="str">
        <f>IF(BTA!A82="", "", BTA!A82)</f>
        <v>MACKO</v>
      </c>
      <c r="B82" s="13">
        <f>IF(A82="", "", VLOOKUP(A82, BTA!$A$3:$W$1000, 8, 0))</f>
        <v>34.520000000000003</v>
      </c>
      <c r="C82" s="13"/>
      <c r="D82" s="13">
        <f>IF(A82="", "", VLOOKUP(A82, BTA!$A$3:$W$1000, 20, 0))</f>
        <v>0</v>
      </c>
      <c r="E82" s="13">
        <f>IF(A82="", "", VLOOKUP(A82, BTA!$A$3:$W$1000, 21, 0))</f>
        <v>0</v>
      </c>
      <c r="F82" s="13">
        <f>IF(A82="", "", VLOOKUP(A82, BTA!$A$3:$W$10000, 23, 0))</f>
        <v>0</v>
      </c>
      <c r="G82" s="13">
        <f>IF(A82="", "", VLOOKUP(A82, BTA!$A$3:$W$10000, 23, 0))</f>
        <v>0</v>
      </c>
    </row>
    <row r="83" spans="1:7">
      <c r="A83" s="13" t="str">
        <f>IF(BTA!A83="", "", BTA!A83)</f>
        <v>DERIM</v>
      </c>
      <c r="B83" s="13">
        <f>IF(A83="", "", VLOOKUP(A83, BTA!$A$3:$W$1000, 8, 0))</f>
        <v>34.28</v>
      </c>
      <c r="C83" s="13"/>
      <c r="D83" s="13">
        <f>IF(A83="", "", VLOOKUP(A83, BTA!$A$3:$W$1000, 20, 0))</f>
        <v>0</v>
      </c>
      <c r="E83" s="13">
        <f>IF(A83="", "", VLOOKUP(A83, BTA!$A$3:$W$1000, 21, 0))</f>
        <v>0</v>
      </c>
      <c r="F83" s="13">
        <f>IF(A83="", "", VLOOKUP(A83, BTA!$A$3:$W$10000, 23, 0))</f>
        <v>0</v>
      </c>
      <c r="G83" s="13">
        <f>IF(A83="", "", VLOOKUP(A83, BTA!$A$3:$W$10000, 23, 0))</f>
        <v>0</v>
      </c>
    </row>
    <row r="84" spans="1:7">
      <c r="A84" s="13" t="str">
        <f>IF(BTA!A84="", "", BTA!A84)</f>
        <v>AVHOL</v>
      </c>
      <c r="B84" s="13">
        <f>IF(A84="", "", VLOOKUP(A84, BTA!$A$3:$W$1000, 8, 0))</f>
        <v>33.58</v>
      </c>
      <c r="C84" s="13"/>
      <c r="D84" s="13">
        <f>IF(A84="", "", VLOOKUP(A84, BTA!$A$3:$W$1000, 20, 0))</f>
        <v>0</v>
      </c>
      <c r="E84" s="13">
        <f>IF(A84="", "", VLOOKUP(A84, BTA!$A$3:$W$1000, 21, 0))</f>
        <v>0</v>
      </c>
      <c r="F84" s="13">
        <f>IF(A84="", "", VLOOKUP(A84, BTA!$A$3:$W$10000, 23, 0))</f>
        <v>0</v>
      </c>
      <c r="G84" s="13">
        <f>IF(A84="", "", VLOOKUP(A84, BTA!$A$3:$W$10000, 23, 0))</f>
        <v>0</v>
      </c>
    </row>
    <row r="85" spans="1:7">
      <c r="A85" s="13" t="str">
        <f>IF(BTA!A85="", "", BTA!A85)</f>
        <v>VERTU</v>
      </c>
      <c r="B85" s="13">
        <f>IF(A85="", "", VLOOKUP(A85, BTA!$A$3:$W$1000, 8, 0))</f>
        <v>33.36</v>
      </c>
      <c r="C85" s="13"/>
      <c r="D85" s="13">
        <f>IF(A85="", "", VLOOKUP(A85, BTA!$A$3:$W$1000, 20, 0))</f>
        <v>0</v>
      </c>
      <c r="E85" s="13">
        <f>IF(A85="", "", VLOOKUP(A85, BTA!$A$3:$W$1000, 21, 0))</f>
        <v>0</v>
      </c>
      <c r="F85" s="13">
        <f>IF(A85="", "", VLOOKUP(A85, BTA!$A$3:$W$10000, 23, 0))</f>
        <v>0</v>
      </c>
      <c r="G85" s="13">
        <f>IF(A85="", "", VLOOKUP(A85, BTA!$A$3:$W$10000, 23, 0))</f>
        <v>0</v>
      </c>
    </row>
    <row r="86" spans="1:7">
      <c r="A86" s="13" t="str">
        <f>IF(BTA!A86="", "", BTA!A86)</f>
        <v>BURCE</v>
      </c>
      <c r="B86" s="13">
        <f>IF(A86="", "", VLOOKUP(A86, BTA!$A$3:$W$1000, 8, 0))</f>
        <v>33</v>
      </c>
      <c r="C86" s="13"/>
      <c r="D86" s="13">
        <f>IF(A86="", "", VLOOKUP(A86, BTA!$A$3:$W$1000, 20, 0))</f>
        <v>0</v>
      </c>
      <c r="E86" s="13">
        <f>IF(A86="", "", VLOOKUP(A86, BTA!$A$3:$W$1000, 21, 0))</f>
        <v>0</v>
      </c>
      <c r="F86" s="13">
        <f>IF(A86="", "", VLOOKUP(A86, BTA!$A$3:$W$10000, 23, 0))</f>
        <v>0</v>
      </c>
      <c r="G86" s="13">
        <f>IF(A86="", "", VLOOKUP(A86, BTA!$A$3:$W$10000, 23, 0))</f>
        <v>0</v>
      </c>
    </row>
    <row r="87" spans="1:7">
      <c r="A87" s="13" t="str">
        <f>IF(BTA!A87="", "", BTA!A87)</f>
        <v>FRMPL</v>
      </c>
      <c r="B87" s="13">
        <f>IF(A87="", "", VLOOKUP(A87, BTA!$A$3:$W$1000, 8, 0))</f>
        <v>31.94</v>
      </c>
      <c r="C87" s="13"/>
      <c r="D87" s="13">
        <f>IF(A87="", "", VLOOKUP(A87, BTA!$A$3:$W$1000, 20, 0))</f>
        <v>0</v>
      </c>
      <c r="E87" s="13">
        <f>IF(A87="", "", VLOOKUP(A87, BTA!$A$3:$W$1000, 21, 0))</f>
        <v>0</v>
      </c>
      <c r="F87" s="13">
        <f>IF(A87="", "", VLOOKUP(A87, BTA!$A$3:$W$10000, 23, 0))</f>
        <v>0</v>
      </c>
      <c r="G87" s="13">
        <f>IF(A87="", "", VLOOKUP(A87, BTA!$A$3:$W$10000, 23, 0))</f>
        <v>0</v>
      </c>
    </row>
    <row r="88" spans="1:7">
      <c r="A88" s="13" t="str">
        <f>IF(BTA!A88="", "", BTA!A88)</f>
        <v>BULGS</v>
      </c>
      <c r="B88" s="13">
        <f>IF(A88="", "", VLOOKUP(A88, BTA!$A$3:$W$1000, 8, 0))</f>
        <v>31.66</v>
      </c>
      <c r="C88" s="13"/>
      <c r="D88" s="13">
        <f>IF(A88="", "", VLOOKUP(A88, BTA!$A$3:$W$1000, 20, 0))</f>
        <v>0</v>
      </c>
      <c r="E88" s="13">
        <f>IF(A88="", "", VLOOKUP(A88, BTA!$A$3:$W$1000, 21, 0))</f>
        <v>0</v>
      </c>
      <c r="F88" s="13">
        <f>IF(A88="", "", VLOOKUP(A88, BTA!$A$3:$W$10000, 23, 0))</f>
        <v>0</v>
      </c>
      <c r="G88" s="13">
        <f>IF(A88="", "", VLOOKUP(A88, BTA!$A$3:$W$10000, 23, 0))</f>
        <v>0</v>
      </c>
    </row>
    <row r="89" spans="1:7">
      <c r="A89" s="13" t="str">
        <f>IF(BTA!A89="", "", BTA!A89)</f>
        <v>BESTE</v>
      </c>
      <c r="B89" s="13">
        <f>IF(A89="", "", VLOOKUP(A89, BTA!$A$3:$W$1000, 8, 0))</f>
        <v>31.62</v>
      </c>
      <c r="C89" s="13"/>
      <c r="D89" s="13">
        <f>IF(A89="", "", VLOOKUP(A89, BTA!$A$3:$W$1000, 20, 0))</f>
        <v>0</v>
      </c>
      <c r="E89" s="13">
        <f>IF(A89="", "", VLOOKUP(A89, BTA!$A$3:$W$1000, 21, 0))</f>
        <v>0</v>
      </c>
      <c r="F89" s="13">
        <f>IF(A89="", "", VLOOKUP(A89, BTA!$A$3:$W$10000, 23, 0))</f>
        <v>0</v>
      </c>
      <c r="G89" s="13">
        <f>IF(A89="", "", VLOOKUP(A89, BTA!$A$3:$W$10000, 23, 0))</f>
        <v>0</v>
      </c>
    </row>
    <row r="90" spans="1:7">
      <c r="A90" s="13" t="str">
        <f>IF(BTA!A90="", "", BTA!A90)</f>
        <v>ADEL</v>
      </c>
      <c r="B90" s="13">
        <f>IF(A90="", "", VLOOKUP(A90, BTA!$A$3:$W$1000, 8, 0))</f>
        <v>31.4</v>
      </c>
      <c r="C90" s="13"/>
      <c r="D90" s="13">
        <f>IF(A90="", "", VLOOKUP(A90, BTA!$A$3:$W$1000, 20, 0))</f>
        <v>0</v>
      </c>
      <c r="E90" s="13">
        <f>IF(A90="", "", VLOOKUP(A90, BTA!$A$3:$W$1000, 21, 0))</f>
        <v>0</v>
      </c>
      <c r="F90" s="13">
        <f>IF(A90="", "", VLOOKUP(A90, BTA!$A$3:$W$10000, 23, 0))</f>
        <v>0</v>
      </c>
      <c r="G90" s="13">
        <f>IF(A90="", "", VLOOKUP(A90, BTA!$A$3:$W$10000, 23, 0))</f>
        <v>0</v>
      </c>
    </row>
    <row r="91" spans="1:7">
      <c r="A91" s="13" t="str">
        <f>IF(BTA!A91="", "", BTA!A91)</f>
        <v>PCILT</v>
      </c>
      <c r="B91" s="13">
        <f>IF(A91="", "", VLOOKUP(A91, BTA!$A$3:$W$1000, 8, 0))</f>
        <v>31.14</v>
      </c>
      <c r="C91" s="13"/>
      <c r="D91" s="13">
        <f>IF(A91="", "", VLOOKUP(A91, BTA!$A$3:$W$1000, 20, 0))</f>
        <v>0</v>
      </c>
      <c r="E91" s="13">
        <f>IF(A91="", "", VLOOKUP(A91, BTA!$A$3:$W$1000, 21, 0))</f>
        <v>0</v>
      </c>
      <c r="F91" s="13">
        <f>IF(A91="", "", VLOOKUP(A91, BTA!$A$3:$W$10000, 23, 0))</f>
        <v>0</v>
      </c>
      <c r="G91" s="13">
        <f>IF(A91="", "", VLOOKUP(A91, BTA!$A$3:$W$10000, 23, 0))</f>
        <v>0</v>
      </c>
    </row>
    <row r="92" spans="1:7">
      <c r="A92" s="13" t="str">
        <f>IF(BTA!A92="", "", BTA!A92)</f>
        <v>MTRKS</v>
      </c>
      <c r="B92" s="13">
        <f>IF(A92="", "", VLOOKUP(A92, BTA!$A$3:$W$1000, 8, 0))</f>
        <v>31.1</v>
      </c>
      <c r="C92" s="13"/>
      <c r="D92" s="13">
        <f>IF(A92="", "", VLOOKUP(A92, BTA!$A$3:$W$1000, 20, 0))</f>
        <v>0</v>
      </c>
      <c r="E92" s="13">
        <f>IF(A92="", "", VLOOKUP(A92, BTA!$A$3:$W$1000, 21, 0))</f>
        <v>0</v>
      </c>
      <c r="F92" s="13">
        <f>IF(A92="", "", VLOOKUP(A92, BTA!$A$3:$W$10000, 23, 0))</f>
        <v>0</v>
      </c>
      <c r="G92" s="13">
        <f>IF(A92="", "", VLOOKUP(A92, BTA!$A$3:$W$10000, 23, 0))</f>
        <v>0</v>
      </c>
    </row>
    <row r="93" spans="1:7">
      <c r="A93" s="13" t="str">
        <f>IF(BTA!A93="", "", BTA!A93)</f>
        <v>RUBNS</v>
      </c>
      <c r="B93" s="13">
        <f>IF(A93="", "", VLOOKUP(A93, BTA!$A$3:$W$1000, 8, 0))</f>
        <v>30.8</v>
      </c>
      <c r="C93" s="13"/>
      <c r="D93" s="13">
        <f>IF(A93="", "", VLOOKUP(A93, BTA!$A$3:$W$1000, 20, 0))</f>
        <v>0</v>
      </c>
      <c r="E93" s="13">
        <f>IF(A93="", "", VLOOKUP(A93, BTA!$A$3:$W$1000, 21, 0))</f>
        <v>0</v>
      </c>
      <c r="F93" s="13">
        <f>IF(A93="", "", VLOOKUP(A93, BTA!$A$3:$W$10000, 23, 0))</f>
        <v>0</v>
      </c>
      <c r="G93" s="13">
        <f>IF(A93="", "", VLOOKUP(A93, BTA!$A$3:$W$10000, 23, 0))</f>
        <v>0</v>
      </c>
    </row>
    <row r="94" spans="1:7">
      <c r="A94" s="13" t="str">
        <f>IF(BTA!A94="", "", BTA!A94)</f>
        <v>PRKAB</v>
      </c>
      <c r="B94" s="13">
        <f>IF(A94="", "", VLOOKUP(A94, BTA!$A$3:$W$1000, 8, 0))</f>
        <v>30.3</v>
      </c>
      <c r="C94" s="13"/>
      <c r="D94" s="13">
        <f>IF(A94="", "", VLOOKUP(A94, BTA!$A$3:$W$1000, 20, 0))</f>
        <v>0</v>
      </c>
      <c r="E94" s="13">
        <f>IF(A94="", "", VLOOKUP(A94, BTA!$A$3:$W$1000, 21, 0))</f>
        <v>0</v>
      </c>
      <c r="F94" s="13">
        <f>IF(A94="", "", VLOOKUP(A94, BTA!$A$3:$W$10000, 23, 0))</f>
        <v>0</v>
      </c>
      <c r="G94" s="13">
        <f>IF(A94="", "", VLOOKUP(A94, BTA!$A$3:$W$10000, 23, 0))</f>
        <v>0</v>
      </c>
    </row>
    <row r="95" spans="1:7">
      <c r="A95" s="13" t="str">
        <f>IF(BTA!A95="", "", BTA!A95)</f>
        <v>AYEN</v>
      </c>
      <c r="B95" s="13">
        <f>IF(A95="", "", VLOOKUP(A95, BTA!$A$3:$W$1000, 8, 0))</f>
        <v>30.02</v>
      </c>
      <c r="C95" s="13"/>
      <c r="D95" s="13">
        <f>IF(A95="", "", VLOOKUP(A95, BTA!$A$3:$W$1000, 20, 0))</f>
        <v>0</v>
      </c>
      <c r="E95" s="13">
        <f>IF(A95="", "", VLOOKUP(A95, BTA!$A$3:$W$1000, 21, 0))</f>
        <v>0</v>
      </c>
      <c r="F95" s="13">
        <f>IF(A95="", "", VLOOKUP(A95, BTA!$A$3:$W$10000, 23, 0))</f>
        <v>0</v>
      </c>
      <c r="G95" s="13">
        <f>IF(A95="", "", VLOOKUP(A95, BTA!$A$3:$W$10000, 23, 0))</f>
        <v>0</v>
      </c>
    </row>
    <row r="96" spans="1:7">
      <c r="A96" s="13" t="str">
        <f>IF(BTA!A96="", "", BTA!A96)</f>
        <v>AKSUE</v>
      </c>
      <c r="B96" s="13">
        <f>IF(A96="", "", VLOOKUP(A96, BTA!$A$3:$W$1000, 8, 0))</f>
        <v>29.7</v>
      </c>
      <c r="C96" s="13"/>
      <c r="D96" s="13">
        <f>IF(A96="", "", VLOOKUP(A96, BTA!$A$3:$W$1000, 20, 0))</f>
        <v>0</v>
      </c>
      <c r="E96" s="13">
        <f>IF(A96="", "", VLOOKUP(A96, BTA!$A$3:$W$1000, 21, 0))</f>
        <v>0</v>
      </c>
      <c r="F96" s="13">
        <f>IF(A96="", "", VLOOKUP(A96, BTA!$A$3:$W$10000, 23, 0))</f>
        <v>0</v>
      </c>
      <c r="G96" s="13">
        <f>IF(A96="", "", VLOOKUP(A96, BTA!$A$3:$W$10000, 23, 0))</f>
        <v>0</v>
      </c>
    </row>
    <row r="97" spans="1:7">
      <c r="A97" s="13" t="str">
        <f>IF(BTA!A97="", "", BTA!A97)</f>
        <v>TURGG</v>
      </c>
      <c r="B97" s="13">
        <f>IF(A97="", "", VLOOKUP(A97, BTA!$A$3:$W$1000, 8, 0))</f>
        <v>28.92</v>
      </c>
      <c r="C97" s="13"/>
      <c r="D97" s="13">
        <f>IF(A97="", "", VLOOKUP(A97, BTA!$A$3:$W$1000, 20, 0))</f>
        <v>0</v>
      </c>
      <c r="E97" s="13">
        <f>IF(A97="", "", VLOOKUP(A97, BTA!$A$3:$W$1000, 21, 0))</f>
        <v>0</v>
      </c>
      <c r="F97" s="13">
        <f>IF(A97="", "", VLOOKUP(A97, BTA!$A$3:$W$10000, 23, 0))</f>
        <v>0</v>
      </c>
      <c r="G97" s="13">
        <f>IF(A97="", "", VLOOKUP(A97, BTA!$A$3:$W$10000, 23, 0))</f>
        <v>0</v>
      </c>
    </row>
    <row r="98" spans="1:7">
      <c r="A98" s="13" t="str">
        <f>IF(BTA!A98="", "", BTA!A98)</f>
        <v>DOFER</v>
      </c>
      <c r="B98" s="13">
        <f>IF(A98="", "", VLOOKUP(A98, BTA!$A$3:$W$1000, 8, 0))</f>
        <v>27.84</v>
      </c>
      <c r="C98" s="13"/>
      <c r="D98" s="13">
        <f>IF(A98="", "", VLOOKUP(A98, BTA!$A$3:$W$1000, 20, 0))</f>
        <v>0</v>
      </c>
      <c r="E98" s="13">
        <f>IF(A98="", "", VLOOKUP(A98, BTA!$A$3:$W$1000, 21, 0))</f>
        <v>0</v>
      </c>
      <c r="F98" s="13">
        <f>IF(A98="", "", VLOOKUP(A98, BTA!$A$3:$W$10000, 23, 0))</f>
        <v>0</v>
      </c>
      <c r="G98" s="13">
        <f>IF(A98="", "", VLOOKUP(A98, BTA!$A$3:$W$10000, 23, 0))</f>
        <v>0</v>
      </c>
    </row>
    <row r="99" spans="1:7">
      <c r="A99" s="13" t="str">
        <f>IF(BTA!A99="", "", BTA!A99)</f>
        <v>KLMSN</v>
      </c>
      <c r="B99" s="13">
        <f>IF(A99="", "", VLOOKUP(A99, BTA!$A$3:$W$1000, 8, 0))</f>
        <v>27.5</v>
      </c>
      <c r="C99" s="13"/>
      <c r="D99" s="13">
        <f>IF(A99="", "", VLOOKUP(A99, BTA!$A$3:$W$1000, 20, 0))</f>
        <v>0</v>
      </c>
      <c r="E99" s="13">
        <f>IF(A99="", "", VLOOKUP(A99, BTA!$A$3:$W$1000, 21, 0))</f>
        <v>0</v>
      </c>
      <c r="F99" s="13">
        <f>IF(A99="", "", VLOOKUP(A99, BTA!$A$3:$W$10000, 23, 0))</f>
        <v>0</v>
      </c>
      <c r="G99" s="13">
        <f>IF(A99="", "", VLOOKUP(A99, BTA!$A$3:$W$10000, 23, 0))</f>
        <v>0</v>
      </c>
    </row>
    <row r="100" spans="1:7">
      <c r="A100" s="13" t="str">
        <f>IF(BTA!A100="", "", BTA!A100)</f>
        <v>GEDZA</v>
      </c>
      <c r="B100" s="13">
        <f>IF(A100="", "", VLOOKUP(A100, BTA!$A$3:$W$1000, 8, 0))</f>
        <v>27.46</v>
      </c>
      <c r="C100" s="13"/>
      <c r="D100" s="13">
        <f>IF(A100="", "", VLOOKUP(A100, BTA!$A$3:$W$1000, 20, 0))</f>
        <v>0</v>
      </c>
      <c r="E100" s="13">
        <f>IF(A100="", "", VLOOKUP(A100, BTA!$A$3:$W$1000, 21, 0))</f>
        <v>0</v>
      </c>
      <c r="F100" s="13">
        <f>IF(A100="", "", VLOOKUP(A100, BTA!$A$3:$W$10000, 23, 0))</f>
        <v>0</v>
      </c>
      <c r="G100" s="13">
        <f>IF(A100="", "", VLOOKUP(A100, BTA!$A$3:$W$10000, 23, 0))</f>
        <v>0</v>
      </c>
    </row>
    <row r="101" spans="1:7">
      <c r="A101" s="13" t="str">
        <f>IF(BTA!A101="", "", BTA!A101)</f>
        <v>GARFA</v>
      </c>
      <c r="B101" s="13">
        <f>IF(A101="", "", VLOOKUP(A101, BTA!$A$3:$W$1000, 8, 0))</f>
        <v>26.46</v>
      </c>
      <c r="C101" s="13"/>
      <c r="D101" s="13">
        <f>IF(A101="", "", VLOOKUP(A101, BTA!$A$3:$W$1000, 20, 0))</f>
        <v>0</v>
      </c>
      <c r="E101" s="13">
        <f>IF(A101="", "", VLOOKUP(A101, BTA!$A$3:$W$1000, 21, 0))</f>
        <v>0</v>
      </c>
      <c r="F101" s="13">
        <f>IF(A101="", "", VLOOKUP(A101, BTA!$A$3:$W$10000, 23, 0))</f>
        <v>0</v>
      </c>
      <c r="G101" s="13">
        <f>IF(A101="", "", VLOOKUP(A101, BTA!$A$3:$W$10000, 23, 0))</f>
        <v>0</v>
      </c>
    </row>
    <row r="102" spans="1:7">
      <c r="A102" s="13" t="str">
        <f>IF(BTA!A102="", "", BTA!A102)</f>
        <v>ELITE</v>
      </c>
      <c r="B102" s="13">
        <f>IF(A102="", "", VLOOKUP(A102, BTA!$A$3:$W$1000, 8, 0))</f>
        <v>26.12</v>
      </c>
      <c r="C102" s="13"/>
      <c r="D102" s="13">
        <f>IF(A102="", "", VLOOKUP(A102, BTA!$A$3:$W$1000, 20, 0))</f>
        <v>0</v>
      </c>
      <c r="E102" s="13">
        <f>IF(A102="", "", VLOOKUP(A102, BTA!$A$3:$W$1000, 21, 0))</f>
        <v>0</v>
      </c>
      <c r="F102" s="13">
        <f>IF(A102="", "", VLOOKUP(A102, BTA!$A$3:$W$10000, 23, 0))</f>
        <v>0</v>
      </c>
      <c r="G102" s="13">
        <f>IF(A102="", "", VLOOKUP(A102, BTA!$A$3:$W$10000, 23, 0))</f>
        <v>0</v>
      </c>
    </row>
    <row r="103" spans="1:7">
      <c r="A103" s="13" t="str">
        <f>IF(BTA!A103="", "", BTA!A103)</f>
        <v>BAGFS</v>
      </c>
      <c r="B103" s="13">
        <f>IF(A103="", "", VLOOKUP(A103, BTA!$A$3:$W$1000, 8, 0))</f>
        <v>25.94</v>
      </c>
      <c r="C103" s="13"/>
      <c r="D103" s="13">
        <f>IF(A103="", "", VLOOKUP(A103, BTA!$A$3:$W$1000, 20, 0))</f>
        <v>0</v>
      </c>
      <c r="E103" s="13">
        <f>IF(A103="", "", VLOOKUP(A103, BTA!$A$3:$W$1000, 21, 0))</f>
        <v>0</v>
      </c>
      <c r="F103" s="13">
        <f>IF(A103="", "", VLOOKUP(A103, BTA!$A$3:$W$10000, 23, 0))</f>
        <v>0</v>
      </c>
      <c r="G103" s="13">
        <f>IF(A103="", "", VLOOKUP(A103, BTA!$A$3:$W$10000, 23, 0))</f>
        <v>0</v>
      </c>
    </row>
    <row r="104" spans="1:7">
      <c r="A104" s="13" t="str">
        <f>IF(BTA!A104="", "", BTA!A104)</f>
        <v>EGEGY</v>
      </c>
      <c r="B104" s="13">
        <f>IF(A104="", "", VLOOKUP(A104, BTA!$A$3:$W$1000, 8, 0))</f>
        <v>25.68</v>
      </c>
      <c r="C104" s="13"/>
      <c r="D104" s="13">
        <f>IF(A104="", "", VLOOKUP(A104, BTA!$A$3:$W$1000, 20, 0))</f>
        <v>0</v>
      </c>
      <c r="E104" s="13">
        <f>IF(A104="", "", VLOOKUP(A104, BTA!$A$3:$W$1000, 21, 0))</f>
        <v>0</v>
      </c>
      <c r="F104" s="13">
        <f>IF(A104="", "", VLOOKUP(A104, BTA!$A$3:$W$10000, 23, 0))</f>
        <v>0</v>
      </c>
      <c r="G104" s="13">
        <f>IF(A104="", "", VLOOKUP(A104, BTA!$A$3:$W$10000, 23, 0))</f>
        <v>0</v>
      </c>
    </row>
    <row r="105" spans="1:7">
      <c r="A105" s="13" t="str">
        <f>IF(BTA!A105="", "", BTA!A105)</f>
        <v>KRONT</v>
      </c>
      <c r="B105" s="13">
        <f>IF(A105="", "", VLOOKUP(A105, BTA!$A$3:$W$1000, 8, 0))</f>
        <v>24.8</v>
      </c>
      <c r="C105" s="13"/>
      <c r="D105" s="13">
        <f>IF(A105="", "", VLOOKUP(A105, BTA!$A$3:$W$1000, 20, 0))</f>
        <v>0</v>
      </c>
      <c r="E105" s="13">
        <f>IF(A105="", "", VLOOKUP(A105, BTA!$A$3:$W$1000, 21, 0))</f>
        <v>0</v>
      </c>
      <c r="F105" s="13">
        <f>IF(A105="", "", VLOOKUP(A105, BTA!$A$3:$W$10000, 23, 0))</f>
        <v>0</v>
      </c>
      <c r="G105" s="13">
        <f>IF(A105="", "", VLOOKUP(A105, BTA!$A$3:$W$10000, 23, 0))</f>
        <v>0</v>
      </c>
    </row>
    <row r="106" spans="1:7">
      <c r="A106" s="13" t="str">
        <f>IF(BTA!A106="", "", BTA!A106)</f>
        <v>MEDTR</v>
      </c>
      <c r="B106" s="13">
        <f>IF(A106="", "", VLOOKUP(A106, BTA!$A$3:$W$1000, 8, 0))</f>
        <v>24.56</v>
      </c>
      <c r="C106" s="13"/>
      <c r="D106" s="13">
        <f>IF(A106="", "", VLOOKUP(A106, BTA!$A$3:$W$1000, 20, 0))</f>
        <v>0</v>
      </c>
      <c r="E106" s="13">
        <f>IF(A106="", "", VLOOKUP(A106, BTA!$A$3:$W$1000, 21, 0))</f>
        <v>0</v>
      </c>
      <c r="F106" s="13">
        <f>IF(A106="", "", VLOOKUP(A106, BTA!$A$3:$W$10000, 23, 0))</f>
        <v>0</v>
      </c>
      <c r="G106" s="13">
        <f>IF(A106="", "", VLOOKUP(A106, BTA!$A$3:$W$10000, 23, 0))</f>
        <v>0</v>
      </c>
    </row>
    <row r="107" spans="1:7">
      <c r="A107" s="13" t="str">
        <f>IF(BTA!A107="", "", BTA!A107)</f>
        <v>CELHA</v>
      </c>
      <c r="B107" s="13">
        <f>IF(A107="", "", VLOOKUP(A107, BTA!$A$3:$W$1000, 8, 0))</f>
        <v>24.34</v>
      </c>
      <c r="C107" s="13"/>
      <c r="D107" s="13">
        <f>IF(A107="", "", VLOOKUP(A107, BTA!$A$3:$W$1000, 20, 0))</f>
        <v>0</v>
      </c>
      <c r="E107" s="13">
        <f>IF(A107="", "", VLOOKUP(A107, BTA!$A$3:$W$1000, 21, 0))</f>
        <v>0</v>
      </c>
      <c r="F107" s="13">
        <f>IF(A107="", "", VLOOKUP(A107, BTA!$A$3:$W$10000, 23, 0))</f>
        <v>0</v>
      </c>
      <c r="G107" s="13">
        <f>IF(A107="", "", VLOOKUP(A107, BTA!$A$3:$W$10000, 23, 0))</f>
        <v>0</v>
      </c>
    </row>
    <row r="108" spans="1:7">
      <c r="A108" s="13" t="str">
        <f>IF(BTA!A108="", "", BTA!A108)</f>
        <v>CUSAN</v>
      </c>
      <c r="B108" s="13">
        <f>IF(A108="", "", VLOOKUP(A108, BTA!$A$3:$W$1000, 8, 0))</f>
        <v>24.1</v>
      </c>
      <c r="C108" s="13"/>
      <c r="D108" s="13">
        <f>IF(A108="", "", VLOOKUP(A108, BTA!$A$3:$W$1000, 20, 0))</f>
        <v>0</v>
      </c>
      <c r="E108" s="13">
        <f>IF(A108="", "", VLOOKUP(A108, BTA!$A$3:$W$1000, 21, 0))</f>
        <v>0</v>
      </c>
      <c r="F108" s="13">
        <f>IF(A108="", "", VLOOKUP(A108, BTA!$A$3:$W$10000, 23, 0))</f>
        <v>0</v>
      </c>
      <c r="G108" s="13">
        <f>IF(A108="", "", VLOOKUP(A108, BTA!$A$3:$W$10000, 23, 0))</f>
        <v>0</v>
      </c>
    </row>
    <row r="109" spans="1:7">
      <c r="A109" s="13" t="str">
        <f>IF(BTA!A109="", "", BTA!A109)</f>
        <v>BIZIM</v>
      </c>
      <c r="B109" s="13">
        <f>IF(A109="", "", VLOOKUP(A109, BTA!$A$3:$W$1000, 8, 0))</f>
        <v>23.62</v>
      </c>
      <c r="C109" s="13"/>
      <c r="D109" s="13">
        <f>IF(A109="", "", VLOOKUP(A109, BTA!$A$3:$W$1000, 20, 0))</f>
        <v>0</v>
      </c>
      <c r="E109" s="13">
        <f>IF(A109="", "", VLOOKUP(A109, BTA!$A$3:$W$1000, 21, 0))</f>
        <v>0</v>
      </c>
      <c r="F109" s="13">
        <f>IF(A109="", "", VLOOKUP(A109, BTA!$A$3:$W$10000, 23, 0))</f>
        <v>0</v>
      </c>
      <c r="G109" s="13">
        <f>IF(A109="", "", VLOOKUP(A109, BTA!$A$3:$W$10000, 23, 0))</f>
        <v>0</v>
      </c>
    </row>
    <row r="110" spans="1:7">
      <c r="A110" s="13" t="str">
        <f>IF(BTA!A110="", "", BTA!A110)</f>
        <v>CEOEM</v>
      </c>
      <c r="B110" s="13">
        <f>IF(A110="", "", VLOOKUP(A110, BTA!$A$3:$W$1000, 8, 0))</f>
        <v>23.4</v>
      </c>
      <c r="C110" s="13"/>
      <c r="D110" s="13">
        <f>IF(A110="", "", VLOOKUP(A110, BTA!$A$3:$W$1000, 20, 0))</f>
        <v>0</v>
      </c>
      <c r="E110" s="13">
        <f>IF(A110="", "", VLOOKUP(A110, BTA!$A$3:$W$1000, 21, 0))</f>
        <v>0</v>
      </c>
      <c r="F110" s="13">
        <f>IF(A110="", "", VLOOKUP(A110, BTA!$A$3:$W$10000, 23, 0))</f>
        <v>0</v>
      </c>
      <c r="G110" s="13">
        <f>IF(A110="", "", VLOOKUP(A110, BTA!$A$3:$W$10000, 23, 0))</f>
        <v>0</v>
      </c>
    </row>
    <row r="111" spans="1:7">
      <c r="A111" s="13" t="str">
        <f>IF(BTA!A111="", "", BTA!A111)</f>
        <v>SMART</v>
      </c>
      <c r="B111" s="13">
        <f>IF(A111="", "", VLOOKUP(A111, BTA!$A$3:$W$1000, 8, 0))</f>
        <v>22.72</v>
      </c>
      <c r="C111" s="13"/>
      <c r="D111" s="13">
        <f>IF(A111="", "", VLOOKUP(A111, BTA!$A$3:$W$1000, 20, 0))</f>
        <v>0</v>
      </c>
      <c r="E111" s="13">
        <f>IF(A111="", "", VLOOKUP(A111, BTA!$A$3:$W$1000, 21, 0))</f>
        <v>0</v>
      </c>
      <c r="F111" s="13">
        <f>IF(A111="", "", VLOOKUP(A111, BTA!$A$3:$W$10000, 23, 0))</f>
        <v>0</v>
      </c>
      <c r="G111" s="13">
        <f>IF(A111="", "", VLOOKUP(A111, BTA!$A$3:$W$10000, 23, 0))</f>
        <v>0</v>
      </c>
    </row>
    <row r="112" spans="1:7">
      <c r="A112" s="13" t="str">
        <f>IF(BTA!A112="", "", BTA!A112)</f>
        <v>KZGYO</v>
      </c>
      <c r="B112" s="13">
        <f>IF(A112="", "", VLOOKUP(A112, BTA!$A$3:$W$1000, 8, 0))</f>
        <v>22.32</v>
      </c>
      <c r="C112" s="13"/>
      <c r="D112" s="13">
        <f>IF(A112="", "", VLOOKUP(A112, BTA!$A$3:$W$1000, 20, 0))</f>
        <v>0</v>
      </c>
      <c r="E112" s="13">
        <f>IF(A112="", "", VLOOKUP(A112, BTA!$A$3:$W$1000, 21, 0))</f>
        <v>0</v>
      </c>
      <c r="F112" s="13">
        <f>IF(A112="", "", VLOOKUP(A112, BTA!$A$3:$W$10000, 23, 0))</f>
        <v>0</v>
      </c>
      <c r="G112" s="13">
        <f>IF(A112="", "", VLOOKUP(A112, BTA!$A$3:$W$10000, 23, 0))</f>
        <v>0</v>
      </c>
    </row>
    <row r="113" spans="1:7">
      <c r="A113" s="13" t="str">
        <f>IF(BTA!A113="", "", BTA!A113)</f>
        <v>DOKTA</v>
      </c>
      <c r="B113" s="13">
        <f>IF(A113="", "", VLOOKUP(A113, BTA!$A$3:$W$1000, 8, 0))</f>
        <v>22.24</v>
      </c>
      <c r="C113" s="13"/>
      <c r="D113" s="13">
        <f>IF(A113="", "", VLOOKUP(A113, BTA!$A$3:$W$1000, 20, 0))</f>
        <v>0</v>
      </c>
      <c r="E113" s="13">
        <f>IF(A113="", "", VLOOKUP(A113, BTA!$A$3:$W$1000, 21, 0))</f>
        <v>0</v>
      </c>
      <c r="F113" s="13">
        <f>IF(A113="", "", VLOOKUP(A113, BTA!$A$3:$W$10000, 23, 0))</f>
        <v>0</v>
      </c>
      <c r="G113" s="13">
        <f>IF(A113="", "", VLOOKUP(A113, BTA!$A$3:$W$10000, 23, 0))</f>
        <v>0</v>
      </c>
    </row>
    <row r="114" spans="1:7">
      <c r="A114" s="13" t="str">
        <f>IF(BTA!A114="", "", BTA!A114)</f>
        <v>YAYLA</v>
      </c>
      <c r="B114" s="13">
        <f>IF(A114="", "", VLOOKUP(A114, BTA!$A$3:$W$1000, 8, 0))</f>
        <v>21.98</v>
      </c>
      <c r="C114" s="13"/>
      <c r="D114" s="13">
        <f>IF(A114="", "", VLOOKUP(A114, BTA!$A$3:$W$1000, 20, 0))</f>
        <v>0</v>
      </c>
      <c r="E114" s="13">
        <f>IF(A114="", "", VLOOKUP(A114, BTA!$A$3:$W$1000, 21, 0))</f>
        <v>0</v>
      </c>
      <c r="F114" s="13">
        <f>IF(A114="", "", VLOOKUP(A114, BTA!$A$3:$W$10000, 23, 0))</f>
        <v>0</v>
      </c>
      <c r="G114" s="13">
        <f>IF(A114="", "", VLOOKUP(A114, BTA!$A$3:$W$10000, 23, 0))</f>
        <v>0</v>
      </c>
    </row>
    <row r="115" spans="1:7">
      <c r="A115" s="13" t="str">
        <f>IF(BTA!A115="", "", BTA!A115)</f>
        <v>YIGIT</v>
      </c>
      <c r="B115" s="13">
        <f>IF(A115="", "", VLOOKUP(A115, BTA!$A$3:$W$1000, 8, 0))</f>
        <v>21.98</v>
      </c>
      <c r="C115" s="13"/>
      <c r="D115" s="13">
        <f>IF(A115="", "", VLOOKUP(A115, BTA!$A$3:$W$1000, 20, 0))</f>
        <v>0</v>
      </c>
      <c r="E115" s="13">
        <f>IF(A115="", "", VLOOKUP(A115, BTA!$A$3:$W$1000, 21, 0))</f>
        <v>0</v>
      </c>
      <c r="F115" s="13">
        <f>IF(A115="", "", VLOOKUP(A115, BTA!$A$3:$W$10000, 23, 0))</f>
        <v>0</v>
      </c>
      <c r="G115" s="13">
        <f>IF(A115="", "", VLOOKUP(A115, BTA!$A$3:$W$10000, 23, 0))</f>
        <v>0</v>
      </c>
    </row>
    <row r="116" spans="1:7">
      <c r="A116" s="13" t="str">
        <f>IF(BTA!A116="", "", BTA!A116)</f>
        <v>DURKN</v>
      </c>
      <c r="B116" s="13">
        <f>IF(A116="", "", VLOOKUP(A116, BTA!$A$3:$W$1000, 8, 0))</f>
        <v>21.9</v>
      </c>
      <c r="C116" s="13"/>
      <c r="D116" s="13">
        <f>IF(A116="", "", VLOOKUP(A116, BTA!$A$3:$W$1000, 20, 0))</f>
        <v>0</v>
      </c>
      <c r="E116" s="13">
        <f>IF(A116="", "", VLOOKUP(A116, BTA!$A$3:$W$1000, 21, 0))</f>
        <v>0</v>
      </c>
      <c r="F116" s="13">
        <f>IF(A116="", "", VLOOKUP(A116, BTA!$A$3:$W$10000, 23, 0))</f>
        <v>0</v>
      </c>
      <c r="G116" s="13">
        <f>IF(A116="", "", VLOOKUP(A116, BTA!$A$3:$W$10000, 23, 0))</f>
        <v>0</v>
      </c>
    </row>
    <row r="117" spans="1:7">
      <c r="A117" s="13" t="str">
        <f>IF(BTA!A117="", "", BTA!A117)</f>
        <v>BEYAZ</v>
      </c>
      <c r="B117" s="13">
        <f>IF(A117="", "", VLOOKUP(A117, BTA!$A$3:$W$1000, 8, 0))</f>
        <v>21.58</v>
      </c>
      <c r="C117" s="13"/>
      <c r="D117" s="13">
        <f>IF(A117="", "", VLOOKUP(A117, BTA!$A$3:$W$1000, 20, 0))</f>
        <v>0</v>
      </c>
      <c r="E117" s="13">
        <f>IF(A117="", "", VLOOKUP(A117, BTA!$A$3:$W$1000, 21, 0))</f>
        <v>0</v>
      </c>
      <c r="F117" s="13">
        <f>IF(A117="", "", VLOOKUP(A117, BTA!$A$3:$W$10000, 23, 0))</f>
        <v>0</v>
      </c>
      <c r="G117" s="13">
        <f>IF(A117="", "", VLOOKUP(A117, BTA!$A$3:$W$10000, 23, 0))</f>
        <v>0</v>
      </c>
    </row>
    <row r="118" spans="1:7">
      <c r="A118" s="13" t="str">
        <f>IF(BTA!A118="", "", BTA!A118)</f>
        <v>ZGYO</v>
      </c>
      <c r="B118" s="13">
        <f>IF(A118="", "", VLOOKUP(A118, BTA!$A$3:$W$1000, 8, 0))</f>
        <v>21</v>
      </c>
      <c r="C118" s="13"/>
      <c r="D118" s="13">
        <f>IF(A118="", "", VLOOKUP(A118, BTA!$A$3:$W$1000, 20, 0))</f>
        <v>0</v>
      </c>
      <c r="E118" s="13">
        <f>IF(A118="", "", VLOOKUP(A118, BTA!$A$3:$W$1000, 21, 0))</f>
        <v>0</v>
      </c>
      <c r="F118" s="13">
        <f>IF(A118="", "", VLOOKUP(A118, BTA!$A$3:$W$10000, 23, 0))</f>
        <v>0</v>
      </c>
      <c r="G118" s="13">
        <f>IF(A118="", "", VLOOKUP(A118, BTA!$A$3:$W$10000, 23, 0))</f>
        <v>0</v>
      </c>
    </row>
    <row r="119" spans="1:7">
      <c r="A119" s="13" t="str">
        <f>IF(BTA!A119="", "", BTA!A119)</f>
        <v>DITAS</v>
      </c>
      <c r="B119" s="13">
        <f>IF(A119="", "", VLOOKUP(A119, BTA!$A$3:$W$1000, 8, 0))</f>
        <v>20.6</v>
      </c>
      <c r="C119" s="13"/>
      <c r="D119" s="13">
        <f>IF(A119="", "", VLOOKUP(A119, BTA!$A$3:$W$1000, 20, 0))</f>
        <v>0</v>
      </c>
      <c r="E119" s="13">
        <f>IF(A119="", "", VLOOKUP(A119, BTA!$A$3:$W$1000, 21, 0))</f>
        <v>0</v>
      </c>
      <c r="F119" s="13">
        <f>IF(A119="", "", VLOOKUP(A119, BTA!$A$3:$W$10000, 23, 0))</f>
        <v>0</v>
      </c>
      <c r="G119" s="13">
        <f>IF(A119="", "", VLOOKUP(A119, BTA!$A$3:$W$10000, 23, 0))</f>
        <v>0</v>
      </c>
    </row>
    <row r="120" spans="1:7">
      <c r="A120" s="13" t="str">
        <f>IF(BTA!A120="", "", BTA!A120)</f>
        <v>PLTUR</v>
      </c>
      <c r="B120" s="13">
        <f>IF(A120="", "", VLOOKUP(A120, BTA!$A$3:$W$1000, 8, 0))</f>
        <v>20.48</v>
      </c>
      <c r="C120" s="13"/>
      <c r="D120" s="13">
        <f>IF(A120="", "", VLOOKUP(A120, BTA!$A$3:$W$1000, 20, 0))</f>
        <v>0</v>
      </c>
      <c r="E120" s="13">
        <f>IF(A120="", "", VLOOKUP(A120, BTA!$A$3:$W$1000, 21, 0))</f>
        <v>0</v>
      </c>
      <c r="F120" s="13">
        <f>IF(A120="", "", VLOOKUP(A120, BTA!$A$3:$W$10000, 23, 0))</f>
        <v>0</v>
      </c>
      <c r="G120" s="13">
        <f>IF(A120="", "", VLOOKUP(A120, BTA!$A$3:$W$10000, 23, 0))</f>
        <v>0</v>
      </c>
    </row>
    <row r="121" spans="1:7">
      <c r="A121" s="13" t="str">
        <f>IF(BTA!A121="", "", BTA!A121)</f>
        <v>VKING</v>
      </c>
      <c r="B121" s="13">
        <f>IF(A121="", "", VLOOKUP(A121, BTA!$A$3:$W$1000, 8, 0))</f>
        <v>20.38</v>
      </c>
      <c r="C121" s="13"/>
      <c r="D121" s="13">
        <f>IF(A121="", "", VLOOKUP(A121, BTA!$A$3:$W$1000, 20, 0))</f>
        <v>0</v>
      </c>
      <c r="E121" s="13">
        <f>IF(A121="", "", VLOOKUP(A121, BTA!$A$3:$W$1000, 21, 0))</f>
        <v>0</v>
      </c>
      <c r="F121" s="13">
        <f>IF(A121="", "", VLOOKUP(A121, BTA!$A$3:$W$10000, 23, 0))</f>
        <v>0</v>
      </c>
      <c r="G121" s="13">
        <f>IF(A121="", "", VLOOKUP(A121, BTA!$A$3:$W$10000, 23, 0))</f>
        <v>0</v>
      </c>
    </row>
    <row r="122" spans="1:7">
      <c r="A122" s="13" t="str">
        <f>IF(BTA!A122="", "", BTA!A122)</f>
        <v>SANKO</v>
      </c>
      <c r="B122" s="13">
        <f>IF(A122="", "", VLOOKUP(A122, BTA!$A$3:$W$1000, 8, 0))</f>
        <v>19.87</v>
      </c>
      <c r="C122" s="13"/>
      <c r="D122" s="13">
        <f>IF(A122="", "", VLOOKUP(A122, BTA!$A$3:$W$1000, 20, 0))</f>
        <v>0</v>
      </c>
      <c r="E122" s="13">
        <f>IF(A122="", "", VLOOKUP(A122, BTA!$A$3:$W$1000, 21, 0))</f>
        <v>0</v>
      </c>
      <c r="F122" s="13">
        <f>IF(A122="", "", VLOOKUP(A122, BTA!$A$3:$W$10000, 23, 0))</f>
        <v>0</v>
      </c>
      <c r="G122" s="13">
        <f>IF(A122="", "", VLOOKUP(A122, BTA!$A$3:$W$10000, 23, 0))</f>
        <v>0</v>
      </c>
    </row>
    <row r="123" spans="1:7">
      <c r="A123" s="13" t="str">
        <f>IF(BTA!A123="", "", BTA!A123)</f>
        <v>ICBCT</v>
      </c>
      <c r="B123" s="13">
        <f>IF(A123="", "", VLOOKUP(A123, BTA!$A$3:$W$1000, 8, 0))</f>
        <v>19.46</v>
      </c>
      <c r="C123" s="13"/>
      <c r="D123" s="13">
        <f>IF(A123="", "", VLOOKUP(A123, BTA!$A$3:$W$1000, 20, 0))</f>
        <v>0</v>
      </c>
      <c r="E123" s="13">
        <f>IF(A123="", "", VLOOKUP(A123, BTA!$A$3:$W$1000, 21, 0))</f>
        <v>0</v>
      </c>
      <c r="F123" s="13">
        <f>IF(A123="", "", VLOOKUP(A123, BTA!$A$3:$W$10000, 23, 0))</f>
        <v>0</v>
      </c>
      <c r="G123" s="13">
        <f>IF(A123="", "", VLOOKUP(A123, BTA!$A$3:$W$10000, 23, 0))</f>
        <v>0</v>
      </c>
    </row>
    <row r="124" spans="1:7">
      <c r="A124" s="13" t="str">
        <f>IF(BTA!A124="", "", BTA!A124)</f>
        <v>ARENA</v>
      </c>
      <c r="B124" s="13">
        <f>IF(A124="", "", VLOOKUP(A124, BTA!$A$3:$W$1000, 8, 0))</f>
        <v>19.37</v>
      </c>
      <c r="C124" s="13"/>
      <c r="D124" s="13">
        <f>IF(A124="", "", VLOOKUP(A124, BTA!$A$3:$W$1000, 20, 0))</f>
        <v>0</v>
      </c>
      <c r="E124" s="13">
        <f>IF(A124="", "", VLOOKUP(A124, BTA!$A$3:$W$1000, 21, 0))</f>
        <v>0</v>
      </c>
      <c r="F124" s="13">
        <f>IF(A124="", "", VLOOKUP(A124, BTA!$A$3:$W$10000, 23, 0))</f>
        <v>0</v>
      </c>
      <c r="G124" s="13">
        <f>IF(A124="", "", VLOOKUP(A124, BTA!$A$3:$W$10000, 23, 0))</f>
        <v>0</v>
      </c>
    </row>
    <row r="125" spans="1:7">
      <c r="A125" s="13" t="str">
        <f>IF(BTA!A125="", "", BTA!A125)</f>
        <v>BRLSM</v>
      </c>
      <c r="B125" s="13">
        <f>IF(A125="", "", VLOOKUP(A125, BTA!$A$3:$W$1000, 8, 0))</f>
        <v>19.25</v>
      </c>
      <c r="C125" s="13"/>
      <c r="D125" s="13">
        <f>IF(A125="", "", VLOOKUP(A125, BTA!$A$3:$W$1000, 20, 0))</f>
        <v>0</v>
      </c>
      <c r="E125" s="13">
        <f>IF(A125="", "", VLOOKUP(A125, BTA!$A$3:$W$1000, 21, 0))</f>
        <v>0</v>
      </c>
      <c r="F125" s="13">
        <f>IF(A125="", "", VLOOKUP(A125, BTA!$A$3:$W$10000, 23, 0))</f>
        <v>0</v>
      </c>
      <c r="G125" s="13">
        <f>IF(A125="", "", VLOOKUP(A125, BTA!$A$3:$W$10000, 23, 0))</f>
        <v>0</v>
      </c>
    </row>
    <row r="126" spans="1:7">
      <c r="A126" s="13" t="str">
        <f>IF(BTA!A126="", "", BTA!A126)</f>
        <v>PRKME</v>
      </c>
      <c r="B126" s="13">
        <f>IF(A126="", "", VLOOKUP(A126, BTA!$A$3:$W$1000, 8, 0))</f>
        <v>19.09</v>
      </c>
      <c r="C126" s="13"/>
      <c r="D126" s="13">
        <f>IF(A126="", "", VLOOKUP(A126, BTA!$A$3:$W$1000, 20, 0))</f>
        <v>0</v>
      </c>
      <c r="E126" s="13">
        <f>IF(A126="", "", VLOOKUP(A126, BTA!$A$3:$W$1000, 21, 0))</f>
        <v>0</v>
      </c>
      <c r="F126" s="13">
        <f>IF(A126="", "", VLOOKUP(A126, BTA!$A$3:$W$10000, 23, 0))</f>
        <v>0</v>
      </c>
      <c r="G126" s="13">
        <f>IF(A126="", "", VLOOKUP(A126, BTA!$A$3:$W$10000, 23, 0))</f>
        <v>0</v>
      </c>
    </row>
    <row r="127" spans="1:7">
      <c r="A127" s="13" t="str">
        <f>IF(BTA!A127="", "", BTA!A127)</f>
        <v>ARFYE</v>
      </c>
      <c r="B127" s="13">
        <f>IF(A127="", "", VLOOKUP(A127, BTA!$A$3:$W$1000, 8, 0))</f>
        <v>19.05</v>
      </c>
      <c r="C127" s="13"/>
      <c r="D127" s="13">
        <f>IF(A127="", "", VLOOKUP(A127, BTA!$A$3:$W$1000, 20, 0))</f>
        <v>0</v>
      </c>
      <c r="E127" s="13">
        <f>IF(A127="", "", VLOOKUP(A127, BTA!$A$3:$W$1000, 21, 0))</f>
        <v>0</v>
      </c>
      <c r="F127" s="13">
        <f>IF(A127="", "", VLOOKUP(A127, BTA!$A$3:$W$10000, 23, 0))</f>
        <v>0</v>
      </c>
      <c r="G127" s="13">
        <f>IF(A127="", "", VLOOKUP(A127, BTA!$A$3:$W$10000, 23, 0))</f>
        <v>0</v>
      </c>
    </row>
    <row r="128" spans="1:7">
      <c r="A128" s="13" t="str">
        <f>IF(BTA!A128="", "", BTA!A128)</f>
        <v>EDATA</v>
      </c>
      <c r="B128" s="13">
        <f>IF(A128="", "", VLOOKUP(A128, BTA!$A$3:$W$1000, 8, 0))</f>
        <v>17.75</v>
      </c>
      <c r="C128" s="13"/>
      <c r="D128" s="13">
        <f>IF(A128="", "", VLOOKUP(A128, BTA!$A$3:$W$1000, 20, 0))</f>
        <v>0</v>
      </c>
      <c r="E128" s="13">
        <f>IF(A128="", "", VLOOKUP(A128, BTA!$A$3:$W$1000, 21, 0))</f>
        <v>0</v>
      </c>
      <c r="F128" s="13">
        <f>IF(A128="", "", VLOOKUP(A128, BTA!$A$3:$W$10000, 23, 0))</f>
        <v>0</v>
      </c>
      <c r="G128" s="13">
        <f>IF(A128="", "", VLOOKUP(A128, BTA!$A$3:$W$10000, 23, 0))</f>
        <v>0</v>
      </c>
    </row>
    <row r="129" spans="1:7">
      <c r="A129" s="13" t="str">
        <f>IF(BTA!A129="", "", BTA!A129)</f>
        <v>TATGD</v>
      </c>
      <c r="B129" s="13">
        <f>IF(A129="", "", VLOOKUP(A129, BTA!$A$3:$W$1000, 8, 0))</f>
        <v>17.510000000000002</v>
      </c>
      <c r="C129" s="13"/>
      <c r="D129" s="13">
        <f>IF(A129="", "", VLOOKUP(A129, BTA!$A$3:$W$1000, 20, 0))</f>
        <v>0</v>
      </c>
      <c r="E129" s="13">
        <f>IF(A129="", "", VLOOKUP(A129, BTA!$A$3:$W$1000, 21, 0))</f>
        <v>0</v>
      </c>
      <c r="F129" s="13">
        <f>IF(A129="", "", VLOOKUP(A129, BTA!$A$3:$W$10000, 23, 0))</f>
        <v>0</v>
      </c>
      <c r="G129" s="13">
        <f>IF(A129="", "", VLOOKUP(A129, BTA!$A$3:$W$10000, 23, 0))</f>
        <v>0</v>
      </c>
    </row>
    <row r="130" spans="1:7">
      <c r="A130" s="13" t="str">
        <f>IF(BTA!A130="", "", BTA!A130)</f>
        <v>MERCN</v>
      </c>
      <c r="B130" s="13">
        <f>IF(A130="", "", VLOOKUP(A130, BTA!$A$3:$W$1000, 8, 0))</f>
        <v>16.920000000000002</v>
      </c>
      <c r="C130" s="13"/>
      <c r="D130" s="13">
        <f>IF(A130="", "", VLOOKUP(A130, BTA!$A$3:$W$1000, 20, 0))</f>
        <v>0</v>
      </c>
      <c r="E130" s="13">
        <f>IF(A130="", "", VLOOKUP(A130, BTA!$A$3:$W$1000, 21, 0))</f>
        <v>0</v>
      </c>
      <c r="F130" s="13">
        <f>IF(A130="", "", VLOOKUP(A130, BTA!$A$3:$W$10000, 23, 0))</f>
        <v>0</v>
      </c>
      <c r="G130" s="13">
        <f>IF(A130="", "", VLOOKUP(A130, BTA!$A$3:$W$10000, 23, 0))</f>
        <v>0</v>
      </c>
    </row>
    <row r="131" spans="1:7">
      <c r="A131" s="13" t="str">
        <f>IF(BTA!A131="", "", BTA!A131)</f>
        <v>TKNSA</v>
      </c>
      <c r="B131" s="13">
        <f>IF(A131="", "", VLOOKUP(A131, BTA!$A$3:$W$1000, 8, 0))</f>
        <v>16.66</v>
      </c>
      <c r="C131" s="13"/>
      <c r="D131" s="13">
        <f>IF(A131="", "", VLOOKUP(A131, BTA!$A$3:$W$1000, 20, 0))</f>
        <v>0</v>
      </c>
      <c r="E131" s="13">
        <f>IF(A131="", "", VLOOKUP(A131, BTA!$A$3:$W$1000, 21, 0))</f>
        <v>0</v>
      </c>
      <c r="F131" s="13">
        <f>IF(A131="", "", VLOOKUP(A131, BTA!$A$3:$W$10000, 23, 0))</f>
        <v>0</v>
      </c>
      <c r="G131" s="13">
        <f>IF(A131="", "", VLOOKUP(A131, BTA!$A$3:$W$10000, 23, 0))</f>
        <v>0</v>
      </c>
    </row>
    <row r="132" spans="1:7">
      <c r="A132" s="13" t="str">
        <f>IF(BTA!A132="", "", BTA!A132)</f>
        <v>AVGYO</v>
      </c>
      <c r="B132" s="13">
        <f>IF(A132="", "", VLOOKUP(A132, BTA!$A$3:$W$1000, 8, 0))</f>
        <v>16</v>
      </c>
      <c r="C132" s="13"/>
      <c r="D132" s="13">
        <f>IF(A132="", "", VLOOKUP(A132, BTA!$A$3:$W$1000, 20, 0))</f>
        <v>0</v>
      </c>
      <c r="E132" s="13">
        <f>IF(A132="", "", VLOOKUP(A132, BTA!$A$3:$W$1000, 21, 0))</f>
        <v>0</v>
      </c>
      <c r="F132" s="13">
        <f>IF(A132="", "", VLOOKUP(A132, BTA!$A$3:$W$10000, 23, 0))</f>
        <v>0</v>
      </c>
      <c r="G132" s="13">
        <f>IF(A132="", "", VLOOKUP(A132, BTA!$A$3:$W$10000, 23, 0))</f>
        <v>0</v>
      </c>
    </row>
    <row r="133" spans="1:7">
      <c r="A133" s="13" t="str">
        <f>IF(BTA!A133="", "", BTA!A133)</f>
        <v>FADE</v>
      </c>
      <c r="B133" s="13">
        <f>IF(A133="", "", VLOOKUP(A133, BTA!$A$3:$W$1000, 8, 0))</f>
        <v>15.84</v>
      </c>
      <c r="C133" s="13"/>
      <c r="D133" s="13">
        <f>IF(A133="", "", VLOOKUP(A133, BTA!$A$3:$W$1000, 20, 0))</f>
        <v>0</v>
      </c>
      <c r="E133" s="13">
        <f>IF(A133="", "", VLOOKUP(A133, BTA!$A$3:$W$1000, 21, 0))</f>
        <v>0</v>
      </c>
      <c r="F133" s="13">
        <f>IF(A133="", "", VLOOKUP(A133, BTA!$A$3:$W$10000, 23, 0))</f>
        <v>0</v>
      </c>
      <c r="G133" s="13">
        <f>IF(A133="", "", VLOOKUP(A133, BTA!$A$3:$W$10000, 23, 0))</f>
        <v>0</v>
      </c>
    </row>
    <row r="134" spans="1:7">
      <c r="A134" s="13" t="str">
        <f>IF(BTA!A134="", "", BTA!A134)</f>
        <v>ISGSY</v>
      </c>
      <c r="B134" s="13">
        <f>IF(A134="", "", VLOOKUP(A134, BTA!$A$3:$W$1000, 8, 0))</f>
        <v>15.81</v>
      </c>
      <c r="C134" s="13"/>
      <c r="D134" s="13">
        <f>IF(A134="", "", VLOOKUP(A134, BTA!$A$3:$W$1000, 20, 0))</f>
        <v>0</v>
      </c>
      <c r="E134" s="13">
        <f>IF(A134="", "", VLOOKUP(A134, BTA!$A$3:$W$1000, 21, 0))</f>
        <v>0</v>
      </c>
      <c r="F134" s="13">
        <f>IF(A134="", "", VLOOKUP(A134, BTA!$A$3:$W$10000, 23, 0))</f>
        <v>0</v>
      </c>
      <c r="G134" s="13">
        <f>IF(A134="", "", VLOOKUP(A134, BTA!$A$3:$W$10000, 23, 0))</f>
        <v>0</v>
      </c>
    </row>
    <row r="135" spans="1:7">
      <c r="A135" s="13" t="str">
        <f>IF(BTA!A135="", "", BTA!A135)</f>
        <v>KLSYN</v>
      </c>
      <c r="B135" s="13">
        <f>IF(A135="", "", VLOOKUP(A135, BTA!$A$3:$W$1000, 8, 0))</f>
        <v>15.69</v>
      </c>
      <c r="C135" s="13"/>
      <c r="D135" s="13">
        <f>IF(A135="", "", VLOOKUP(A135, BTA!$A$3:$W$1000, 20, 0))</f>
        <v>0</v>
      </c>
      <c r="E135" s="13">
        <f>IF(A135="", "", VLOOKUP(A135, BTA!$A$3:$W$1000, 21, 0))</f>
        <v>0</v>
      </c>
      <c r="F135" s="13">
        <f>IF(A135="", "", VLOOKUP(A135, BTA!$A$3:$W$10000, 23, 0))</f>
        <v>0</v>
      </c>
      <c r="G135" s="13">
        <f>IF(A135="", "", VLOOKUP(A135, BTA!$A$3:$W$10000, 23, 0))</f>
        <v>0</v>
      </c>
    </row>
    <row r="136" spans="1:7">
      <c r="A136" s="13" t="str">
        <f>IF(BTA!A136="", "", BTA!A136)</f>
        <v>SKYMD</v>
      </c>
      <c r="B136" s="13">
        <f>IF(A136="", "", VLOOKUP(A136, BTA!$A$3:$W$1000, 8, 0))</f>
        <v>15.58</v>
      </c>
      <c r="C136" s="13"/>
      <c r="D136" s="13">
        <f>IF(A136="", "", VLOOKUP(A136, BTA!$A$3:$W$1000, 20, 0))</f>
        <v>0</v>
      </c>
      <c r="E136" s="13">
        <f>IF(A136="", "", VLOOKUP(A136, BTA!$A$3:$W$1000, 21, 0))</f>
        <v>0</v>
      </c>
      <c r="F136" s="13">
        <f>IF(A136="", "", VLOOKUP(A136, BTA!$A$3:$W$10000, 23, 0))</f>
        <v>0</v>
      </c>
      <c r="G136" s="13">
        <f>IF(A136="", "", VLOOKUP(A136, BTA!$A$3:$W$10000, 23, 0))</f>
        <v>0</v>
      </c>
    </row>
    <row r="137" spans="1:7">
      <c r="A137" s="13" t="str">
        <f>IF(BTA!A137="", "", BTA!A137)</f>
        <v>JANTS</v>
      </c>
      <c r="B137" s="13">
        <f>IF(A137="", "", VLOOKUP(A137, BTA!$A$3:$W$1000, 8, 0))</f>
        <v>15.34</v>
      </c>
      <c r="C137" s="13"/>
      <c r="D137" s="13">
        <f>IF(A137="", "", VLOOKUP(A137, BTA!$A$3:$W$1000, 20, 0))</f>
        <v>0</v>
      </c>
      <c r="E137" s="13">
        <f>IF(A137="", "", VLOOKUP(A137, BTA!$A$3:$W$1000, 21, 0))</f>
        <v>0</v>
      </c>
      <c r="F137" s="13">
        <f>IF(A137="", "", VLOOKUP(A137, BTA!$A$3:$W$10000, 23, 0))</f>
        <v>0</v>
      </c>
      <c r="G137" s="13">
        <f>IF(A137="", "", VLOOKUP(A137, BTA!$A$3:$W$10000, 23, 0))</f>
        <v>0</v>
      </c>
    </row>
    <row r="138" spans="1:7">
      <c r="A138" s="13" t="str">
        <f>IF(BTA!A138="", "", BTA!A138)</f>
        <v>ALKIM</v>
      </c>
      <c r="B138" s="13">
        <f>IF(A138="", "", VLOOKUP(A138, BTA!$A$3:$W$1000, 8, 0))</f>
        <v>15.3</v>
      </c>
      <c r="C138" s="13"/>
      <c r="D138" s="13">
        <f>IF(A138="", "", VLOOKUP(A138, BTA!$A$3:$W$1000, 20, 0))</f>
        <v>0</v>
      </c>
      <c r="E138" s="13">
        <f>IF(A138="", "", VLOOKUP(A138, BTA!$A$3:$W$1000, 21, 0))</f>
        <v>0</v>
      </c>
      <c r="F138" s="13">
        <f>IF(A138="", "", VLOOKUP(A138, BTA!$A$3:$W$10000, 23, 0))</f>
        <v>0</v>
      </c>
      <c r="G138" s="13">
        <f>IF(A138="", "", VLOOKUP(A138, BTA!$A$3:$W$10000, 23, 0))</f>
        <v>0</v>
      </c>
    </row>
    <row r="139" spans="1:7">
      <c r="A139" s="13" t="str">
        <f>IF(BTA!A139="", "", BTA!A139)</f>
        <v>SVGYO</v>
      </c>
      <c r="B139" s="13">
        <f>IF(A139="", "", VLOOKUP(A139, BTA!$A$3:$W$1000, 8, 0))</f>
        <v>15.01</v>
      </c>
      <c r="C139" s="13"/>
      <c r="D139" s="13">
        <f>IF(A139="", "", VLOOKUP(A139, BTA!$A$3:$W$1000, 20, 0))</f>
        <v>0</v>
      </c>
      <c r="E139" s="13">
        <f>IF(A139="", "", VLOOKUP(A139, BTA!$A$3:$W$1000, 21, 0))</f>
        <v>0</v>
      </c>
      <c r="F139" s="13">
        <f>IF(A139="", "", VLOOKUP(A139, BTA!$A$3:$W$10000, 23, 0))</f>
        <v>0</v>
      </c>
      <c r="G139" s="13">
        <f>IF(A139="", "", VLOOKUP(A139, BTA!$A$3:$W$10000, 23, 0))</f>
        <v>0</v>
      </c>
    </row>
    <row r="140" spans="1:7">
      <c r="A140" s="13" t="str">
        <f>IF(BTA!A140="", "", BTA!A140)</f>
        <v>MAKIM</v>
      </c>
      <c r="B140" s="13">
        <f>IF(A140="", "", VLOOKUP(A140, BTA!$A$3:$W$1000, 8, 0))</f>
        <v>14.8</v>
      </c>
      <c r="C140" s="13"/>
      <c r="D140" s="13">
        <f>IF(A140="", "", VLOOKUP(A140, BTA!$A$3:$W$1000, 20, 0))</f>
        <v>0</v>
      </c>
      <c r="E140" s="13">
        <f>IF(A140="", "", VLOOKUP(A140, BTA!$A$3:$W$1000, 21, 0))</f>
        <v>0</v>
      </c>
      <c r="F140" s="13">
        <f>IF(A140="", "", VLOOKUP(A140, BTA!$A$3:$W$10000, 23, 0))</f>
        <v>0</v>
      </c>
      <c r="G140" s="13">
        <f>IF(A140="", "", VLOOKUP(A140, BTA!$A$3:$W$10000, 23, 0))</f>
        <v>0</v>
      </c>
    </row>
    <row r="141" spans="1:7">
      <c r="A141" s="13" t="str">
        <f>IF(BTA!A141="", "", BTA!A141)</f>
        <v>AHSGY</v>
      </c>
      <c r="B141" s="13">
        <f>IF(A141="", "", VLOOKUP(A141, BTA!$A$3:$W$1000, 8, 0))</f>
        <v>14.8</v>
      </c>
      <c r="C141" s="13"/>
      <c r="D141" s="13">
        <f>IF(A141="", "", VLOOKUP(A141, BTA!$A$3:$W$1000, 20, 0))</f>
        <v>0</v>
      </c>
      <c r="E141" s="13">
        <f>IF(A141="", "", VLOOKUP(A141, BTA!$A$3:$W$1000, 21, 0))</f>
        <v>0</v>
      </c>
      <c r="F141" s="13">
        <f>IF(A141="", "", VLOOKUP(A141, BTA!$A$3:$W$10000, 23, 0))</f>
        <v>0</v>
      </c>
      <c r="G141" s="13">
        <f>IF(A141="", "", VLOOKUP(A141, BTA!$A$3:$W$10000, 23, 0))</f>
        <v>0</v>
      </c>
    </row>
    <row r="142" spans="1:7">
      <c r="A142" s="13" t="str">
        <f>IF(BTA!A142="", "", BTA!A142)</f>
        <v>EGEPO</v>
      </c>
      <c r="B142" s="13">
        <f>IF(A142="", "", VLOOKUP(A142, BTA!$A$3:$W$1000, 8, 0))</f>
        <v>13.94</v>
      </c>
      <c r="C142" s="13"/>
      <c r="D142" s="13">
        <f>IF(A142="", "", VLOOKUP(A142, BTA!$A$3:$W$1000, 20, 0))</f>
        <v>0</v>
      </c>
      <c r="E142" s="13">
        <f>IF(A142="", "", VLOOKUP(A142, BTA!$A$3:$W$1000, 21, 0))</f>
        <v>0</v>
      </c>
      <c r="F142" s="13">
        <f>IF(A142="", "", VLOOKUP(A142, BTA!$A$3:$W$10000, 23, 0))</f>
        <v>0</v>
      </c>
      <c r="G142" s="13">
        <f>IF(A142="", "", VLOOKUP(A142, BTA!$A$3:$W$10000, 23, 0))</f>
        <v>0</v>
      </c>
    </row>
    <row r="143" spans="1:7">
      <c r="A143" s="13" t="str">
        <f>IF(BTA!A143="", "", BTA!A143)</f>
        <v>DYOBY</v>
      </c>
      <c r="B143" s="13">
        <f>IF(A143="", "", VLOOKUP(A143, BTA!$A$3:$W$1000, 8, 0))</f>
        <v>13.05</v>
      </c>
      <c r="C143" s="13"/>
      <c r="D143" s="13">
        <f>IF(A143="", "", VLOOKUP(A143, BTA!$A$3:$W$1000, 20, 0))</f>
        <v>0</v>
      </c>
      <c r="E143" s="13">
        <f>IF(A143="", "", VLOOKUP(A143, BTA!$A$3:$W$1000, 21, 0))</f>
        <v>0</v>
      </c>
      <c r="F143" s="13">
        <f>IF(A143="", "", VLOOKUP(A143, BTA!$A$3:$W$10000, 23, 0))</f>
        <v>0</v>
      </c>
      <c r="G143" s="13">
        <f>IF(A143="", "", VLOOKUP(A143, BTA!$A$3:$W$10000, 23, 0))</f>
        <v>0</v>
      </c>
    </row>
    <row r="144" spans="1:7">
      <c r="A144" s="13" t="str">
        <f>IF(BTA!A144="", "", BTA!A144)</f>
        <v>KIMMR</v>
      </c>
      <c r="B144" s="13">
        <f>IF(A144="", "", VLOOKUP(A144, BTA!$A$3:$W$1000, 8, 0))</f>
        <v>13.01</v>
      </c>
      <c r="C144" s="13"/>
      <c r="D144" s="13">
        <f>IF(A144="", "", VLOOKUP(A144, BTA!$A$3:$W$1000, 20, 0))</f>
        <v>0</v>
      </c>
      <c r="E144" s="13">
        <f>IF(A144="", "", VLOOKUP(A144, BTA!$A$3:$W$1000, 21, 0))</f>
        <v>0</v>
      </c>
      <c r="F144" s="13">
        <f>IF(A144="", "", VLOOKUP(A144, BTA!$A$3:$W$10000, 23, 0))</f>
        <v>0</v>
      </c>
      <c r="G144" s="13">
        <f>IF(A144="", "", VLOOKUP(A144, BTA!$A$3:$W$10000, 23, 0))</f>
        <v>0</v>
      </c>
    </row>
    <row r="145" spans="1:7">
      <c r="A145" s="13" t="str">
        <f>IF(BTA!A145="", "", BTA!A145)</f>
        <v>LKMNH</v>
      </c>
      <c r="B145" s="13">
        <f>IF(A145="", "", VLOOKUP(A145, BTA!$A$3:$W$1000, 8, 0))</f>
        <v>12.97</v>
      </c>
      <c r="C145" s="13"/>
      <c r="D145" s="13">
        <f>IF(A145="", "", VLOOKUP(A145, BTA!$A$3:$W$1000, 20, 0))</f>
        <v>0</v>
      </c>
      <c r="E145" s="13">
        <f>IF(A145="", "", VLOOKUP(A145, BTA!$A$3:$W$1000, 21, 0))</f>
        <v>0</v>
      </c>
      <c r="F145" s="13">
        <f>IF(A145="", "", VLOOKUP(A145, BTA!$A$3:$W$10000, 23, 0))</f>
        <v>0</v>
      </c>
      <c r="G145" s="13">
        <f>IF(A145="", "", VLOOKUP(A145, BTA!$A$3:$W$10000, 23, 0))</f>
        <v>0</v>
      </c>
    </row>
    <row r="146" spans="1:7">
      <c r="A146" s="13" t="str">
        <f>IF(BTA!A146="", "", BTA!A146)</f>
        <v>EMKEL</v>
      </c>
      <c r="B146" s="13">
        <f>IF(A146="", "", VLOOKUP(A146, BTA!$A$3:$W$1000, 8, 0))</f>
        <v>12.9</v>
      </c>
      <c r="C146" s="13"/>
      <c r="D146" s="13">
        <f>IF(A146="", "", VLOOKUP(A146, BTA!$A$3:$W$1000, 20, 0))</f>
        <v>0</v>
      </c>
      <c r="E146" s="13">
        <f>IF(A146="", "", VLOOKUP(A146, BTA!$A$3:$W$1000, 21, 0))</f>
        <v>0</v>
      </c>
      <c r="F146" s="13">
        <f>IF(A146="", "", VLOOKUP(A146, BTA!$A$3:$W$10000, 23, 0))</f>
        <v>0</v>
      </c>
      <c r="G146" s="13">
        <f>IF(A146="", "", VLOOKUP(A146, BTA!$A$3:$W$10000, 23, 0))</f>
        <v>0</v>
      </c>
    </row>
    <row r="147" spans="1:7">
      <c r="A147" s="13" t="str">
        <f>IF(BTA!A147="", "", BTA!A147)</f>
        <v>HKTM</v>
      </c>
      <c r="B147" s="13">
        <f>IF(A147="", "", VLOOKUP(A147, BTA!$A$3:$W$1000, 8, 0))</f>
        <v>12.9</v>
      </c>
      <c r="C147" s="13"/>
      <c r="D147" s="13">
        <f>IF(A147="", "", VLOOKUP(A147, BTA!$A$3:$W$1000, 20, 0))</f>
        <v>0</v>
      </c>
      <c r="E147" s="13">
        <f>IF(A147="", "", VLOOKUP(A147, BTA!$A$3:$W$1000, 21, 0))</f>
        <v>0</v>
      </c>
      <c r="F147" s="13">
        <f>IF(A147="", "", VLOOKUP(A147, BTA!$A$3:$W$10000, 23, 0))</f>
        <v>0</v>
      </c>
      <c r="G147" s="13">
        <f>IF(A147="", "", VLOOKUP(A147, BTA!$A$3:$W$10000, 23, 0))</f>
        <v>0</v>
      </c>
    </row>
    <row r="148" spans="1:7">
      <c r="A148" s="13" t="str">
        <f>IF(BTA!A148="", "", BTA!A148)</f>
        <v>PENTA</v>
      </c>
      <c r="B148" s="13">
        <f>IF(A148="", "", VLOOKUP(A148, BTA!$A$3:$W$1000, 8, 0))</f>
        <v>12.9</v>
      </c>
      <c r="C148" s="13"/>
      <c r="D148" s="13">
        <f>IF(A148="", "", VLOOKUP(A148, BTA!$A$3:$W$1000, 20, 0))</f>
        <v>0</v>
      </c>
      <c r="E148" s="13">
        <f>IF(A148="", "", VLOOKUP(A148, BTA!$A$3:$W$1000, 21, 0))</f>
        <v>0</v>
      </c>
      <c r="F148" s="13">
        <f>IF(A148="", "", VLOOKUP(A148, BTA!$A$3:$W$10000, 23, 0))</f>
        <v>0</v>
      </c>
      <c r="G148" s="13">
        <f>IF(A148="", "", VLOOKUP(A148, BTA!$A$3:$W$10000, 23, 0))</f>
        <v>0</v>
      </c>
    </row>
    <row r="149" spans="1:7">
      <c r="A149" s="13" t="str">
        <f>IF(BTA!A149="", "", BTA!A149)</f>
        <v>GSDDE</v>
      </c>
      <c r="B149" s="13">
        <f>IF(A149="", "", VLOOKUP(A149, BTA!$A$3:$W$1000, 8, 0))</f>
        <v>12.82</v>
      </c>
      <c r="C149" s="13"/>
      <c r="D149" s="13">
        <f>IF(A149="", "", VLOOKUP(A149, BTA!$A$3:$W$1000, 20, 0))</f>
        <v>0</v>
      </c>
      <c r="E149" s="13">
        <f>IF(A149="", "", VLOOKUP(A149, BTA!$A$3:$W$1000, 21, 0))</f>
        <v>0</v>
      </c>
      <c r="F149" s="13">
        <f>IF(A149="", "", VLOOKUP(A149, BTA!$A$3:$W$10000, 23, 0))</f>
        <v>0</v>
      </c>
      <c r="G149" s="13">
        <f>IF(A149="", "", VLOOKUP(A149, BTA!$A$3:$W$10000, 23, 0))</f>
        <v>0</v>
      </c>
    </row>
    <row r="150" spans="1:7">
      <c r="A150" s="13" t="str">
        <f>IF(BTA!A150="", "", BTA!A150)</f>
        <v>HATEK</v>
      </c>
      <c r="B150" s="13">
        <f>IF(A150="", "", VLOOKUP(A150, BTA!$A$3:$W$1000, 8, 0))</f>
        <v>12.8</v>
      </c>
      <c r="C150" s="13"/>
      <c r="D150" s="13">
        <f>IF(A150="", "", VLOOKUP(A150, BTA!$A$3:$W$1000, 20, 0))</f>
        <v>0</v>
      </c>
      <c r="E150" s="13">
        <f>IF(A150="", "", VLOOKUP(A150, BTA!$A$3:$W$1000, 21, 0))</f>
        <v>0</v>
      </c>
      <c r="F150" s="13">
        <f>IF(A150="", "", VLOOKUP(A150, BTA!$A$3:$W$10000, 23, 0))</f>
        <v>0</v>
      </c>
      <c r="G150" s="13">
        <f>IF(A150="", "", VLOOKUP(A150, BTA!$A$3:$W$10000, 23, 0))</f>
        <v>0</v>
      </c>
    </row>
    <row r="151" spans="1:7">
      <c r="A151" s="13" t="str">
        <f>IF(BTA!A151="", "", BTA!A151)</f>
        <v>AFYON</v>
      </c>
      <c r="B151" s="13">
        <f>IF(A151="", "", VLOOKUP(A151, BTA!$A$3:$W$1000, 8, 0))</f>
        <v>12.36</v>
      </c>
      <c r="C151" s="13"/>
      <c r="D151" s="13">
        <f>IF(A151="", "", VLOOKUP(A151, BTA!$A$3:$W$1000, 20, 0))</f>
        <v>0</v>
      </c>
      <c r="E151" s="13">
        <f>IF(A151="", "", VLOOKUP(A151, BTA!$A$3:$W$1000, 21, 0))</f>
        <v>0</v>
      </c>
      <c r="F151" s="13">
        <f>IF(A151="", "", VLOOKUP(A151, BTA!$A$3:$W$10000, 23, 0))</f>
        <v>0</v>
      </c>
      <c r="G151" s="13">
        <f>IF(A151="", "", VLOOKUP(A151, BTA!$A$3:$W$10000, 23, 0))</f>
        <v>0</v>
      </c>
    </row>
    <row r="152" spans="1:7">
      <c r="A152" s="13" t="str">
        <f>IF(BTA!A152="", "", BTA!A152)</f>
        <v>KGYO</v>
      </c>
      <c r="B152" s="13">
        <f>IF(A152="", "", VLOOKUP(A152, BTA!$A$3:$W$1000, 8, 0))</f>
        <v>12.18</v>
      </c>
      <c r="C152" s="13"/>
      <c r="D152" s="13">
        <f>IF(A152="", "", VLOOKUP(A152, BTA!$A$3:$W$1000, 20, 0))</f>
        <v>0</v>
      </c>
      <c r="E152" s="13">
        <f>IF(A152="", "", VLOOKUP(A152, BTA!$A$3:$W$1000, 21, 0))</f>
        <v>0</v>
      </c>
      <c r="F152" s="13">
        <f>IF(A152="", "", VLOOKUP(A152, BTA!$A$3:$W$10000, 23, 0))</f>
        <v>0</v>
      </c>
      <c r="G152" s="13">
        <f>IF(A152="", "", VLOOKUP(A152, BTA!$A$3:$W$10000, 23, 0))</f>
        <v>0</v>
      </c>
    </row>
    <row r="153" spans="1:7">
      <c r="A153" s="13" t="str">
        <f>IF(BTA!A153="", "", BTA!A153)</f>
        <v>MARBL</v>
      </c>
      <c r="B153" s="13">
        <f>IF(A153="", "", VLOOKUP(A153, BTA!$A$3:$W$1000, 8, 0))</f>
        <v>12.18</v>
      </c>
      <c r="C153" s="13"/>
      <c r="D153" s="13">
        <f>IF(A153="", "", VLOOKUP(A153, BTA!$A$3:$W$1000, 20, 0))</f>
        <v>0</v>
      </c>
      <c r="E153" s="13">
        <f>IF(A153="", "", VLOOKUP(A153, BTA!$A$3:$W$1000, 21, 0))</f>
        <v>0</v>
      </c>
      <c r="F153" s="13">
        <f>IF(A153="", "", VLOOKUP(A153, BTA!$A$3:$W$10000, 23, 0))</f>
        <v>0</v>
      </c>
      <c r="G153" s="13">
        <f>IF(A153="", "", VLOOKUP(A153, BTA!$A$3:$W$10000, 23, 0))</f>
        <v>0</v>
      </c>
    </row>
    <row r="154" spans="1:7">
      <c r="A154" s="13" t="str">
        <f>IF(BTA!A154="", "", BTA!A154)</f>
        <v>KNFRT</v>
      </c>
      <c r="B154" s="13">
        <f>IF(A154="", "", VLOOKUP(A154, BTA!$A$3:$W$1000, 8, 0))</f>
        <v>11.87</v>
      </c>
      <c r="C154" s="13"/>
      <c r="D154" s="13">
        <f>IF(A154="", "", VLOOKUP(A154, BTA!$A$3:$W$1000, 20, 0))</f>
        <v>0</v>
      </c>
      <c r="E154" s="13">
        <f>IF(A154="", "", VLOOKUP(A154, BTA!$A$3:$W$1000, 21, 0))</f>
        <v>0</v>
      </c>
      <c r="F154" s="13">
        <f>IF(A154="", "", VLOOKUP(A154, BTA!$A$3:$W$10000, 23, 0))</f>
        <v>0</v>
      </c>
      <c r="G154" s="13">
        <f>IF(A154="", "", VLOOKUP(A154, BTA!$A$3:$W$10000, 23, 0))</f>
        <v>0</v>
      </c>
    </row>
    <row r="155" spans="1:7">
      <c r="A155" s="13" t="str">
        <f>IF(BTA!A155="", "", BTA!A155)</f>
        <v>PETUN</v>
      </c>
      <c r="B155" s="13">
        <f>IF(A155="", "", VLOOKUP(A155, BTA!$A$3:$W$1000, 8, 0))</f>
        <v>11.7</v>
      </c>
      <c r="C155" s="13"/>
      <c r="D155" s="13">
        <f>IF(A155="", "", VLOOKUP(A155, BTA!$A$3:$W$1000, 20, 0))</f>
        <v>0</v>
      </c>
      <c r="E155" s="13">
        <f>IF(A155="", "", VLOOKUP(A155, BTA!$A$3:$W$1000, 21, 0))</f>
        <v>0</v>
      </c>
      <c r="F155" s="13">
        <f>IF(A155="", "", VLOOKUP(A155, BTA!$A$3:$W$10000, 23, 0))</f>
        <v>0</v>
      </c>
      <c r="G155" s="13">
        <f>IF(A155="", "", VLOOKUP(A155, BTA!$A$3:$W$10000, 23, 0))</f>
        <v>0</v>
      </c>
    </row>
    <row r="156" spans="1:7">
      <c r="A156" s="13" t="str">
        <f>IF(BTA!A156="", "", BTA!A156)</f>
        <v>SOKE</v>
      </c>
      <c r="B156" s="13">
        <f>IF(A156="", "", VLOOKUP(A156, BTA!$A$3:$W$1000, 8, 0))</f>
        <v>11.42</v>
      </c>
      <c r="C156" s="13"/>
      <c r="D156" s="13">
        <f>IF(A156="", "", VLOOKUP(A156, BTA!$A$3:$W$1000, 20, 0))</f>
        <v>0</v>
      </c>
      <c r="E156" s="13">
        <f>IF(A156="", "", VLOOKUP(A156, BTA!$A$3:$W$1000, 21, 0))</f>
        <v>0</v>
      </c>
      <c r="F156" s="13">
        <f>IF(A156="", "", VLOOKUP(A156, BTA!$A$3:$W$10000, 23, 0))</f>
        <v>0</v>
      </c>
      <c r="G156" s="13">
        <f>IF(A156="", "", VLOOKUP(A156, BTA!$A$3:$W$10000, 23, 0))</f>
        <v>0</v>
      </c>
    </row>
    <row r="157" spans="1:7">
      <c r="A157" s="13" t="str">
        <f>IF(BTA!A157="", "", BTA!A157)</f>
        <v>KRPLS</v>
      </c>
      <c r="B157" s="13">
        <f>IF(A157="", "", VLOOKUP(A157, BTA!$A$3:$W$1000, 8, 0))</f>
        <v>11.3</v>
      </c>
      <c r="C157" s="13"/>
      <c r="D157" s="13">
        <f>IF(A157="", "", VLOOKUP(A157, BTA!$A$3:$W$1000, 20, 0))</f>
        <v>0</v>
      </c>
      <c r="E157" s="13">
        <f>IF(A157="", "", VLOOKUP(A157, BTA!$A$3:$W$1000, 21, 0))</f>
        <v>0</v>
      </c>
      <c r="F157" s="13">
        <f>IF(A157="", "", VLOOKUP(A157, BTA!$A$3:$W$10000, 23, 0))</f>
        <v>0</v>
      </c>
      <c r="G157" s="13">
        <f>IF(A157="", "", VLOOKUP(A157, BTA!$A$3:$W$10000, 23, 0))</f>
        <v>0</v>
      </c>
    </row>
    <row r="158" spans="1:7">
      <c r="A158" s="13" t="str">
        <f>IF(BTA!A158="", "", BTA!A158)</f>
        <v>PNSUT</v>
      </c>
      <c r="B158" s="13">
        <f>IF(A158="", "", VLOOKUP(A158, BTA!$A$3:$W$1000, 8, 0))</f>
        <v>11.22</v>
      </c>
      <c r="C158" s="13"/>
      <c r="D158" s="13">
        <f>IF(A158="", "", VLOOKUP(A158, BTA!$A$3:$W$1000, 20, 0))</f>
        <v>0</v>
      </c>
      <c r="E158" s="13">
        <f>IF(A158="", "", VLOOKUP(A158, BTA!$A$3:$W$1000, 21, 0))</f>
        <v>0</v>
      </c>
      <c r="F158" s="13">
        <f>IF(A158="", "", VLOOKUP(A158, BTA!$A$3:$W$10000, 23, 0))</f>
        <v>0</v>
      </c>
      <c r="G158" s="13">
        <f>IF(A158="", "", VLOOKUP(A158, BTA!$A$3:$W$10000, 23, 0))</f>
        <v>0</v>
      </c>
    </row>
    <row r="159" spans="1:7">
      <c r="A159" s="13" t="str">
        <f>IF(BTA!A159="", "", BTA!A159)</f>
        <v>GENKM</v>
      </c>
      <c r="B159" s="13">
        <f>IF(A159="", "", VLOOKUP(A159, BTA!$A$3:$W$1000, 8, 0))</f>
        <v>11.15</v>
      </c>
      <c r="C159" s="13"/>
      <c r="D159" s="13">
        <f>IF(A159="", "", VLOOKUP(A159, BTA!$A$3:$W$1000, 20, 0))</f>
        <v>0</v>
      </c>
      <c r="E159" s="13">
        <f>IF(A159="", "", VLOOKUP(A159, BTA!$A$3:$W$1000, 21, 0))</f>
        <v>0</v>
      </c>
      <c r="F159" s="13">
        <f>IF(A159="", "", VLOOKUP(A159, BTA!$A$3:$W$10000, 23, 0))</f>
        <v>0</v>
      </c>
      <c r="G159" s="13">
        <f>IF(A159="", "", VLOOKUP(A159, BTA!$A$3:$W$10000, 23, 0))</f>
        <v>0</v>
      </c>
    </row>
    <row r="160" spans="1:7">
      <c r="A160" s="13" t="str">
        <f>IF(BTA!A160="", "", BTA!A160)</f>
        <v>MNDRS</v>
      </c>
      <c r="B160" s="13">
        <f>IF(A160="", "", VLOOKUP(A160, BTA!$A$3:$W$1000, 8, 0))</f>
        <v>11.03</v>
      </c>
      <c r="C160" s="13"/>
      <c r="D160" s="13">
        <f>IF(A160="", "", VLOOKUP(A160, BTA!$A$3:$W$1000, 20, 0))</f>
        <v>0</v>
      </c>
      <c r="E160" s="13">
        <f>IF(A160="", "", VLOOKUP(A160, BTA!$A$3:$W$1000, 21, 0))</f>
        <v>0</v>
      </c>
      <c r="F160" s="13">
        <f>IF(A160="", "", VLOOKUP(A160, BTA!$A$3:$W$10000, 23, 0))</f>
        <v>0</v>
      </c>
      <c r="G160" s="13">
        <f>IF(A160="", "", VLOOKUP(A160, BTA!$A$3:$W$10000, 23, 0))</f>
        <v>0</v>
      </c>
    </row>
    <row r="161" spans="1:7">
      <c r="A161" s="13" t="str">
        <f>IF(BTA!A161="", "", BTA!A161)</f>
        <v>MEYSU</v>
      </c>
      <c r="B161" s="13">
        <f>IF(A161="", "", VLOOKUP(A161, BTA!$A$3:$W$1000, 8, 0))</f>
        <v>11.03</v>
      </c>
      <c r="C161" s="13"/>
      <c r="D161" s="13">
        <f>IF(A161="", "", VLOOKUP(A161, BTA!$A$3:$W$1000, 20, 0))</f>
        <v>0</v>
      </c>
      <c r="E161" s="13">
        <f>IF(A161="", "", VLOOKUP(A161, BTA!$A$3:$W$1000, 21, 0))</f>
        <v>0</v>
      </c>
      <c r="F161" s="13">
        <f>IF(A161="", "", VLOOKUP(A161, BTA!$A$3:$W$10000, 23, 0))</f>
        <v>0</v>
      </c>
      <c r="G161" s="13">
        <f>IF(A161="", "", VLOOKUP(A161, BTA!$A$3:$W$10000, 23, 0))</f>
        <v>0</v>
      </c>
    </row>
    <row r="162" spans="1:7">
      <c r="A162" s="13" t="str">
        <f>IF(BTA!A162="", "", BTA!A162)</f>
        <v>DMRGD</v>
      </c>
      <c r="B162" s="13">
        <f>IF(A162="", "", VLOOKUP(A162, BTA!$A$3:$W$1000, 8, 0))</f>
        <v>10.7</v>
      </c>
      <c r="C162" s="13"/>
      <c r="D162" s="13">
        <f>IF(A162="", "", VLOOKUP(A162, BTA!$A$3:$W$1000, 20, 0))</f>
        <v>0</v>
      </c>
      <c r="E162" s="13">
        <f>IF(A162="", "", VLOOKUP(A162, BTA!$A$3:$W$1000, 21, 0))</f>
        <v>0</v>
      </c>
      <c r="F162" s="13">
        <f>IF(A162="", "", VLOOKUP(A162, BTA!$A$3:$W$10000, 23, 0))</f>
        <v>0</v>
      </c>
      <c r="G162" s="13">
        <f>IF(A162="", "", VLOOKUP(A162, BTA!$A$3:$W$10000, 23, 0))</f>
        <v>0</v>
      </c>
    </row>
    <row r="163" spans="1:7">
      <c r="A163" s="13" t="str">
        <f>IF(BTA!A163="", "", BTA!A163)</f>
        <v>YAPRK</v>
      </c>
      <c r="B163" s="13">
        <f>IF(A163="", "", VLOOKUP(A163, BTA!$A$3:$W$1000, 8, 0))</f>
        <v>10.52</v>
      </c>
      <c r="C163" s="13"/>
      <c r="D163" s="13">
        <f>IF(A163="", "", VLOOKUP(A163, BTA!$A$3:$W$1000, 20, 0))</f>
        <v>0</v>
      </c>
      <c r="E163" s="13">
        <f>IF(A163="", "", VLOOKUP(A163, BTA!$A$3:$W$1000, 21, 0))</f>
        <v>0</v>
      </c>
      <c r="F163" s="13">
        <f>IF(A163="", "", VLOOKUP(A163, BTA!$A$3:$W$10000, 23, 0))</f>
        <v>0</v>
      </c>
      <c r="G163" s="13">
        <f>IF(A163="", "", VLOOKUP(A163, BTA!$A$3:$W$10000, 23, 0))</f>
        <v>0</v>
      </c>
    </row>
    <row r="164" spans="1:7">
      <c r="A164" s="13" t="str">
        <f>IF(BTA!A164="", "", BTA!A164)</f>
        <v>PEKGY</v>
      </c>
      <c r="B164" s="13">
        <f>IF(A164="", "", VLOOKUP(A164, BTA!$A$3:$W$1000, 8, 0))</f>
        <v>10.5</v>
      </c>
      <c r="C164" s="13"/>
      <c r="D164" s="13">
        <f>IF(A164="", "", VLOOKUP(A164, BTA!$A$3:$W$1000, 20, 0))</f>
        <v>0</v>
      </c>
      <c r="E164" s="13">
        <f>IF(A164="", "", VLOOKUP(A164, BTA!$A$3:$W$1000, 21, 0))</f>
        <v>0</v>
      </c>
      <c r="F164" s="13">
        <f>IF(A164="", "", VLOOKUP(A164, BTA!$A$3:$W$10000, 23, 0))</f>
        <v>0</v>
      </c>
      <c r="G164" s="13">
        <f>IF(A164="", "", VLOOKUP(A164, BTA!$A$3:$W$10000, 23, 0))</f>
        <v>0</v>
      </c>
    </row>
    <row r="165" spans="1:7">
      <c r="A165" s="13" t="str">
        <f>IF(BTA!A165="", "", BTA!A165)</f>
        <v>UNLU</v>
      </c>
      <c r="B165" s="13">
        <f>IF(A165="", "", VLOOKUP(A165, BTA!$A$3:$W$1000, 8, 0))</f>
        <v>10.45</v>
      </c>
      <c r="C165" s="13"/>
      <c r="D165" s="13">
        <f>IF(A165="", "", VLOOKUP(A165, BTA!$A$3:$W$1000, 20, 0))</f>
        <v>0</v>
      </c>
      <c r="E165" s="13">
        <f>IF(A165="", "", VLOOKUP(A165, BTA!$A$3:$W$1000, 21, 0))</f>
        <v>0</v>
      </c>
      <c r="F165" s="13">
        <f>IF(A165="", "", VLOOKUP(A165, BTA!$A$3:$W$10000, 23, 0))</f>
        <v>0</v>
      </c>
      <c r="G165" s="13">
        <f>IF(A165="", "", VLOOKUP(A165, BTA!$A$3:$W$10000, 23, 0))</f>
        <v>0</v>
      </c>
    </row>
    <row r="166" spans="1:7">
      <c r="A166" s="13" t="str">
        <f>IF(BTA!A166="", "", BTA!A166)</f>
        <v>SMRVA</v>
      </c>
      <c r="B166" s="13">
        <f>IF(A166="", "", VLOOKUP(A166, BTA!$A$3:$W$1000, 8, 0))</f>
        <v>10.4</v>
      </c>
      <c r="C166" s="13"/>
      <c r="D166" s="13">
        <f>IF(A166="", "", VLOOKUP(A166, BTA!$A$3:$W$1000, 20, 0))</f>
        <v>0</v>
      </c>
      <c r="E166" s="13">
        <f>IF(A166="", "", VLOOKUP(A166, BTA!$A$3:$W$1000, 21, 0))</f>
        <v>0</v>
      </c>
      <c r="F166" s="13">
        <f>IF(A166="", "", VLOOKUP(A166, BTA!$A$3:$W$10000, 23, 0))</f>
        <v>0</v>
      </c>
      <c r="G166" s="13">
        <f>IF(A166="", "", VLOOKUP(A166, BTA!$A$3:$W$10000, 23, 0))</f>
        <v>0</v>
      </c>
    </row>
    <row r="167" spans="1:7">
      <c r="A167" s="13" t="str">
        <f>IF(BTA!A167="", "", BTA!A167)</f>
        <v>AKENR</v>
      </c>
      <c r="B167" s="13">
        <f>IF(A167="", "", VLOOKUP(A167, BTA!$A$3:$W$1000, 8, 0))</f>
        <v>10.17</v>
      </c>
      <c r="C167" s="13"/>
      <c r="D167" s="13">
        <f>IF(A167="", "", VLOOKUP(A167, BTA!$A$3:$W$1000, 20, 0))</f>
        <v>0</v>
      </c>
      <c r="E167" s="13">
        <f>IF(A167="", "", VLOOKUP(A167, BTA!$A$3:$W$1000, 21, 0))</f>
        <v>0</v>
      </c>
      <c r="F167" s="13">
        <f>IF(A167="", "", VLOOKUP(A167, BTA!$A$3:$W$10000, 23, 0))</f>
        <v>0</v>
      </c>
      <c r="G167" s="13">
        <f>IF(A167="", "", VLOOKUP(A167, BTA!$A$3:$W$10000, 23, 0))</f>
        <v>0</v>
      </c>
    </row>
    <row r="168" spans="1:7">
      <c r="A168" s="13" t="str">
        <f>IF(BTA!A168="", "", BTA!A168)</f>
        <v>PINSU</v>
      </c>
      <c r="B168" s="13">
        <f>IF(A168="", "", VLOOKUP(A168, BTA!$A$3:$W$1000, 8, 0))</f>
        <v>10.11</v>
      </c>
      <c r="C168" s="13"/>
      <c r="D168" s="13">
        <f>IF(A168="", "", VLOOKUP(A168, BTA!$A$3:$W$1000, 20, 0))</f>
        <v>0</v>
      </c>
      <c r="E168" s="13">
        <f>IF(A168="", "", VLOOKUP(A168, BTA!$A$3:$W$1000, 21, 0))</f>
        <v>0</v>
      </c>
      <c r="F168" s="13">
        <f>IF(A168="", "", VLOOKUP(A168, BTA!$A$3:$W$10000, 23, 0))</f>
        <v>0</v>
      </c>
      <c r="G168" s="13">
        <f>IF(A168="", "", VLOOKUP(A168, BTA!$A$3:$W$10000, 23, 0))</f>
        <v>0</v>
      </c>
    </row>
    <row r="169" spans="1:7">
      <c r="A169" s="13" t="str">
        <f>IF(BTA!A169="", "", BTA!A169)</f>
        <v>BMSCH</v>
      </c>
      <c r="B169" s="13">
        <f>IF(A169="", "", VLOOKUP(A169, BTA!$A$3:$W$1000, 8, 0))</f>
        <v>10.039999999999999</v>
      </c>
      <c r="C169" s="13"/>
      <c r="D169" s="13">
        <f>IF(A169="", "", VLOOKUP(A169, BTA!$A$3:$W$1000, 20, 0))</f>
        <v>0</v>
      </c>
      <c r="E169" s="13">
        <f>IF(A169="", "", VLOOKUP(A169, BTA!$A$3:$W$1000, 21, 0))</f>
        <v>0</v>
      </c>
      <c r="F169" s="13">
        <f>IF(A169="", "", VLOOKUP(A169, BTA!$A$3:$W$10000, 23, 0))</f>
        <v>0</v>
      </c>
      <c r="G169" s="13">
        <f>IF(A169="", "", VLOOKUP(A169, BTA!$A$3:$W$10000, 23, 0))</f>
        <v>0</v>
      </c>
    </row>
    <row r="170" spans="1:7">
      <c r="A170" s="13" t="str">
        <f>IF(BTA!A170="", "", BTA!A170)</f>
        <v>IZMDC</v>
      </c>
      <c r="B170" s="13">
        <f>IF(A170="", "", VLOOKUP(A170, BTA!$A$3:$W$1000, 8, 0))</f>
        <v>10</v>
      </c>
      <c r="C170" s="13"/>
      <c r="D170" s="13">
        <f>IF(A170="", "", VLOOKUP(A170, BTA!$A$3:$W$1000, 20, 0))</f>
        <v>0</v>
      </c>
      <c r="E170" s="13">
        <f>IF(A170="", "", VLOOKUP(A170, BTA!$A$3:$W$1000, 21, 0))</f>
        <v>0</v>
      </c>
      <c r="F170" s="13">
        <f>IF(A170="", "", VLOOKUP(A170, BTA!$A$3:$W$10000, 23, 0))</f>
        <v>0</v>
      </c>
      <c r="G170" s="13">
        <f>IF(A170="", "", VLOOKUP(A170, BTA!$A$3:$W$10000, 23, 0))</f>
        <v>0</v>
      </c>
    </row>
    <row r="171" spans="1:7">
      <c r="A171" s="13" t="str">
        <f>IF(BTA!A171="", "", BTA!A171)</f>
        <v>MAKTK</v>
      </c>
      <c r="B171" s="13">
        <f>IF(A171="", "", VLOOKUP(A171, BTA!$A$3:$W$1000, 8, 0))</f>
        <v>9.76</v>
      </c>
      <c r="C171" s="13"/>
      <c r="D171" s="13">
        <f>IF(A171="", "", VLOOKUP(A171, BTA!$A$3:$W$1000, 20, 0))</f>
        <v>0</v>
      </c>
      <c r="E171" s="13">
        <f>IF(A171="", "", VLOOKUP(A171, BTA!$A$3:$W$1000, 21, 0))</f>
        <v>0</v>
      </c>
      <c r="F171" s="13">
        <f>IF(A171="", "", VLOOKUP(A171, BTA!$A$3:$W$10000, 23, 0))</f>
        <v>0</v>
      </c>
      <c r="G171" s="13">
        <f>IF(A171="", "", VLOOKUP(A171, BTA!$A$3:$W$10000, 23, 0))</f>
        <v>0</v>
      </c>
    </row>
    <row r="172" spans="1:7">
      <c r="A172" s="13" t="str">
        <f>IF(BTA!A172="", "", BTA!A172)</f>
        <v>DESA</v>
      </c>
      <c r="B172" s="13">
        <f>IF(A172="", "", VLOOKUP(A172, BTA!$A$3:$W$1000, 8, 0))</f>
        <v>9.75</v>
      </c>
      <c r="C172" s="13"/>
      <c r="D172" s="13">
        <f>IF(A172="", "", VLOOKUP(A172, BTA!$A$3:$W$1000, 20, 0))</f>
        <v>0</v>
      </c>
      <c r="E172" s="13">
        <f>IF(A172="", "", VLOOKUP(A172, BTA!$A$3:$W$1000, 21, 0))</f>
        <v>0</v>
      </c>
      <c r="F172" s="13">
        <f>IF(A172="", "", VLOOKUP(A172, BTA!$A$3:$W$10000, 23, 0))</f>
        <v>0</v>
      </c>
      <c r="G172" s="13">
        <f>IF(A172="", "", VLOOKUP(A172, BTA!$A$3:$W$10000, 23, 0))</f>
        <v>0</v>
      </c>
    </row>
    <row r="173" spans="1:7">
      <c r="A173" s="13" t="str">
        <f>IF(BTA!A173="", "", BTA!A173)</f>
        <v>SANFM</v>
      </c>
      <c r="B173" s="13">
        <f>IF(A173="", "", VLOOKUP(A173, BTA!$A$3:$W$1000, 8, 0))</f>
        <v>9.58</v>
      </c>
      <c r="C173" s="13"/>
      <c r="D173" s="13">
        <f>IF(A173="", "", VLOOKUP(A173, BTA!$A$3:$W$1000, 20, 0))</f>
        <v>0</v>
      </c>
      <c r="E173" s="13">
        <f>IF(A173="", "", VLOOKUP(A173, BTA!$A$3:$W$1000, 21, 0))</f>
        <v>0</v>
      </c>
      <c r="F173" s="13">
        <f>IF(A173="", "", VLOOKUP(A173, BTA!$A$3:$W$10000, 23, 0))</f>
        <v>0</v>
      </c>
      <c r="G173" s="13">
        <f>IF(A173="", "", VLOOKUP(A173, BTA!$A$3:$W$10000, 23, 0))</f>
        <v>0</v>
      </c>
    </row>
    <row r="174" spans="1:7">
      <c r="A174" s="13" t="str">
        <f>IF(BTA!A174="", "", BTA!A174)</f>
        <v>DAGI</v>
      </c>
      <c r="B174" s="13">
        <f>IF(A174="", "", VLOOKUP(A174, BTA!$A$3:$W$1000, 8, 0))</f>
        <v>9.32</v>
      </c>
      <c r="C174" s="13"/>
      <c r="D174" s="13">
        <f>IF(A174="", "", VLOOKUP(A174, BTA!$A$3:$W$1000, 20, 0))</f>
        <v>0</v>
      </c>
      <c r="E174" s="13">
        <f>IF(A174="", "", VLOOKUP(A174, BTA!$A$3:$W$1000, 21, 0))</f>
        <v>0</v>
      </c>
      <c r="F174" s="13">
        <f>IF(A174="", "", VLOOKUP(A174, BTA!$A$3:$W$10000, 23, 0))</f>
        <v>0</v>
      </c>
      <c r="G174" s="13">
        <f>IF(A174="", "", VLOOKUP(A174, BTA!$A$3:$W$10000, 23, 0))</f>
        <v>0</v>
      </c>
    </row>
    <row r="175" spans="1:7">
      <c r="A175" s="13" t="str">
        <f>IF(BTA!A175="", "", BTA!A175)</f>
        <v>KONKA</v>
      </c>
      <c r="B175" s="13">
        <f>IF(A175="", "", VLOOKUP(A175, BTA!$A$3:$W$1000, 8, 0))</f>
        <v>9.18</v>
      </c>
      <c r="C175" s="13"/>
      <c r="D175" s="13">
        <f>IF(A175="", "", VLOOKUP(A175, BTA!$A$3:$W$1000, 20, 0))</f>
        <v>0</v>
      </c>
      <c r="E175" s="13">
        <f>IF(A175="", "", VLOOKUP(A175, BTA!$A$3:$W$1000, 21, 0))</f>
        <v>0</v>
      </c>
      <c r="F175" s="13">
        <f>IF(A175="", "", VLOOKUP(A175, BTA!$A$3:$W$10000, 23, 0))</f>
        <v>0</v>
      </c>
      <c r="G175" s="13">
        <f>IF(A175="", "", VLOOKUP(A175, BTA!$A$3:$W$10000, 23, 0))</f>
        <v>0</v>
      </c>
    </row>
    <row r="176" spans="1:7">
      <c r="A176" s="13" t="str">
        <f>IF(BTA!A176="", "", BTA!A176)</f>
        <v>LXGYO</v>
      </c>
      <c r="B176" s="13">
        <f>IF(A176="", "", VLOOKUP(A176, BTA!$A$3:$W$1000, 8, 0))</f>
        <v>9.0299999999999994</v>
      </c>
      <c r="C176" s="13"/>
      <c r="D176" s="13">
        <f>IF(A176="", "", VLOOKUP(A176, BTA!$A$3:$W$1000, 20, 0))</f>
        <v>0</v>
      </c>
      <c r="E176" s="13">
        <f>IF(A176="", "", VLOOKUP(A176, BTA!$A$3:$W$1000, 21, 0))</f>
        <v>0</v>
      </c>
      <c r="F176" s="13">
        <f>IF(A176="", "", VLOOKUP(A176, BTA!$A$3:$W$10000, 23, 0))</f>
        <v>0</v>
      </c>
      <c r="G176" s="13">
        <f>IF(A176="", "", VLOOKUP(A176, BTA!$A$3:$W$10000, 23, 0))</f>
        <v>0</v>
      </c>
    </row>
    <row r="177" spans="1:7">
      <c r="A177" s="13" t="str">
        <f>IF(BTA!A177="", "", BTA!A177)</f>
        <v>NUGYO</v>
      </c>
      <c r="B177" s="13">
        <f>IF(A177="", "", VLOOKUP(A177, BTA!$A$3:$W$1000, 8, 0))</f>
        <v>9.02</v>
      </c>
      <c r="C177" s="13"/>
      <c r="D177" s="13">
        <f>IF(A177="", "", VLOOKUP(A177, BTA!$A$3:$W$1000, 20, 0))</f>
        <v>0</v>
      </c>
      <c r="E177" s="13">
        <f>IF(A177="", "", VLOOKUP(A177, BTA!$A$3:$W$1000, 21, 0))</f>
        <v>0</v>
      </c>
      <c r="F177" s="13">
        <f>IF(A177="", "", VLOOKUP(A177, BTA!$A$3:$W$10000, 23, 0))</f>
        <v>0</v>
      </c>
      <c r="G177" s="13">
        <f>IF(A177="", "", VLOOKUP(A177, BTA!$A$3:$W$10000, 23, 0))</f>
        <v>0</v>
      </c>
    </row>
    <row r="178" spans="1:7">
      <c r="A178" s="13" t="str">
        <f>IF(BTA!A178="", "", BTA!A178)</f>
        <v>PENGD</v>
      </c>
      <c r="B178" s="13">
        <f>IF(A178="", "", VLOOKUP(A178, BTA!$A$3:$W$1000, 8, 0))</f>
        <v>8.93</v>
      </c>
      <c r="C178" s="13"/>
      <c r="D178" s="13">
        <f>IF(A178="", "", VLOOKUP(A178, BTA!$A$3:$W$1000, 20, 0))</f>
        <v>0</v>
      </c>
      <c r="E178" s="13">
        <f>IF(A178="", "", VLOOKUP(A178, BTA!$A$3:$W$1000, 21, 0))</f>
        <v>0</v>
      </c>
      <c r="F178" s="13">
        <f>IF(A178="", "", VLOOKUP(A178, BTA!$A$3:$W$10000, 23, 0))</f>
        <v>0</v>
      </c>
      <c r="G178" s="13">
        <f>IF(A178="", "", VLOOKUP(A178, BTA!$A$3:$W$10000, 23, 0))</f>
        <v>0</v>
      </c>
    </row>
    <row r="179" spans="1:7">
      <c r="A179" s="13" t="str">
        <f>IF(BTA!A179="", "", BTA!A179)</f>
        <v>ANGEN</v>
      </c>
      <c r="B179" s="13">
        <f>IF(A179="", "", VLOOKUP(A179, BTA!$A$3:$W$1000, 8, 0))</f>
        <v>8.77</v>
      </c>
      <c r="C179" s="13"/>
      <c r="D179" s="13">
        <f>IF(A179="", "", VLOOKUP(A179, BTA!$A$3:$W$1000, 20, 0))</f>
        <v>0</v>
      </c>
      <c r="E179" s="13">
        <f>IF(A179="", "", VLOOKUP(A179, BTA!$A$3:$W$1000, 21, 0))</f>
        <v>0</v>
      </c>
      <c r="F179" s="13">
        <f>IF(A179="", "", VLOOKUP(A179, BTA!$A$3:$W$10000, 23, 0))</f>
        <v>0</v>
      </c>
      <c r="G179" s="13">
        <f>IF(A179="", "", VLOOKUP(A179, BTA!$A$3:$W$10000, 23, 0))</f>
        <v>0</v>
      </c>
    </row>
    <row r="180" spans="1:7">
      <c r="A180" s="13" t="str">
        <f>IF(BTA!A180="", "", BTA!A180)</f>
        <v>CEMTS</v>
      </c>
      <c r="B180" s="13">
        <f>IF(A180="", "", VLOOKUP(A180, BTA!$A$3:$W$1000, 8, 0))</f>
        <v>8.75</v>
      </c>
      <c r="C180" s="13"/>
      <c r="D180" s="13">
        <f>IF(A180="", "", VLOOKUP(A180, BTA!$A$3:$W$1000, 20, 0))</f>
        <v>0</v>
      </c>
      <c r="E180" s="13">
        <f>IF(A180="", "", VLOOKUP(A180, BTA!$A$3:$W$1000, 21, 0))</f>
        <v>0</v>
      </c>
      <c r="F180" s="13">
        <f>IF(A180="", "", VLOOKUP(A180, BTA!$A$3:$W$10000, 23, 0))</f>
        <v>0</v>
      </c>
      <c r="G180" s="13">
        <f>IF(A180="", "", VLOOKUP(A180, BTA!$A$3:$W$10000, 23, 0))</f>
        <v>0</v>
      </c>
    </row>
    <row r="181" spans="1:7">
      <c r="A181" s="13" t="str">
        <f>IF(BTA!A181="", "", BTA!A181)</f>
        <v>KRSTL</v>
      </c>
      <c r="B181" s="13">
        <f>IF(A181="", "", VLOOKUP(A181, BTA!$A$3:$W$1000, 8, 0))</f>
        <v>8.74</v>
      </c>
      <c r="C181" s="13"/>
      <c r="D181" s="13">
        <f>IF(A181="", "", VLOOKUP(A181, BTA!$A$3:$W$1000, 20, 0))</f>
        <v>0</v>
      </c>
      <c r="E181" s="13">
        <f>IF(A181="", "", VLOOKUP(A181, BTA!$A$3:$W$1000, 21, 0))</f>
        <v>0</v>
      </c>
      <c r="F181" s="13">
        <f>IF(A181="", "", VLOOKUP(A181, BTA!$A$3:$W$10000, 23, 0))</f>
        <v>0</v>
      </c>
      <c r="G181" s="13">
        <f>IF(A181="", "", VLOOKUP(A181, BTA!$A$3:$W$10000, 23, 0))</f>
        <v>0</v>
      </c>
    </row>
    <row r="182" spans="1:7">
      <c r="A182" s="13" t="str">
        <f>IF(BTA!A182="", "", BTA!A182)</f>
        <v>METRO</v>
      </c>
      <c r="B182" s="13">
        <f>IF(A182="", "", VLOOKUP(A182, BTA!$A$3:$W$1000, 8, 0))</f>
        <v>8.49</v>
      </c>
      <c r="C182" s="13"/>
      <c r="D182" s="13">
        <f>IF(A182="", "", VLOOKUP(A182, BTA!$A$3:$W$1000, 20, 0))</f>
        <v>0</v>
      </c>
      <c r="E182" s="13">
        <f>IF(A182="", "", VLOOKUP(A182, BTA!$A$3:$W$1000, 21, 0))</f>
        <v>0</v>
      </c>
      <c r="F182" s="13">
        <f>IF(A182="", "", VLOOKUP(A182, BTA!$A$3:$W$10000, 23, 0))</f>
        <v>0</v>
      </c>
      <c r="G182" s="13">
        <f>IF(A182="", "", VLOOKUP(A182, BTA!$A$3:$W$10000, 23, 0))</f>
        <v>0</v>
      </c>
    </row>
    <row r="183" spans="1:7">
      <c r="A183" s="13" t="str">
        <f>IF(BTA!A183="", "", BTA!A183)</f>
        <v>SERNT</v>
      </c>
      <c r="B183" s="13">
        <f>IF(A183="", "", VLOOKUP(A183, BTA!$A$3:$W$1000, 8, 0))</f>
        <v>8.35</v>
      </c>
      <c r="C183" s="13"/>
      <c r="D183" s="13">
        <f>IF(A183="", "", VLOOKUP(A183, BTA!$A$3:$W$1000, 20, 0))</f>
        <v>0</v>
      </c>
      <c r="E183" s="13">
        <f>IF(A183="", "", VLOOKUP(A183, BTA!$A$3:$W$1000, 21, 0))</f>
        <v>0</v>
      </c>
      <c r="F183" s="13">
        <f>IF(A183="", "", VLOOKUP(A183, BTA!$A$3:$W$10000, 23, 0))</f>
        <v>0</v>
      </c>
      <c r="G183" s="13">
        <f>IF(A183="", "", VLOOKUP(A183, BTA!$A$3:$W$10000, 23, 0))</f>
        <v>0</v>
      </c>
    </row>
    <row r="184" spans="1:7">
      <c r="A184" s="13" t="str">
        <f>IF(BTA!A184="", "", BTA!A184)</f>
        <v>ULUUN</v>
      </c>
      <c r="B184" s="13">
        <f>IF(A184="", "", VLOOKUP(A184, BTA!$A$3:$W$1000, 8, 0))</f>
        <v>8.3000000000000007</v>
      </c>
      <c r="C184" s="13"/>
      <c r="D184" s="13">
        <f>IF(A184="", "", VLOOKUP(A184, BTA!$A$3:$W$1000, 20, 0))</f>
        <v>0</v>
      </c>
      <c r="E184" s="13">
        <f>IF(A184="", "", VLOOKUP(A184, BTA!$A$3:$W$1000, 21, 0))</f>
        <v>0</v>
      </c>
      <c r="F184" s="13">
        <f>IF(A184="", "", VLOOKUP(A184, BTA!$A$3:$W$10000, 23, 0))</f>
        <v>0</v>
      </c>
      <c r="G184" s="13">
        <f>IF(A184="", "", VLOOKUP(A184, BTA!$A$3:$W$10000, 23, 0))</f>
        <v>0</v>
      </c>
    </row>
    <row r="185" spans="1:7">
      <c r="A185" s="13" t="str">
        <f>IF(BTA!A185="", "", BTA!A185)</f>
        <v>DMSAS</v>
      </c>
      <c r="B185" s="13">
        <f>IF(A185="", "", VLOOKUP(A185, BTA!$A$3:$W$1000, 8, 0))</f>
        <v>8.19</v>
      </c>
      <c r="C185" s="13"/>
      <c r="D185" s="13">
        <f>IF(A185="", "", VLOOKUP(A185, BTA!$A$3:$W$1000, 20, 0))</f>
        <v>0</v>
      </c>
      <c r="E185" s="13">
        <f>IF(A185="", "", VLOOKUP(A185, BTA!$A$3:$W$1000, 21, 0))</f>
        <v>0</v>
      </c>
      <c r="F185" s="13">
        <f>IF(A185="", "", VLOOKUP(A185, BTA!$A$3:$W$10000, 23, 0))</f>
        <v>0</v>
      </c>
      <c r="G185" s="13">
        <f>IF(A185="", "", VLOOKUP(A185, BTA!$A$3:$W$10000, 23, 0))</f>
        <v>0</v>
      </c>
    </row>
    <row r="186" spans="1:7">
      <c r="A186" s="13" t="str">
        <f>IF(BTA!A186="", "", BTA!A186)</f>
        <v>RUZYE</v>
      </c>
      <c r="B186" s="13">
        <f>IF(A186="", "", VLOOKUP(A186, BTA!$A$3:$W$1000, 8, 0))</f>
        <v>8.07</v>
      </c>
      <c r="C186" s="13"/>
      <c r="D186" s="13">
        <f>IF(A186="", "", VLOOKUP(A186, BTA!$A$3:$W$1000, 20, 0))</f>
        <v>0</v>
      </c>
      <c r="E186" s="13">
        <f>IF(A186="", "", VLOOKUP(A186, BTA!$A$3:$W$1000, 21, 0))</f>
        <v>0</v>
      </c>
      <c r="F186" s="13">
        <f>IF(A186="", "", VLOOKUP(A186, BTA!$A$3:$W$10000, 23, 0))</f>
        <v>0</v>
      </c>
      <c r="G186" s="13">
        <f>IF(A186="", "", VLOOKUP(A186, BTA!$A$3:$W$10000, 23, 0))</f>
        <v>0</v>
      </c>
    </row>
    <row r="187" spans="1:7">
      <c r="A187" s="13" t="str">
        <f>IF(BTA!A187="", "", BTA!A187)</f>
        <v>KFEIN</v>
      </c>
      <c r="B187" s="13">
        <f>IF(A187="", "", VLOOKUP(A187, BTA!$A$3:$W$1000, 8, 0))</f>
        <v>7.89</v>
      </c>
      <c r="C187" s="13"/>
      <c r="D187" s="13">
        <f>IF(A187="", "", VLOOKUP(A187, BTA!$A$3:$W$1000, 20, 0))</f>
        <v>0</v>
      </c>
      <c r="E187" s="13">
        <f>IF(A187="", "", VLOOKUP(A187, BTA!$A$3:$W$1000, 21, 0))</f>
        <v>0</v>
      </c>
      <c r="F187" s="13">
        <f>IF(A187="", "", VLOOKUP(A187, BTA!$A$3:$W$10000, 23, 0))</f>
        <v>0</v>
      </c>
      <c r="G187" s="13">
        <f>IF(A187="", "", VLOOKUP(A187, BTA!$A$3:$W$10000, 23, 0))</f>
        <v>0</v>
      </c>
    </row>
    <row r="188" spans="1:7">
      <c r="A188" s="13" t="str">
        <f>IF(BTA!A188="", "", BTA!A188)</f>
        <v>ALKA</v>
      </c>
      <c r="B188" s="13">
        <f>IF(A188="", "", VLOOKUP(A188, BTA!$A$3:$W$1000, 8, 0))</f>
        <v>7.83</v>
      </c>
      <c r="C188" s="13"/>
      <c r="D188" s="13">
        <f>IF(A188="", "", VLOOKUP(A188, BTA!$A$3:$W$1000, 20, 0))</f>
        <v>0</v>
      </c>
      <c r="E188" s="13">
        <f>IF(A188="", "", VLOOKUP(A188, BTA!$A$3:$W$1000, 21, 0))</f>
        <v>0</v>
      </c>
      <c r="F188" s="13">
        <f>IF(A188="", "", VLOOKUP(A188, BTA!$A$3:$W$10000, 23, 0))</f>
        <v>0</v>
      </c>
      <c r="G188" s="13">
        <f>IF(A188="", "", VLOOKUP(A188, BTA!$A$3:$W$10000, 23, 0))</f>
        <v>0</v>
      </c>
    </row>
    <row r="189" spans="1:7">
      <c r="A189" s="13" t="str">
        <f>IF(BTA!A189="", "", BTA!A189)</f>
        <v>ISYAT</v>
      </c>
      <c r="B189" s="13">
        <f>IF(A189="", "", VLOOKUP(A189, BTA!$A$3:$W$1000, 8, 0))</f>
        <v>7.4</v>
      </c>
      <c r="C189" s="13"/>
      <c r="D189" s="13">
        <f>IF(A189="", "", VLOOKUP(A189, BTA!$A$3:$W$1000, 20, 0))</f>
        <v>0</v>
      </c>
      <c r="E189" s="13">
        <f>IF(A189="", "", VLOOKUP(A189, BTA!$A$3:$W$1000, 21, 0))</f>
        <v>0</v>
      </c>
      <c r="F189" s="13">
        <f>IF(A189="", "", VLOOKUP(A189, BTA!$A$3:$W$10000, 23, 0))</f>
        <v>0</v>
      </c>
      <c r="G189" s="13">
        <f>IF(A189="", "", VLOOKUP(A189, BTA!$A$3:$W$10000, 23, 0))</f>
        <v>0</v>
      </c>
    </row>
    <row r="190" spans="1:7">
      <c r="A190" s="13" t="str">
        <f>IF(BTA!A190="", "", BTA!A190)</f>
        <v>HURGZ</v>
      </c>
      <c r="B190" s="13">
        <f>IF(A190="", "", VLOOKUP(A190, BTA!$A$3:$W$1000, 8, 0))</f>
        <v>7.38</v>
      </c>
      <c r="C190" s="13"/>
      <c r="D190" s="13">
        <f>IF(A190="", "", VLOOKUP(A190, BTA!$A$3:$W$1000, 20, 0))</f>
        <v>0</v>
      </c>
      <c r="E190" s="13">
        <f>IF(A190="", "", VLOOKUP(A190, BTA!$A$3:$W$1000, 21, 0))</f>
        <v>0</v>
      </c>
      <c r="F190" s="13">
        <f>IF(A190="", "", VLOOKUP(A190, BTA!$A$3:$W$10000, 23, 0))</f>
        <v>0</v>
      </c>
      <c r="G190" s="13">
        <f>IF(A190="", "", VLOOKUP(A190, BTA!$A$3:$W$10000, 23, 0))</f>
        <v>0</v>
      </c>
    </row>
    <row r="191" spans="1:7">
      <c r="A191" s="13" t="str">
        <f>IF(BTA!A191="", "", BTA!A191)</f>
        <v>YUNSA</v>
      </c>
      <c r="B191" s="13">
        <f>IF(A191="", "", VLOOKUP(A191, BTA!$A$3:$W$1000, 8, 0))</f>
        <v>7.36</v>
      </c>
      <c r="C191" s="13"/>
      <c r="D191" s="13">
        <f>IF(A191="", "", VLOOKUP(A191, BTA!$A$3:$W$1000, 20, 0))</f>
        <v>0</v>
      </c>
      <c r="E191" s="13">
        <f>IF(A191="", "", VLOOKUP(A191, BTA!$A$3:$W$1000, 21, 0))</f>
        <v>0</v>
      </c>
      <c r="F191" s="13">
        <f>IF(A191="", "", VLOOKUP(A191, BTA!$A$3:$W$10000, 23, 0))</f>
        <v>0</v>
      </c>
      <c r="G191" s="13">
        <f>IF(A191="", "", VLOOKUP(A191, BTA!$A$3:$W$10000, 23, 0))</f>
        <v>0</v>
      </c>
    </row>
    <row r="192" spans="1:7">
      <c r="A192" s="13" t="str">
        <f>IF(BTA!A192="", "", BTA!A192)</f>
        <v>DZGYO</v>
      </c>
      <c r="B192" s="13">
        <f>IF(A192="", "", VLOOKUP(A192, BTA!$A$3:$W$1000, 8, 0))</f>
        <v>7.32</v>
      </c>
      <c r="C192" s="13"/>
      <c r="D192" s="13">
        <f>IF(A192="", "", VLOOKUP(A192, BTA!$A$3:$W$1000, 20, 0))</f>
        <v>0</v>
      </c>
      <c r="E192" s="13">
        <f>IF(A192="", "", VLOOKUP(A192, BTA!$A$3:$W$1000, 21, 0))</f>
        <v>0</v>
      </c>
      <c r="F192" s="13">
        <f>IF(A192="", "", VLOOKUP(A192, BTA!$A$3:$W$10000, 23, 0))</f>
        <v>0</v>
      </c>
      <c r="G192" s="13">
        <f>IF(A192="", "", VLOOKUP(A192, BTA!$A$3:$W$10000, 23, 0))</f>
        <v>0</v>
      </c>
    </row>
    <row r="193" spans="1:7">
      <c r="A193" s="13" t="str">
        <f>IF(BTA!A193="", "", BTA!A193)</f>
        <v>TEKTU</v>
      </c>
      <c r="B193" s="13">
        <f>IF(A193="", "", VLOOKUP(A193, BTA!$A$3:$W$1000, 8, 0))</f>
        <v>7.17</v>
      </c>
      <c r="C193" s="13"/>
      <c r="D193" s="13">
        <f>IF(A193="", "", VLOOKUP(A193, BTA!$A$3:$W$1000, 20, 0))</f>
        <v>0</v>
      </c>
      <c r="E193" s="13">
        <f>IF(A193="", "", VLOOKUP(A193, BTA!$A$3:$W$1000, 21, 0))</f>
        <v>0</v>
      </c>
      <c r="F193" s="13">
        <f>IF(A193="", "", VLOOKUP(A193, BTA!$A$3:$W$10000, 23, 0))</f>
        <v>0</v>
      </c>
      <c r="G193" s="13">
        <f>IF(A193="", "", VLOOKUP(A193, BTA!$A$3:$W$10000, 23, 0))</f>
        <v>0</v>
      </c>
    </row>
    <row r="194" spans="1:7">
      <c r="A194" s="13" t="str">
        <f>IF(BTA!A194="", "", BTA!A194)</f>
        <v>DGNMO</v>
      </c>
      <c r="B194" s="13">
        <f>IF(A194="", "", VLOOKUP(A194, BTA!$A$3:$W$1000, 8, 0))</f>
        <v>7.14</v>
      </c>
      <c r="C194" s="13"/>
      <c r="D194" s="13">
        <f>IF(A194="", "", VLOOKUP(A194, BTA!$A$3:$W$1000, 20, 0))</f>
        <v>0</v>
      </c>
      <c r="E194" s="13">
        <f>IF(A194="", "", VLOOKUP(A194, BTA!$A$3:$W$1000, 21, 0))</f>
        <v>0</v>
      </c>
      <c r="F194" s="13">
        <f>IF(A194="", "", VLOOKUP(A194, BTA!$A$3:$W$10000, 23, 0))</f>
        <v>0</v>
      </c>
      <c r="G194" s="13">
        <f>IF(A194="", "", VLOOKUP(A194, BTA!$A$3:$W$10000, 23, 0))</f>
        <v>0</v>
      </c>
    </row>
    <row r="195" spans="1:7">
      <c r="A195" s="13" t="str">
        <f>IF(BTA!A195="", "", BTA!A195)</f>
        <v>PRDGS</v>
      </c>
      <c r="B195" s="13">
        <f>IF(A195="", "", VLOOKUP(A195, BTA!$A$3:$W$1000, 8, 0))</f>
        <v>7.08</v>
      </c>
      <c r="C195" s="13"/>
      <c r="D195" s="13">
        <f>IF(A195="", "", VLOOKUP(A195, BTA!$A$3:$W$1000, 20, 0))</f>
        <v>0</v>
      </c>
      <c r="E195" s="13">
        <f>IF(A195="", "", VLOOKUP(A195, BTA!$A$3:$W$1000, 21, 0))</f>
        <v>0</v>
      </c>
      <c r="F195" s="13">
        <f>IF(A195="", "", VLOOKUP(A195, BTA!$A$3:$W$10000, 23, 0))</f>
        <v>0</v>
      </c>
      <c r="G195" s="13">
        <f>IF(A195="", "", VLOOKUP(A195, BTA!$A$3:$W$10000, 23, 0))</f>
        <v>0</v>
      </c>
    </row>
    <row r="196" spans="1:7">
      <c r="A196" s="13" t="str">
        <f>IF(BTA!A196="", "", BTA!A196)</f>
        <v>ISSEN</v>
      </c>
      <c r="B196" s="13">
        <f>IF(A196="", "", VLOOKUP(A196, BTA!$A$3:$W$1000, 8, 0))</f>
        <v>7.01</v>
      </c>
      <c r="C196" s="13"/>
      <c r="D196" s="13">
        <f>IF(A196="", "", VLOOKUP(A196, BTA!$A$3:$W$1000, 20, 0))</f>
        <v>0</v>
      </c>
      <c r="E196" s="13">
        <f>IF(A196="", "", VLOOKUP(A196, BTA!$A$3:$W$1000, 21, 0))</f>
        <v>0</v>
      </c>
      <c r="F196" s="13">
        <f>IF(A196="", "", VLOOKUP(A196, BTA!$A$3:$W$10000, 23, 0))</f>
        <v>0</v>
      </c>
      <c r="G196" s="13">
        <f>IF(A196="", "", VLOOKUP(A196, BTA!$A$3:$W$10000, 23, 0))</f>
        <v>0</v>
      </c>
    </row>
    <row r="197" spans="1:7">
      <c r="A197" s="13" t="str">
        <f>IF(BTA!A197="", "", BTA!A197)</f>
        <v>OSMEN</v>
      </c>
      <c r="B197" s="13">
        <f>IF(A197="", "", VLOOKUP(A197, BTA!$A$3:$W$1000, 8, 0))</f>
        <v>6.86</v>
      </c>
      <c r="C197" s="13"/>
      <c r="D197" s="13">
        <f>IF(A197="", "", VLOOKUP(A197, BTA!$A$3:$W$1000, 20, 0))</f>
        <v>0</v>
      </c>
      <c r="E197" s="13">
        <f>IF(A197="", "", VLOOKUP(A197, BTA!$A$3:$W$1000, 21, 0))</f>
        <v>0</v>
      </c>
      <c r="F197" s="13">
        <f>IF(A197="", "", VLOOKUP(A197, BTA!$A$3:$W$10000, 23, 0))</f>
        <v>0</v>
      </c>
      <c r="G197" s="13">
        <f>IF(A197="", "", VLOOKUP(A197, BTA!$A$3:$W$10000, 23, 0))</f>
        <v>0</v>
      </c>
    </row>
    <row r="198" spans="1:7">
      <c r="A198" s="13" t="str">
        <f>IF(BTA!A198="", "", BTA!A198)</f>
        <v>BORSK</v>
      </c>
      <c r="B198" s="13">
        <f>IF(A198="", "", VLOOKUP(A198, BTA!$A$3:$W$1000, 8, 0))</f>
        <v>6.57</v>
      </c>
      <c r="C198" s="13"/>
      <c r="D198" s="13">
        <f>IF(A198="", "", VLOOKUP(A198, BTA!$A$3:$W$1000, 20, 0))</f>
        <v>0</v>
      </c>
      <c r="E198" s="13">
        <f>IF(A198="", "", VLOOKUP(A198, BTA!$A$3:$W$1000, 21, 0))</f>
        <v>0</v>
      </c>
      <c r="F198" s="13">
        <f>IF(A198="", "", VLOOKUP(A198, BTA!$A$3:$W$10000, 23, 0))</f>
        <v>0</v>
      </c>
      <c r="G198" s="13">
        <f>IF(A198="", "", VLOOKUP(A198, BTA!$A$3:$W$10000, 23, 0))</f>
        <v>0</v>
      </c>
    </row>
    <row r="199" spans="1:7">
      <c r="A199" s="13" t="str">
        <f>IF(BTA!A199="", "", BTA!A199)</f>
        <v>BOSSA</v>
      </c>
      <c r="B199" s="13">
        <f>IF(A199="", "", VLOOKUP(A199, BTA!$A$3:$W$1000, 8, 0))</f>
        <v>6.41</v>
      </c>
      <c r="C199" s="13"/>
      <c r="D199" s="13">
        <f>IF(A199="", "", VLOOKUP(A199, BTA!$A$3:$W$1000, 20, 0))</f>
        <v>0</v>
      </c>
      <c r="E199" s="13">
        <f>IF(A199="", "", VLOOKUP(A199, BTA!$A$3:$W$1000, 21, 0))</f>
        <v>0</v>
      </c>
      <c r="F199" s="13">
        <f>IF(A199="", "", VLOOKUP(A199, BTA!$A$3:$W$10000, 23, 0))</f>
        <v>0</v>
      </c>
      <c r="G199" s="13">
        <f>IF(A199="", "", VLOOKUP(A199, BTA!$A$3:$W$10000, 23, 0))</f>
        <v>0</v>
      </c>
    </row>
    <row r="200" spans="1:7">
      <c r="A200" s="13" t="str">
        <f>IF(BTA!A200="", "", BTA!A200)</f>
        <v>BNTAS</v>
      </c>
      <c r="B200" s="13">
        <f>IF(A200="", "", VLOOKUP(A200, BTA!$A$3:$W$1000, 8, 0))</f>
        <v>6.17</v>
      </c>
      <c r="C200" s="13"/>
      <c r="D200" s="13">
        <f>IF(A200="", "", VLOOKUP(A200, BTA!$A$3:$W$1000, 20, 0))</f>
        <v>0</v>
      </c>
      <c r="E200" s="13">
        <f>IF(A200="", "", VLOOKUP(A200, BTA!$A$3:$W$1000, 21, 0))</f>
        <v>0</v>
      </c>
      <c r="F200" s="13">
        <f>IF(A200="", "", VLOOKUP(A200, BTA!$A$3:$W$10000, 23, 0))</f>
        <v>0</v>
      </c>
      <c r="G200" s="13">
        <f>IF(A200="", "", VLOOKUP(A200, BTA!$A$3:$W$10000, 23, 0))</f>
        <v>0</v>
      </c>
    </row>
    <row r="201" spans="1:7">
      <c r="A201" s="13" t="str">
        <f>IF(BTA!A201="", "", BTA!A201)</f>
        <v>DCTTR</v>
      </c>
      <c r="B201" s="13">
        <f>IF(A201="", "", VLOOKUP(A201, BTA!$A$3:$W$1000, 8, 0))</f>
        <v>6.09</v>
      </c>
      <c r="C201" s="13"/>
      <c r="D201" s="13">
        <f>IF(A201="", "", VLOOKUP(A201, BTA!$A$3:$W$1000, 20, 0))</f>
        <v>0</v>
      </c>
      <c r="E201" s="13">
        <f>IF(A201="", "", VLOOKUP(A201, BTA!$A$3:$W$1000, 21, 0))</f>
        <v>0</v>
      </c>
      <c r="F201" s="13">
        <f>IF(A201="", "", VLOOKUP(A201, BTA!$A$3:$W$10000, 23, 0))</f>
        <v>0</v>
      </c>
      <c r="G201" s="13">
        <f>IF(A201="", "", VLOOKUP(A201, BTA!$A$3:$W$10000, 23, 0))</f>
        <v>0</v>
      </c>
    </row>
    <row r="202" spans="1:7">
      <c r="A202" s="13" t="str">
        <f>IF(BTA!A202="", "", BTA!A202)</f>
        <v>MSGYO</v>
      </c>
      <c r="B202" s="13">
        <f>IF(A202="", "", VLOOKUP(A202, BTA!$A$3:$W$1000, 8, 0))</f>
        <v>5.87</v>
      </c>
      <c r="C202" s="13"/>
      <c r="D202" s="13">
        <f>IF(A202="", "", VLOOKUP(A202, BTA!$A$3:$W$1000, 20, 0))</f>
        <v>0</v>
      </c>
      <c r="E202" s="13">
        <f>IF(A202="", "", VLOOKUP(A202, BTA!$A$3:$W$1000, 21, 0))</f>
        <v>0</v>
      </c>
      <c r="F202" s="13">
        <f>IF(A202="", "", VLOOKUP(A202, BTA!$A$3:$W$10000, 23, 0))</f>
        <v>0</v>
      </c>
      <c r="G202" s="13">
        <f>IF(A202="", "", VLOOKUP(A202, BTA!$A$3:$W$10000, 23, 0))</f>
        <v>0</v>
      </c>
    </row>
    <row r="203" spans="1:7">
      <c r="A203" s="13" t="str">
        <f>IF(BTA!A203="", "", BTA!A203)</f>
        <v>TSGYO</v>
      </c>
      <c r="B203" s="13">
        <f>IF(A203="", "", VLOOKUP(A203, BTA!$A$3:$W$1000, 8, 0))</f>
        <v>5.81</v>
      </c>
      <c r="C203" s="13"/>
      <c r="D203" s="13">
        <f>IF(A203="", "", VLOOKUP(A203, BTA!$A$3:$W$1000, 20, 0))</f>
        <v>0</v>
      </c>
      <c r="E203" s="13">
        <f>IF(A203="", "", VLOOKUP(A203, BTA!$A$3:$W$1000, 21, 0))</f>
        <v>0</v>
      </c>
      <c r="F203" s="13">
        <f>IF(A203="", "", VLOOKUP(A203, BTA!$A$3:$W$10000, 23, 0))</f>
        <v>0</v>
      </c>
      <c r="G203" s="13">
        <f>IF(A203="", "", VLOOKUP(A203, BTA!$A$3:$W$10000, 23, 0))</f>
        <v>0</v>
      </c>
    </row>
    <row r="204" spans="1:7">
      <c r="A204" s="13" t="str">
        <f>IF(BTA!A204="", "", BTA!A204)</f>
        <v>ETILR</v>
      </c>
      <c r="B204" s="13">
        <f>IF(A204="", "", VLOOKUP(A204, BTA!$A$3:$W$1000, 8, 0))</f>
        <v>5.69</v>
      </c>
      <c r="C204" s="13"/>
      <c r="D204" s="13">
        <f>IF(A204="", "", VLOOKUP(A204, BTA!$A$3:$W$1000, 20, 0))</f>
        <v>0</v>
      </c>
      <c r="E204" s="13">
        <f>IF(A204="", "", VLOOKUP(A204, BTA!$A$3:$W$1000, 21, 0))</f>
        <v>0</v>
      </c>
      <c r="F204" s="13">
        <f>IF(A204="", "", VLOOKUP(A204, BTA!$A$3:$W$10000, 23, 0))</f>
        <v>0</v>
      </c>
      <c r="G204" s="13">
        <f>IF(A204="", "", VLOOKUP(A204, BTA!$A$3:$W$10000, 23, 0))</f>
        <v>0</v>
      </c>
    </row>
    <row r="205" spans="1:7">
      <c r="A205" s="13" t="str">
        <f>IF(BTA!A205="", "", BTA!A205)</f>
        <v>EKSUN</v>
      </c>
      <c r="B205" s="13">
        <f>IF(A205="", "", VLOOKUP(A205, BTA!$A$3:$W$1000, 8, 0))</f>
        <v>5.58</v>
      </c>
      <c r="C205" s="13"/>
      <c r="D205" s="13">
        <f>IF(A205="", "", VLOOKUP(A205, BTA!$A$3:$W$1000, 20, 0))</f>
        <v>0</v>
      </c>
      <c r="E205" s="13">
        <f>IF(A205="", "", VLOOKUP(A205, BTA!$A$3:$W$1000, 21, 0))</f>
        <v>0</v>
      </c>
      <c r="F205" s="13">
        <f>IF(A205="", "", VLOOKUP(A205, BTA!$A$3:$W$10000, 23, 0))</f>
        <v>0</v>
      </c>
      <c r="G205" s="13">
        <f>IF(A205="", "", VLOOKUP(A205, BTA!$A$3:$W$10000, 23, 0))</f>
        <v>0</v>
      </c>
    </row>
    <row r="206" spans="1:7">
      <c r="A206" s="13" t="str">
        <f>IF(BTA!A206="", "", BTA!A206)</f>
        <v>EPLAS</v>
      </c>
      <c r="B206" s="13">
        <f>IF(A206="", "", VLOOKUP(A206, BTA!$A$3:$W$1000, 8, 0))</f>
        <v>5.47</v>
      </c>
      <c r="C206" s="13"/>
      <c r="D206" s="13">
        <f>IF(A206="", "", VLOOKUP(A206, BTA!$A$3:$W$1000, 20, 0))</f>
        <v>0</v>
      </c>
      <c r="E206" s="13">
        <f>IF(A206="", "", VLOOKUP(A206, BTA!$A$3:$W$1000, 21, 0))</f>
        <v>0</v>
      </c>
      <c r="F206" s="13">
        <f>IF(A206="", "", VLOOKUP(A206, BTA!$A$3:$W$10000, 23, 0))</f>
        <v>0</v>
      </c>
      <c r="G206" s="13">
        <f>IF(A206="", "", VLOOKUP(A206, BTA!$A$3:$W$10000, 23, 0))</f>
        <v>0</v>
      </c>
    </row>
    <row r="207" spans="1:7">
      <c r="A207" s="13" t="str">
        <f>IF(BTA!A207="", "", BTA!A207)</f>
        <v>BIGCH</v>
      </c>
      <c r="B207" s="13">
        <f>IF(A207="", "", VLOOKUP(A207, BTA!$A$3:$W$1000, 8, 0))</f>
        <v>5.3</v>
      </c>
      <c r="C207" s="13"/>
      <c r="D207" s="13">
        <f>IF(A207="", "", VLOOKUP(A207, BTA!$A$3:$W$1000, 20, 0))</f>
        <v>0</v>
      </c>
      <c r="E207" s="13">
        <f>IF(A207="", "", VLOOKUP(A207, BTA!$A$3:$W$1000, 21, 0))</f>
        <v>0</v>
      </c>
      <c r="F207" s="13">
        <f>IF(A207="", "", VLOOKUP(A207, BTA!$A$3:$W$10000, 23, 0))</f>
        <v>0</v>
      </c>
      <c r="G207" s="13">
        <f>IF(A207="", "", VLOOKUP(A207, BTA!$A$3:$W$10000, 23, 0))</f>
        <v>0</v>
      </c>
    </row>
    <row r="208" spans="1:7">
      <c r="A208" s="13" t="str">
        <f>IF(BTA!A208="", "", BTA!A208)</f>
        <v>ESCOM</v>
      </c>
      <c r="B208" s="13">
        <f>IF(A208="", "", VLOOKUP(A208, BTA!$A$3:$W$1000, 8, 0))</f>
        <v>5.08</v>
      </c>
      <c r="C208" s="13"/>
      <c r="D208" s="13">
        <f>IF(A208="", "", VLOOKUP(A208, BTA!$A$3:$W$1000, 20, 0))</f>
        <v>0</v>
      </c>
      <c r="E208" s="13">
        <f>IF(A208="", "", VLOOKUP(A208, BTA!$A$3:$W$1000, 21, 0))</f>
        <v>0</v>
      </c>
      <c r="F208" s="13">
        <f>IF(A208="", "", VLOOKUP(A208, BTA!$A$3:$W$10000, 23, 0))</f>
        <v>0</v>
      </c>
      <c r="G208" s="13">
        <f>IF(A208="", "", VLOOKUP(A208, BTA!$A$3:$W$10000, 23, 0))</f>
        <v>0</v>
      </c>
    </row>
    <row r="209" spans="1:7">
      <c r="A209" s="13" t="str">
        <f>IF(BTA!A209="", "", BTA!A209)</f>
        <v>DURDO</v>
      </c>
      <c r="B209" s="13">
        <f>IF(A209="", "", VLOOKUP(A209, BTA!$A$3:$W$1000, 8, 0))</f>
        <v>5</v>
      </c>
      <c r="C209" s="13"/>
      <c r="D209" s="13">
        <f>IF(A209="", "", VLOOKUP(A209, BTA!$A$3:$W$1000, 20, 0))</f>
        <v>0</v>
      </c>
      <c r="E209" s="13">
        <f>IF(A209="", "", VLOOKUP(A209, BTA!$A$3:$W$1000, 21, 0))</f>
        <v>0</v>
      </c>
      <c r="F209" s="13">
        <f>IF(A209="", "", VLOOKUP(A209, BTA!$A$3:$W$10000, 23, 0))</f>
        <v>0</v>
      </c>
      <c r="G209" s="13">
        <f>IF(A209="", "", VLOOKUP(A209, BTA!$A$3:$W$10000, 23, 0))</f>
        <v>0</v>
      </c>
    </row>
    <row r="210" spans="1:7">
      <c r="A210" s="13" t="str">
        <f>IF(BTA!A210="", "", BTA!A210)</f>
        <v>MNDTR</v>
      </c>
      <c r="B210" s="13">
        <f>IF(A210="", "", VLOOKUP(A210, BTA!$A$3:$W$1000, 8, 0))</f>
        <v>4.91</v>
      </c>
      <c r="C210" s="13"/>
      <c r="D210" s="13">
        <f>IF(A210="", "", VLOOKUP(A210, BTA!$A$3:$W$1000, 20, 0))</f>
        <v>0</v>
      </c>
      <c r="E210" s="13">
        <f>IF(A210="", "", VLOOKUP(A210, BTA!$A$3:$W$1000, 21, 0))</f>
        <v>0</v>
      </c>
      <c r="F210" s="13">
        <f>IF(A210="", "", VLOOKUP(A210, BTA!$A$3:$W$10000, 23, 0))</f>
        <v>0</v>
      </c>
      <c r="G210" s="13">
        <f>IF(A210="", "", VLOOKUP(A210, BTA!$A$3:$W$10000, 23, 0))</f>
        <v>0</v>
      </c>
    </row>
    <row r="211" spans="1:7">
      <c r="A211" s="13" t="str">
        <f>IF(BTA!A211="", "", BTA!A211)</f>
        <v>INFO</v>
      </c>
      <c r="B211" s="13">
        <f>IF(A211="", "", VLOOKUP(A211, BTA!$A$3:$W$1000, 8, 0))</f>
        <v>4.83</v>
      </c>
      <c r="C211" s="13"/>
      <c r="D211" s="13">
        <f>IF(A211="", "", VLOOKUP(A211, BTA!$A$3:$W$1000, 20, 0))</f>
        <v>0</v>
      </c>
      <c r="E211" s="13">
        <f>IF(A211="", "", VLOOKUP(A211, BTA!$A$3:$W$1000, 21, 0))</f>
        <v>0</v>
      </c>
      <c r="F211" s="13">
        <f>IF(A211="", "", VLOOKUP(A211, BTA!$A$3:$W$10000, 23, 0))</f>
        <v>0</v>
      </c>
      <c r="G211" s="13">
        <f>IF(A211="", "", VLOOKUP(A211, BTA!$A$3:$W$10000, 23, 0))</f>
        <v>0</v>
      </c>
    </row>
    <row r="212" spans="1:7">
      <c r="A212" s="13" t="str">
        <f>IF(BTA!A212="", "", BTA!A212)</f>
        <v>EKOS</v>
      </c>
      <c r="B212" s="13">
        <f>IF(A212="", "", VLOOKUP(A212, BTA!$A$3:$W$1000, 8, 0))</f>
        <v>4.83</v>
      </c>
      <c r="C212" s="13"/>
      <c r="D212" s="13">
        <f>IF(A212="", "", VLOOKUP(A212, BTA!$A$3:$W$1000, 20, 0))</f>
        <v>0</v>
      </c>
      <c r="E212" s="13">
        <f>IF(A212="", "", VLOOKUP(A212, BTA!$A$3:$W$1000, 21, 0))</f>
        <v>0</v>
      </c>
      <c r="F212" s="13">
        <f>IF(A212="", "", VLOOKUP(A212, BTA!$A$3:$W$10000, 23, 0))</f>
        <v>0</v>
      </c>
      <c r="G212" s="13">
        <f>IF(A212="", "", VLOOKUP(A212, BTA!$A$3:$W$10000, 23, 0))</f>
        <v>0</v>
      </c>
    </row>
    <row r="213" spans="1:7">
      <c r="A213" s="13" t="str">
        <f>IF(BTA!A213="", "", BTA!A213)</f>
        <v>AVOD</v>
      </c>
      <c r="B213" s="13">
        <f>IF(A213="", "", VLOOKUP(A213, BTA!$A$3:$W$1000, 8, 0))</f>
        <v>4.71</v>
      </c>
      <c r="C213" s="13"/>
      <c r="D213" s="13">
        <f>IF(A213="", "", VLOOKUP(A213, BTA!$A$3:$W$1000, 20, 0))</f>
        <v>0</v>
      </c>
      <c r="E213" s="13">
        <f>IF(A213="", "", VLOOKUP(A213, BTA!$A$3:$W$1000, 21, 0))</f>
        <v>0</v>
      </c>
      <c r="F213" s="13">
        <f>IF(A213="", "", VLOOKUP(A213, BTA!$A$3:$W$10000, 23, 0))</f>
        <v>0</v>
      </c>
      <c r="G213" s="13">
        <f>IF(A213="", "", VLOOKUP(A213, BTA!$A$3:$W$10000, 23, 0))</f>
        <v>0</v>
      </c>
    </row>
    <row r="214" spans="1:7">
      <c r="A214" s="13" t="str">
        <f>IF(BTA!A214="", "", BTA!A214)</f>
        <v>FONET</v>
      </c>
      <c r="B214" s="13">
        <f>IF(A214="", "", VLOOKUP(A214, BTA!$A$3:$W$1000, 8, 0))</f>
        <v>4.6900000000000004</v>
      </c>
      <c r="C214" s="13"/>
      <c r="D214" s="13">
        <f>IF(A214="", "", VLOOKUP(A214, BTA!$A$3:$W$1000, 20, 0))</f>
        <v>0</v>
      </c>
      <c r="E214" s="13">
        <f>IF(A214="", "", VLOOKUP(A214, BTA!$A$3:$W$1000, 21, 0))</f>
        <v>0</v>
      </c>
      <c r="F214" s="13">
        <f>IF(A214="", "", VLOOKUP(A214, BTA!$A$3:$W$10000, 23, 0))</f>
        <v>0</v>
      </c>
      <c r="G214" s="13">
        <f>IF(A214="", "", VLOOKUP(A214, BTA!$A$3:$W$10000, 23, 0))</f>
        <v>0</v>
      </c>
    </row>
    <row r="215" spans="1:7">
      <c r="A215" s="13" t="str">
        <f>IF(BTA!A215="", "", BTA!A215)</f>
        <v>ENSRI</v>
      </c>
      <c r="B215" s="13">
        <f>IF(A215="", "", VLOOKUP(A215, BTA!$A$3:$W$1000, 8, 0))</f>
        <v>4.63</v>
      </c>
      <c r="C215" s="13"/>
      <c r="D215" s="13">
        <f>IF(A215="", "", VLOOKUP(A215, BTA!$A$3:$W$1000, 20, 0))</f>
        <v>0</v>
      </c>
      <c r="E215" s="13">
        <f>IF(A215="", "", VLOOKUP(A215, BTA!$A$3:$W$1000, 21, 0))</f>
        <v>0</v>
      </c>
      <c r="F215" s="13">
        <f>IF(A215="", "", VLOOKUP(A215, BTA!$A$3:$W$10000, 23, 0))</f>
        <v>0</v>
      </c>
      <c r="G215" s="13">
        <f>IF(A215="", "", VLOOKUP(A215, BTA!$A$3:$W$10000, 23, 0))</f>
        <v>0</v>
      </c>
    </row>
    <row r="216" spans="1:7">
      <c r="A216" s="13" t="str">
        <f>IF(BTA!A216="", "", BTA!A216)</f>
        <v>GSDHO</v>
      </c>
      <c r="B216" s="13">
        <f>IF(A216="", "", VLOOKUP(A216, BTA!$A$3:$W$1000, 8, 0))</f>
        <v>4.5</v>
      </c>
      <c r="C216" s="13"/>
      <c r="D216" s="13">
        <f>IF(A216="", "", VLOOKUP(A216, BTA!$A$3:$W$1000, 20, 0))</f>
        <v>0</v>
      </c>
      <c r="E216" s="13">
        <f>IF(A216="", "", VLOOKUP(A216, BTA!$A$3:$W$1000, 21, 0))</f>
        <v>0</v>
      </c>
      <c r="F216" s="13">
        <f>IF(A216="", "", VLOOKUP(A216, BTA!$A$3:$W$10000, 23, 0))</f>
        <v>0</v>
      </c>
      <c r="G216" s="13">
        <f>IF(A216="", "", VLOOKUP(A216, BTA!$A$3:$W$10000, 23, 0))</f>
        <v>0</v>
      </c>
    </row>
    <row r="217" spans="1:7">
      <c r="A217" s="13" t="str">
        <f>IF(BTA!A217="", "", BTA!A217)</f>
        <v>DNISI</v>
      </c>
      <c r="B217" s="13">
        <f>IF(A217="", "", VLOOKUP(A217, BTA!$A$3:$W$1000, 8, 0))</f>
        <v>4.47</v>
      </c>
      <c r="C217" s="13"/>
      <c r="D217" s="13">
        <f>IF(A217="", "", VLOOKUP(A217, BTA!$A$3:$W$1000, 20, 0))</f>
        <v>0</v>
      </c>
      <c r="E217" s="13">
        <f>IF(A217="", "", VLOOKUP(A217, BTA!$A$3:$W$1000, 21, 0))</f>
        <v>0</v>
      </c>
      <c r="F217" s="13">
        <f>IF(A217="", "", VLOOKUP(A217, BTA!$A$3:$W$10000, 23, 0))</f>
        <v>0</v>
      </c>
      <c r="G217" s="13">
        <f>IF(A217="", "", VLOOKUP(A217, BTA!$A$3:$W$10000, 23, 0))</f>
        <v>0</v>
      </c>
    </row>
    <row r="218" spans="1:7">
      <c r="A218" s="13" t="str">
        <f>IF(BTA!A218="", "", BTA!A218)</f>
        <v>NIBAS</v>
      </c>
      <c r="B218" s="13">
        <f>IF(A218="", "", VLOOKUP(A218, BTA!$A$3:$W$1000, 8, 0))</f>
        <v>4.32</v>
      </c>
      <c r="C218" s="13"/>
      <c r="D218" s="13">
        <f>IF(A218="", "", VLOOKUP(A218, BTA!$A$3:$W$1000, 20, 0))</f>
        <v>0</v>
      </c>
      <c r="E218" s="13">
        <f>IF(A218="", "", VLOOKUP(A218, BTA!$A$3:$W$1000, 21, 0))</f>
        <v>0</v>
      </c>
      <c r="F218" s="13">
        <f>IF(A218="", "", VLOOKUP(A218, BTA!$A$3:$W$10000, 23, 0))</f>
        <v>0</v>
      </c>
      <c r="G218" s="13">
        <f>IF(A218="", "", VLOOKUP(A218, BTA!$A$3:$W$10000, 23, 0))</f>
        <v>0</v>
      </c>
    </row>
    <row r="219" spans="1:7">
      <c r="A219" s="13" t="str">
        <f>IF(BTA!A219="", "", BTA!A219)</f>
        <v>BAYRK</v>
      </c>
      <c r="B219" s="13">
        <f>IF(A219="", "", VLOOKUP(A219, BTA!$A$3:$W$1000, 8, 0))</f>
        <v>4.1900000000000004</v>
      </c>
      <c r="C219" s="13"/>
      <c r="D219" s="13">
        <f>IF(A219="", "", VLOOKUP(A219, BTA!$A$3:$W$1000, 20, 0))</f>
        <v>0</v>
      </c>
      <c r="E219" s="13">
        <f>IF(A219="", "", VLOOKUP(A219, BTA!$A$3:$W$1000, 21, 0))</f>
        <v>0</v>
      </c>
      <c r="F219" s="13">
        <f>IF(A219="", "", VLOOKUP(A219, BTA!$A$3:$W$10000, 23, 0))</f>
        <v>0</v>
      </c>
      <c r="G219" s="13">
        <f>IF(A219="", "", VLOOKUP(A219, BTA!$A$3:$W$10000, 23, 0))</f>
        <v>0</v>
      </c>
    </row>
    <row r="220" spans="1:7">
      <c r="A220" s="13" t="str">
        <f>IF(BTA!A220="", "", BTA!A220)</f>
        <v>CEMAS</v>
      </c>
      <c r="B220" s="13">
        <f>IF(A220="", "", VLOOKUP(A220, BTA!$A$3:$W$1000, 8, 0))</f>
        <v>4.08</v>
      </c>
      <c r="C220" s="13"/>
      <c r="D220" s="13">
        <f>IF(A220="", "", VLOOKUP(A220, BTA!$A$3:$W$1000, 20, 0))</f>
        <v>0</v>
      </c>
      <c r="E220" s="13">
        <f>IF(A220="", "", VLOOKUP(A220, BTA!$A$3:$W$1000, 21, 0))</f>
        <v>0</v>
      </c>
      <c r="F220" s="13">
        <f>IF(A220="", "", VLOOKUP(A220, BTA!$A$3:$W$10000, 23, 0))</f>
        <v>0</v>
      </c>
      <c r="G220" s="13">
        <f>IF(A220="", "", VLOOKUP(A220, BTA!$A$3:$W$10000, 23, 0))</f>
        <v>0</v>
      </c>
    </row>
    <row r="221" spans="1:7">
      <c r="A221" s="13" t="str">
        <f>IF(BTA!A221="", "", BTA!A221)</f>
        <v>ICUGS</v>
      </c>
      <c r="B221" s="13">
        <f>IF(A221="", "", VLOOKUP(A221, BTA!$A$3:$W$1000, 8, 0))</f>
        <v>4.03</v>
      </c>
      <c r="C221" s="13"/>
      <c r="D221" s="13">
        <f>IF(A221="", "", VLOOKUP(A221, BTA!$A$3:$W$1000, 20, 0))</f>
        <v>0</v>
      </c>
      <c r="E221" s="13">
        <f>IF(A221="", "", VLOOKUP(A221, BTA!$A$3:$W$1000, 21, 0))</f>
        <v>0</v>
      </c>
      <c r="F221" s="13">
        <f>IF(A221="", "", VLOOKUP(A221, BTA!$A$3:$W$10000, 23, 0))</f>
        <v>0</v>
      </c>
      <c r="G221" s="13">
        <f>IF(A221="", "", VLOOKUP(A221, BTA!$A$3:$W$10000, 23, 0))</f>
        <v>0</v>
      </c>
    </row>
    <row r="222" spans="1:7">
      <c r="A222" s="13" t="str">
        <f>IF(BTA!A222="", "", BTA!A222)</f>
        <v>HUNER</v>
      </c>
      <c r="B222" s="13">
        <f>IF(A222="", "", VLOOKUP(A222, BTA!$A$3:$W$1000, 8, 0))</f>
        <v>3.89</v>
      </c>
      <c r="C222" s="13"/>
      <c r="D222" s="13">
        <f>IF(A222="", "", VLOOKUP(A222, BTA!$A$3:$W$1000, 20, 0))</f>
        <v>0</v>
      </c>
      <c r="E222" s="13">
        <f>IF(A222="", "", VLOOKUP(A222, BTA!$A$3:$W$1000, 21, 0))</f>
        <v>0</v>
      </c>
      <c r="F222" s="13">
        <f>IF(A222="", "", VLOOKUP(A222, BTA!$A$3:$W$10000, 23, 0))</f>
        <v>0</v>
      </c>
      <c r="G222" s="13">
        <f>IF(A222="", "", VLOOKUP(A222, BTA!$A$3:$W$10000, 23, 0))</f>
        <v>0</v>
      </c>
    </row>
    <row r="223" spans="1:7">
      <c r="A223" s="13" t="str">
        <f>IF(BTA!A223="", "", BTA!A223)</f>
        <v>ARSAN</v>
      </c>
      <c r="B223" s="13">
        <f>IF(A223="", "", VLOOKUP(A223, BTA!$A$3:$W$1000, 8, 0))</f>
        <v>3.89</v>
      </c>
      <c r="C223" s="13"/>
      <c r="D223" s="13">
        <f>IF(A223="", "", VLOOKUP(A223, BTA!$A$3:$W$1000, 20, 0))</f>
        <v>0</v>
      </c>
      <c r="E223" s="13">
        <f>IF(A223="", "", VLOOKUP(A223, BTA!$A$3:$W$1000, 21, 0))</f>
        <v>0</v>
      </c>
      <c r="F223" s="13">
        <f>IF(A223="", "", VLOOKUP(A223, BTA!$A$3:$W$10000, 23, 0))</f>
        <v>0</v>
      </c>
      <c r="G223" s="13">
        <f>IF(A223="", "", VLOOKUP(A223, BTA!$A$3:$W$10000, 23, 0))</f>
        <v>0</v>
      </c>
    </row>
    <row r="224" spans="1:7">
      <c r="A224" s="13" t="str">
        <f>IF(BTA!A224="", "", BTA!A224)</f>
        <v>TUCLK</v>
      </c>
      <c r="B224" s="13">
        <f>IF(A224="", "", VLOOKUP(A224, BTA!$A$3:$W$1000, 8, 0))</f>
        <v>3.81</v>
      </c>
      <c r="C224" s="13"/>
      <c r="D224" s="13">
        <f>IF(A224="", "", VLOOKUP(A224, BTA!$A$3:$W$1000, 20, 0))</f>
        <v>0</v>
      </c>
      <c r="E224" s="13">
        <f>IF(A224="", "", VLOOKUP(A224, BTA!$A$3:$W$1000, 21, 0))</f>
        <v>0</v>
      </c>
      <c r="F224" s="13">
        <f>IF(A224="", "", VLOOKUP(A224, BTA!$A$3:$W$10000, 23, 0))</f>
        <v>0</v>
      </c>
      <c r="G224" s="13">
        <f>IF(A224="", "", VLOOKUP(A224, BTA!$A$3:$W$10000, 23, 0))</f>
        <v>0</v>
      </c>
    </row>
    <row r="225" spans="1:7">
      <c r="A225" s="13" t="str">
        <f>IF(BTA!A225="", "", BTA!A225)</f>
        <v>AZTEK</v>
      </c>
      <c r="B225" s="13">
        <f>IF(A225="", "", VLOOKUP(A225, BTA!$A$3:$W$1000, 8, 0))</f>
        <v>3.65</v>
      </c>
      <c r="C225" s="13"/>
      <c r="D225" s="13">
        <f>IF(A225="", "", VLOOKUP(A225, BTA!$A$3:$W$1000, 20, 0))</f>
        <v>0</v>
      </c>
      <c r="E225" s="13">
        <f>IF(A225="", "", VLOOKUP(A225, BTA!$A$3:$W$1000, 21, 0))</f>
        <v>0</v>
      </c>
      <c r="F225" s="13">
        <f>IF(A225="", "", VLOOKUP(A225, BTA!$A$3:$W$10000, 23, 0))</f>
        <v>0</v>
      </c>
      <c r="G225" s="13">
        <f>IF(A225="", "", VLOOKUP(A225, BTA!$A$3:$W$10000, 23, 0))</f>
        <v>0</v>
      </c>
    </row>
    <row r="226" spans="1:7">
      <c r="A226" s="13" t="str">
        <f>IF(BTA!A226="", "", BTA!A226)</f>
        <v>SEGYO</v>
      </c>
      <c r="B226" s="13">
        <f>IF(A226="", "", VLOOKUP(A226, BTA!$A$3:$W$1000, 8, 0))</f>
        <v>3.57</v>
      </c>
      <c r="C226" s="13"/>
      <c r="D226" s="13">
        <f>IF(A226="", "", VLOOKUP(A226, BTA!$A$3:$W$1000, 20, 0))</f>
        <v>0</v>
      </c>
      <c r="E226" s="13">
        <f>IF(A226="", "", VLOOKUP(A226, BTA!$A$3:$W$1000, 21, 0))</f>
        <v>0</v>
      </c>
      <c r="F226" s="13">
        <f>IF(A226="", "", VLOOKUP(A226, BTA!$A$3:$W$10000, 23, 0))</f>
        <v>0</v>
      </c>
      <c r="G226" s="13">
        <f>IF(A226="", "", VLOOKUP(A226, BTA!$A$3:$W$10000, 23, 0))</f>
        <v>0</v>
      </c>
    </row>
    <row r="227" spans="1:7">
      <c r="A227" s="13" t="str">
        <f>IF(BTA!A227="", "", BTA!A227)</f>
        <v>BEGYO</v>
      </c>
      <c r="B227" s="13">
        <f>IF(A227="", "", VLOOKUP(A227, BTA!$A$3:$W$1000, 8, 0))</f>
        <v>3.37</v>
      </c>
      <c r="C227" s="13"/>
      <c r="D227" s="13">
        <f>IF(A227="", "", VLOOKUP(A227, BTA!$A$3:$W$1000, 20, 0))</f>
        <v>0</v>
      </c>
      <c r="E227" s="13">
        <f>IF(A227="", "", VLOOKUP(A227, BTA!$A$3:$W$1000, 21, 0))</f>
        <v>0</v>
      </c>
      <c r="F227" s="13">
        <f>IF(A227="", "", VLOOKUP(A227, BTA!$A$3:$W$10000, 23, 0))</f>
        <v>0</v>
      </c>
      <c r="G227" s="13">
        <f>IF(A227="", "", VLOOKUP(A227, BTA!$A$3:$W$10000, 23, 0))</f>
        <v>0</v>
      </c>
    </row>
    <row r="228" spans="1:7">
      <c r="A228" s="13" t="str">
        <f>IF(BTA!A228="", "", BTA!A228)</f>
        <v>SKTAS</v>
      </c>
      <c r="B228" s="13">
        <f>IF(A228="", "", VLOOKUP(A228, BTA!$A$3:$W$1000, 8, 0))</f>
        <v>3.27</v>
      </c>
      <c r="C228" s="13"/>
      <c r="D228" s="13">
        <f>IF(A228="", "", VLOOKUP(A228, BTA!$A$3:$W$1000, 20, 0))</f>
        <v>0</v>
      </c>
      <c r="E228" s="13">
        <f>IF(A228="", "", VLOOKUP(A228, BTA!$A$3:$W$1000, 21, 0))</f>
        <v>0</v>
      </c>
      <c r="F228" s="13">
        <f>IF(A228="", "", VLOOKUP(A228, BTA!$A$3:$W$10000, 23, 0))</f>
        <v>0</v>
      </c>
      <c r="G228" s="13">
        <f>IF(A228="", "", VLOOKUP(A228, BTA!$A$3:$W$10000, 23, 0))</f>
        <v>0</v>
      </c>
    </row>
    <row r="229" spans="1:7">
      <c r="A229" s="13" t="str">
        <f>IF(BTA!A229="", "", BTA!A229)</f>
        <v>MHRGY</v>
      </c>
      <c r="B229" s="13">
        <f>IF(A229="", "", VLOOKUP(A229, BTA!$A$3:$W$1000, 8, 0))</f>
        <v>3.22</v>
      </c>
      <c r="C229" s="13"/>
      <c r="D229" s="13">
        <f>IF(A229="", "", VLOOKUP(A229, BTA!$A$3:$W$1000, 20, 0))</f>
        <v>0</v>
      </c>
      <c r="E229" s="13">
        <f>IF(A229="", "", VLOOKUP(A229, BTA!$A$3:$W$1000, 21, 0))</f>
        <v>0</v>
      </c>
      <c r="F229" s="13">
        <f>IF(A229="", "", VLOOKUP(A229, BTA!$A$3:$W$10000, 23, 0))</f>
        <v>0</v>
      </c>
      <c r="G229" s="13">
        <f>IF(A229="", "", VLOOKUP(A229, BTA!$A$3:$W$10000, 23, 0))</f>
        <v>0</v>
      </c>
    </row>
    <row r="230" spans="1:7">
      <c r="A230" s="13" t="str">
        <f>IF(BTA!A230="", "", BTA!A230)</f>
        <v>SNICA</v>
      </c>
      <c r="B230" s="13">
        <f>IF(A230="", "", VLOOKUP(A230, BTA!$A$3:$W$1000, 8, 0))</f>
        <v>3.1</v>
      </c>
      <c r="C230" s="13"/>
      <c r="D230" s="13">
        <f>IF(A230="", "", VLOOKUP(A230, BTA!$A$3:$W$1000, 20, 0))</f>
        <v>0</v>
      </c>
      <c r="E230" s="13">
        <f>IF(A230="", "", VLOOKUP(A230, BTA!$A$3:$W$1000, 21, 0))</f>
        <v>0</v>
      </c>
      <c r="F230" s="13">
        <f>IF(A230="", "", VLOOKUP(A230, BTA!$A$3:$W$10000, 23, 0))</f>
        <v>0</v>
      </c>
      <c r="G230" s="13">
        <f>IF(A230="", "", VLOOKUP(A230, BTA!$A$3:$W$10000, 23, 0))</f>
        <v>0</v>
      </c>
    </row>
    <row r="231" spans="1:7">
      <c r="A231" s="13" t="str">
        <f>IF(BTA!A231="", "", BTA!A231)</f>
        <v>MEKAG</v>
      </c>
      <c r="B231" s="13">
        <f>IF(A231="", "", VLOOKUP(A231, BTA!$A$3:$W$1000, 8, 0))</f>
        <v>2.97</v>
      </c>
      <c r="C231" s="13"/>
      <c r="D231" s="13">
        <f>IF(A231="", "", VLOOKUP(A231, BTA!$A$3:$W$1000, 20, 0))</f>
        <v>0</v>
      </c>
      <c r="E231" s="13">
        <f>IF(A231="", "", VLOOKUP(A231, BTA!$A$3:$W$1000, 21, 0))</f>
        <v>0</v>
      </c>
      <c r="F231" s="13">
        <f>IF(A231="", "", VLOOKUP(A231, BTA!$A$3:$W$10000, 23, 0))</f>
        <v>0</v>
      </c>
      <c r="G231" s="13">
        <f>IF(A231="", "", VLOOKUP(A231, BTA!$A$3:$W$10000, 23, 0))</f>
        <v>0</v>
      </c>
    </row>
    <row r="232" spans="1:7">
      <c r="A232" s="13" t="str">
        <f>IF(BTA!A232="", "", BTA!A232)</f>
        <v>KRGYO</v>
      </c>
      <c r="B232" s="13">
        <f>IF(A232="", "", VLOOKUP(A232, BTA!$A$3:$W$1000, 8, 0))</f>
        <v>2.94</v>
      </c>
      <c r="C232" s="13"/>
      <c r="D232" s="13">
        <f>IF(A232="", "", VLOOKUP(A232, BTA!$A$3:$W$1000, 20, 0))</f>
        <v>0</v>
      </c>
      <c r="E232" s="13">
        <f>IF(A232="", "", VLOOKUP(A232, BTA!$A$3:$W$1000, 21, 0))</f>
        <v>0</v>
      </c>
      <c r="F232" s="13">
        <f>IF(A232="", "", VLOOKUP(A232, BTA!$A$3:$W$10000, 23, 0))</f>
        <v>0</v>
      </c>
      <c r="G232" s="13">
        <f>IF(A232="", "", VLOOKUP(A232, BTA!$A$3:$W$10000, 23, 0))</f>
        <v>0</v>
      </c>
    </row>
    <row r="233" spans="1:7">
      <c r="A233" s="13" t="str">
        <f>IF(BTA!A233="", "", BTA!A233)</f>
        <v>GLRYH</v>
      </c>
      <c r="B233" s="13">
        <f>IF(A233="", "", VLOOKUP(A233, BTA!$A$3:$W$1000, 8, 0))</f>
        <v>2.9</v>
      </c>
      <c r="C233" s="13"/>
      <c r="D233" s="13">
        <f>IF(A233="", "", VLOOKUP(A233, BTA!$A$3:$W$1000, 20, 0))</f>
        <v>0</v>
      </c>
      <c r="E233" s="13">
        <f>IF(A233="", "", VLOOKUP(A233, BTA!$A$3:$W$1000, 21, 0))</f>
        <v>0</v>
      </c>
      <c r="F233" s="13">
        <f>IF(A233="", "", VLOOKUP(A233, BTA!$A$3:$W$10000, 23, 0))</f>
        <v>0</v>
      </c>
      <c r="G233" s="13">
        <f>IF(A233="", "", VLOOKUP(A233, BTA!$A$3:$W$10000, 23, 0))</f>
        <v>0</v>
      </c>
    </row>
    <row r="234" spans="1:7">
      <c r="A234" s="13" t="str">
        <f>IF(BTA!A234="", "", BTA!A234)</f>
        <v>EGSER</v>
      </c>
      <c r="B234" s="13">
        <f>IF(A234="", "", VLOOKUP(A234, BTA!$A$3:$W$1000, 8, 0))</f>
        <v>2.9</v>
      </c>
      <c r="C234" s="13"/>
      <c r="D234" s="13">
        <f>IF(A234="", "", VLOOKUP(A234, BTA!$A$3:$W$1000, 20, 0))</f>
        <v>0</v>
      </c>
      <c r="E234" s="13">
        <f>IF(A234="", "", VLOOKUP(A234, BTA!$A$3:$W$1000, 21, 0))</f>
        <v>0</v>
      </c>
      <c r="F234" s="13">
        <f>IF(A234="", "", VLOOKUP(A234, BTA!$A$3:$W$10000, 23, 0))</f>
        <v>0</v>
      </c>
      <c r="G234" s="13">
        <f>IF(A234="", "", VLOOKUP(A234, BTA!$A$3:$W$10000, 23, 0))</f>
        <v>0</v>
      </c>
    </row>
    <row r="235" spans="1:7">
      <c r="A235" s="13" t="str">
        <f>IF(BTA!A235="", "", BTA!A235)</f>
        <v>RTALB</v>
      </c>
      <c r="B235" s="13">
        <f>IF(A235="", "", VLOOKUP(A235, BTA!$A$3:$W$1000, 8, 0))</f>
        <v>2.76</v>
      </c>
      <c r="C235" s="13"/>
      <c r="D235" s="13">
        <f>IF(A235="", "", VLOOKUP(A235, BTA!$A$3:$W$1000, 20, 0))</f>
        <v>0</v>
      </c>
      <c r="E235" s="13">
        <f>IF(A235="", "", VLOOKUP(A235, BTA!$A$3:$W$1000, 21, 0))</f>
        <v>0</v>
      </c>
      <c r="F235" s="13">
        <f>IF(A235="", "", VLOOKUP(A235, BTA!$A$3:$W$10000, 23, 0))</f>
        <v>0</v>
      </c>
      <c r="G235" s="13">
        <f>IF(A235="", "", VLOOKUP(A235, BTA!$A$3:$W$10000, 23, 0))</f>
        <v>0</v>
      </c>
    </row>
    <row r="236" spans="1:7">
      <c r="A236" s="13" t="str">
        <f>IF(BTA!A236="", "", BTA!A236)</f>
        <v>GOODY</v>
      </c>
      <c r="B236" s="13">
        <f>IF(A236="", "", VLOOKUP(A236, BTA!$A$3:$W$1000, 8, 0))</f>
        <v>2.65</v>
      </c>
      <c r="C236" s="13"/>
      <c r="D236" s="13">
        <f>IF(A236="", "", VLOOKUP(A236, BTA!$A$3:$W$1000, 20, 0))</f>
        <v>0</v>
      </c>
      <c r="E236" s="13">
        <f>IF(A236="", "", VLOOKUP(A236, BTA!$A$3:$W$1000, 21, 0))</f>
        <v>0</v>
      </c>
      <c r="F236" s="13">
        <f>IF(A236="", "", VLOOKUP(A236, BTA!$A$3:$W$10000, 23, 0))</f>
        <v>0</v>
      </c>
      <c r="G236" s="13">
        <f>IF(A236="", "", VLOOKUP(A236, BTA!$A$3:$W$10000, 23, 0))</f>
        <v>0</v>
      </c>
    </row>
    <row r="237" spans="1:7">
      <c r="A237" s="13" t="str">
        <f>IF(BTA!A237="", "", BTA!A237)</f>
        <v>YKSLN</v>
      </c>
      <c r="B237" s="13">
        <f>IF(A237="", "", VLOOKUP(A237, BTA!$A$3:$W$1000, 8, 0))</f>
        <v>2.63</v>
      </c>
      <c r="C237" s="13"/>
      <c r="D237" s="13">
        <f>IF(A237="", "", VLOOKUP(A237, BTA!$A$3:$W$1000, 20, 0))</f>
        <v>0</v>
      </c>
      <c r="E237" s="13">
        <f>IF(A237="", "", VLOOKUP(A237, BTA!$A$3:$W$1000, 21, 0))</f>
        <v>0</v>
      </c>
      <c r="F237" s="13">
        <f>IF(A237="", "", VLOOKUP(A237, BTA!$A$3:$W$10000, 23, 0))</f>
        <v>0</v>
      </c>
      <c r="G237" s="13">
        <f>IF(A237="", "", VLOOKUP(A237, BTA!$A$3:$W$10000, 23, 0))</f>
        <v>0</v>
      </c>
    </row>
    <row r="238" spans="1:7">
      <c r="A238" s="13" t="str">
        <f>IF(BTA!A238="", "", BTA!A238)</f>
        <v>LIDFA</v>
      </c>
      <c r="B238" s="13">
        <f>IF(A238="", "", VLOOKUP(A238, BTA!$A$3:$W$1000, 8, 0))</f>
        <v>2.58</v>
      </c>
      <c r="C238" s="13"/>
      <c r="D238" s="13">
        <f>IF(A238="", "", VLOOKUP(A238, BTA!$A$3:$W$1000, 20, 0))</f>
        <v>0</v>
      </c>
      <c r="E238" s="13">
        <f>IF(A238="", "", VLOOKUP(A238, BTA!$A$3:$W$1000, 21, 0))</f>
        <v>0</v>
      </c>
      <c r="F238" s="13">
        <f>IF(A238="", "", VLOOKUP(A238, BTA!$A$3:$W$10000, 23, 0))</f>
        <v>0</v>
      </c>
      <c r="G238" s="13">
        <f>IF(A238="", "", VLOOKUP(A238, BTA!$A$3:$W$10000, 23, 0))</f>
        <v>0</v>
      </c>
    </row>
    <row r="239" spans="1:7">
      <c r="A239" s="13" t="str">
        <f>IF(BTA!A239="", "", BTA!A239)</f>
        <v>EYGYO</v>
      </c>
      <c r="B239" s="13">
        <f>IF(A239="", "", VLOOKUP(A239, BTA!$A$3:$W$1000, 8, 0))</f>
        <v>2.57</v>
      </c>
      <c r="C239" s="13"/>
      <c r="D239" s="13">
        <f>IF(A239="", "", VLOOKUP(A239, BTA!$A$3:$W$1000, 20, 0))</f>
        <v>0</v>
      </c>
      <c r="E239" s="13">
        <f>IF(A239="", "", VLOOKUP(A239, BTA!$A$3:$W$1000, 21, 0))</f>
        <v>0</v>
      </c>
      <c r="F239" s="13">
        <f>IF(A239="", "", VLOOKUP(A239, BTA!$A$3:$W$10000, 23, 0))</f>
        <v>0</v>
      </c>
      <c r="G239" s="13">
        <f>IF(A239="", "", VLOOKUP(A239, BTA!$A$3:$W$10000, 23, 0))</f>
        <v>0</v>
      </c>
    </row>
    <row r="240" spans="1:7">
      <c r="A240" s="13" t="str">
        <f>IF(BTA!A240="", "", BTA!A240)</f>
        <v>HDFGS</v>
      </c>
      <c r="B240" s="13">
        <f>IF(A240="", "", VLOOKUP(A240, BTA!$A$3:$W$1000, 8, 0))</f>
        <v>2.41</v>
      </c>
      <c r="C240" s="13"/>
      <c r="D240" s="13">
        <f>IF(A240="", "", VLOOKUP(A240, BTA!$A$3:$W$1000, 20, 0))</f>
        <v>0</v>
      </c>
      <c r="E240" s="13">
        <f>IF(A240="", "", VLOOKUP(A240, BTA!$A$3:$W$1000, 21, 0))</f>
        <v>0</v>
      </c>
      <c r="F240" s="13">
        <f>IF(A240="", "", VLOOKUP(A240, BTA!$A$3:$W$10000, 23, 0))</f>
        <v>0</v>
      </c>
      <c r="G240" s="13">
        <f>IF(A240="", "", VLOOKUP(A240, BTA!$A$3:$W$10000, 23, 0))</f>
        <v>0</v>
      </c>
    </row>
    <row r="241" spans="1:7">
      <c r="A241" s="13" t="str">
        <f>IF(BTA!A241="", "", BTA!A241)</f>
        <v>DENGE</v>
      </c>
      <c r="B241" s="13">
        <f>IF(A241="", "", VLOOKUP(A241, BTA!$A$3:$W$1000, 8, 0))</f>
        <v>2.36</v>
      </c>
      <c r="C241" s="13"/>
      <c r="D241" s="13">
        <f>IF(A241="", "", VLOOKUP(A241, BTA!$A$3:$W$1000, 20, 0))</f>
        <v>0</v>
      </c>
      <c r="E241" s="13">
        <f>IF(A241="", "", VLOOKUP(A241, BTA!$A$3:$W$1000, 21, 0))</f>
        <v>0</v>
      </c>
      <c r="F241" s="13">
        <f>IF(A241="", "", VLOOKUP(A241, BTA!$A$3:$W$10000, 23, 0))</f>
        <v>0</v>
      </c>
      <c r="G241" s="13">
        <f>IF(A241="", "", VLOOKUP(A241, BTA!$A$3:$W$10000, 23, 0))</f>
        <v>0</v>
      </c>
    </row>
    <row r="242" spans="1:7">
      <c r="A242" s="13" t="str">
        <f>IF(BTA!A242="", "", BTA!A242)</f>
        <v>CONSE</v>
      </c>
      <c r="B242" s="13">
        <f>IF(A242="", "", VLOOKUP(A242, BTA!$A$3:$W$1000, 8, 0))</f>
        <v>2.23</v>
      </c>
      <c r="C242" s="13"/>
      <c r="D242" s="13">
        <f>IF(A242="", "", VLOOKUP(A242, BTA!$A$3:$W$1000, 20, 0))</f>
        <v>0</v>
      </c>
      <c r="E242" s="13">
        <f>IF(A242="", "", VLOOKUP(A242, BTA!$A$3:$W$1000, 21, 0))</f>
        <v>0</v>
      </c>
      <c r="F242" s="13">
        <f>IF(A242="", "", VLOOKUP(A242, BTA!$A$3:$W$10000, 23, 0))</f>
        <v>0</v>
      </c>
      <c r="G242" s="13">
        <f>IF(A242="", "", VLOOKUP(A242, BTA!$A$3:$W$10000, 23, 0))</f>
        <v>0</v>
      </c>
    </row>
    <row r="243" spans="1:7">
      <c r="A243" s="13" t="str">
        <f>IF(BTA!A243="", "", BTA!A243)</f>
        <v>KRVGD</v>
      </c>
      <c r="B243" s="13">
        <f>IF(A243="", "", VLOOKUP(A243, BTA!$A$3:$W$1000, 8, 0))</f>
        <v>2.2200000000000002</v>
      </c>
      <c r="C243" s="13"/>
      <c r="D243" s="13">
        <f>IF(A243="", "", VLOOKUP(A243, BTA!$A$3:$W$1000, 20, 0))</f>
        <v>0</v>
      </c>
      <c r="E243" s="13">
        <f>IF(A243="", "", VLOOKUP(A243, BTA!$A$3:$W$1000, 21, 0))</f>
        <v>0</v>
      </c>
      <c r="F243" s="13">
        <f>IF(A243="", "", VLOOKUP(A243, BTA!$A$3:$W$10000, 23, 0))</f>
        <v>0</v>
      </c>
      <c r="G243" s="13">
        <f>IF(A243="", "", VLOOKUP(A243, BTA!$A$3:$W$10000, 23, 0))</f>
        <v>0</v>
      </c>
    </row>
    <row r="244" spans="1:7">
      <c r="A244" s="13" t="str">
        <f>IF(BTA!A244="", "", BTA!A244)</f>
        <v>IMASM</v>
      </c>
      <c r="B244" s="13">
        <f>IF(A244="", "", VLOOKUP(A244, BTA!$A$3:$W$1000, 8, 0))</f>
        <v>2.21</v>
      </c>
      <c r="C244" s="13"/>
      <c r="D244" s="13">
        <f>IF(A244="", "", VLOOKUP(A244, BTA!$A$3:$W$1000, 20, 0))</f>
        <v>0</v>
      </c>
      <c r="E244" s="13">
        <f>IF(A244="", "", VLOOKUP(A244, BTA!$A$3:$W$1000, 21, 0))</f>
        <v>0</v>
      </c>
      <c r="F244" s="13">
        <f>IF(A244="", "", VLOOKUP(A244, BTA!$A$3:$W$10000, 23, 0))</f>
        <v>0</v>
      </c>
      <c r="G244" s="13">
        <f>IF(A244="", "", VLOOKUP(A244, BTA!$A$3:$W$10000, 23, 0))</f>
        <v>0</v>
      </c>
    </row>
    <row r="245" spans="1:7">
      <c r="A245" s="13" t="str">
        <f>IF(BTA!A245="", "", BTA!A245)</f>
        <v>MARMR</v>
      </c>
      <c r="B245" s="13">
        <f>IF(A245="", "", VLOOKUP(A245, BTA!$A$3:$W$1000, 8, 0))</f>
        <v>2.1800000000000002</v>
      </c>
      <c r="C245" s="13"/>
      <c r="D245" s="13">
        <f>IF(A245="", "", VLOOKUP(A245, BTA!$A$3:$W$1000, 20, 0))</f>
        <v>0</v>
      </c>
      <c r="E245" s="13">
        <f>IF(A245="", "", VLOOKUP(A245, BTA!$A$3:$W$1000, 21, 0))</f>
        <v>0</v>
      </c>
      <c r="F245" s="13">
        <f>IF(A245="", "", VLOOKUP(A245, BTA!$A$3:$W$10000, 23, 0))</f>
        <v>0</v>
      </c>
      <c r="G245" s="13">
        <f>IF(A245="", "", VLOOKUP(A245, BTA!$A$3:$W$10000, 23, 0))</f>
        <v>0</v>
      </c>
    </row>
    <row r="246" spans="1:7">
      <c r="A246" s="13" t="str">
        <f>IF(BTA!A246="", "", BTA!A246)</f>
        <v>BLCYT</v>
      </c>
      <c r="B246" s="13">
        <f>IF(A246="", "", VLOOKUP(A246, BTA!$A$3:$W$1000, 8, 0))</f>
        <v>2.17</v>
      </c>
      <c r="C246" s="13"/>
      <c r="D246" s="13">
        <f>IF(A246="", "", VLOOKUP(A246, BTA!$A$3:$W$1000, 20, 0))</f>
        <v>0</v>
      </c>
      <c r="E246" s="13">
        <f>IF(A246="", "", VLOOKUP(A246, BTA!$A$3:$W$1000, 21, 0))</f>
        <v>0</v>
      </c>
      <c r="F246" s="13">
        <f>IF(A246="", "", VLOOKUP(A246, BTA!$A$3:$W$10000, 23, 0))</f>
        <v>0</v>
      </c>
      <c r="G246" s="13">
        <f>IF(A246="", "", VLOOKUP(A246, BTA!$A$3:$W$10000, 23, 0))</f>
        <v>0</v>
      </c>
    </row>
    <row r="247" spans="1:7">
      <c r="A247" s="13" t="str">
        <f>IF(BTA!A247="", "", BTA!A247)</f>
        <v>DERHL</v>
      </c>
      <c r="B247" s="13">
        <f>IF(A247="", "", VLOOKUP(A247, BTA!$A$3:$W$1000, 8, 0))</f>
        <v>2.0499999999999998</v>
      </c>
      <c r="C247" s="13"/>
      <c r="D247" s="13">
        <f>IF(A247="", "", VLOOKUP(A247, BTA!$A$3:$W$1000, 20, 0))</f>
        <v>0</v>
      </c>
      <c r="E247" s="13">
        <f>IF(A247="", "", VLOOKUP(A247, BTA!$A$3:$W$1000, 21, 0))</f>
        <v>0</v>
      </c>
      <c r="F247" s="13">
        <f>IF(A247="", "", VLOOKUP(A247, BTA!$A$3:$W$10000, 23, 0))</f>
        <v>0</v>
      </c>
      <c r="G247" s="13">
        <f>IF(A247="", "", VLOOKUP(A247, BTA!$A$3:$W$10000, 23, 0))</f>
        <v>0</v>
      </c>
    </row>
    <row r="248" spans="1:7">
      <c r="A248" s="13" t="str">
        <f>IF(BTA!A248="", "", BTA!A248)</f>
        <v>OZGYO</v>
      </c>
      <c r="B248" s="13">
        <f>IF(A248="", "", VLOOKUP(A248, BTA!$A$3:$W$1000, 8, 0))</f>
        <v>2.0299999999999998</v>
      </c>
      <c r="C248" s="13"/>
      <c r="D248" s="13">
        <f>IF(A248="", "", VLOOKUP(A248, BTA!$A$3:$W$1000, 20, 0))</f>
        <v>0</v>
      </c>
      <c r="E248" s="13">
        <f>IF(A248="", "", VLOOKUP(A248, BTA!$A$3:$W$1000, 21, 0))</f>
        <v>0</v>
      </c>
      <c r="F248" s="13">
        <f>IF(A248="", "", VLOOKUP(A248, BTA!$A$3:$W$10000, 23, 0))</f>
        <v>0</v>
      </c>
      <c r="G248" s="13">
        <f>IF(A248="", "", VLOOKUP(A248, BTA!$A$3:$W$10000, 23, 0))</f>
        <v>0</v>
      </c>
    </row>
    <row r="249" spans="1:7">
      <c r="A249" s="13" t="str">
        <f>IF(BTA!A249="", "", BTA!A249)</f>
        <v>MARTI</v>
      </c>
      <c r="B249" s="13">
        <f>IF(A249="", "", VLOOKUP(A249, BTA!$A$3:$W$1000, 8, 0))</f>
        <v>2.0099999999999998</v>
      </c>
      <c r="C249" s="13"/>
      <c r="D249" s="13">
        <f>IF(A249="", "", VLOOKUP(A249, BTA!$A$3:$W$1000, 20, 0))</f>
        <v>0</v>
      </c>
      <c r="E249" s="13">
        <f>IF(A249="", "", VLOOKUP(A249, BTA!$A$3:$W$1000, 21, 0))</f>
        <v>0</v>
      </c>
      <c r="F249" s="13">
        <f>IF(A249="", "", VLOOKUP(A249, BTA!$A$3:$W$10000, 23, 0))</f>
        <v>0</v>
      </c>
      <c r="G249" s="13">
        <f>IF(A249="", "", VLOOKUP(A249, BTA!$A$3:$W$10000, 23, 0))</f>
        <v>0</v>
      </c>
    </row>
    <row r="250" spans="1:7">
      <c r="A250" s="13" t="str">
        <f>IF(BTA!A250="", "", BTA!A250)</f>
        <v>VRGYO</v>
      </c>
      <c r="B250" s="13">
        <f>IF(A250="", "", VLOOKUP(A250, BTA!$A$3:$W$1000, 8, 0))</f>
        <v>1.76</v>
      </c>
      <c r="C250" s="13"/>
      <c r="D250" s="13">
        <f>IF(A250="", "", VLOOKUP(A250, BTA!$A$3:$W$1000, 20, 0))</f>
        <v>0</v>
      </c>
      <c r="E250" s="13">
        <f>IF(A250="", "", VLOOKUP(A250, BTA!$A$3:$W$1000, 21, 0))</f>
        <v>0</v>
      </c>
      <c r="F250" s="13">
        <f>IF(A250="", "", VLOOKUP(A250, BTA!$A$3:$W$10000, 23, 0))</f>
        <v>0</v>
      </c>
      <c r="G250" s="13">
        <f>IF(A250="", "", VLOOKUP(A250, BTA!$A$3:$W$10000, 23, 0))</f>
        <v>0</v>
      </c>
    </row>
    <row r="251" spans="1:7">
      <c r="A251" s="13" t="str">
        <f>IF(BTA!A251="", "", BTA!A251)</f>
        <v>ULUFA</v>
      </c>
      <c r="B251" s="13">
        <f>IF(A251="", "", VLOOKUP(A251, BTA!$A$3:$W$1000, 8, 0))</f>
        <v>1.64</v>
      </c>
      <c r="C251" s="13"/>
      <c r="D251" s="13">
        <f>IF(A251="", "", VLOOKUP(A251, BTA!$A$3:$W$1000, 20, 0))</f>
        <v>0</v>
      </c>
      <c r="E251" s="13">
        <f>IF(A251="", "", VLOOKUP(A251, BTA!$A$3:$W$1000, 21, 0))</f>
        <v>0</v>
      </c>
      <c r="F251" s="13">
        <f>IF(A251="", "", VLOOKUP(A251, BTA!$A$3:$W$10000, 23, 0))</f>
        <v>0</v>
      </c>
      <c r="G251" s="13">
        <f>IF(A251="", "", VLOOKUP(A251, BTA!$A$3:$W$10000, 23, 0))</f>
        <v>0</v>
      </c>
    </row>
    <row r="252" spans="1:7">
      <c r="A252" s="13" t="str">
        <f>IF(BTA!A252="", "", BTA!A252)</f>
        <v>MRGYO</v>
      </c>
      <c r="B252" s="13">
        <f>IF(A252="", "", VLOOKUP(A252, BTA!$A$3:$W$1000, 8, 0))</f>
        <v>1.57</v>
      </c>
      <c r="C252" s="13"/>
      <c r="D252" s="13">
        <f>IF(A252="", "", VLOOKUP(A252, BTA!$A$3:$W$1000, 20, 0))</f>
        <v>0</v>
      </c>
      <c r="E252" s="13">
        <f>IF(A252="", "", VLOOKUP(A252, BTA!$A$3:$W$1000, 21, 0))</f>
        <v>0</v>
      </c>
      <c r="F252" s="13">
        <f>IF(A252="", "", VLOOKUP(A252, BTA!$A$3:$W$10000, 23, 0))</f>
        <v>0</v>
      </c>
      <c r="G252" s="13">
        <f>IF(A252="", "", VLOOKUP(A252, BTA!$A$3:$W$10000, 23, 0))</f>
        <v>0</v>
      </c>
    </row>
    <row r="253" spans="1:7">
      <c r="A253" s="13" t="str">
        <f>IF(BTA!A253="", "", BTA!A253)</f>
        <v>IHLGM</v>
      </c>
      <c r="B253" s="13">
        <f>IF(A253="", "", VLOOKUP(A253, BTA!$A$3:$W$1000, 8, 0))</f>
        <v>1.57</v>
      </c>
      <c r="C253" s="13"/>
      <c r="D253" s="13">
        <f>IF(A253="", "", VLOOKUP(A253, BTA!$A$3:$W$1000, 20, 0))</f>
        <v>0</v>
      </c>
      <c r="E253" s="13">
        <f>IF(A253="", "", VLOOKUP(A253, BTA!$A$3:$W$1000, 21, 0))</f>
        <v>0</v>
      </c>
      <c r="F253" s="13">
        <f>IF(A253="", "", VLOOKUP(A253, BTA!$A$3:$W$10000, 23, 0))</f>
        <v>0</v>
      </c>
      <c r="G253" s="13">
        <f>IF(A253="", "", VLOOKUP(A253, BTA!$A$3:$W$10000, 23, 0))</f>
        <v>0</v>
      </c>
    </row>
    <row r="254" spans="1:7">
      <c r="A254" s="13" t="str">
        <f>IF(BTA!A254="", "", BTA!A254)</f>
        <v>DARDL</v>
      </c>
      <c r="B254" s="13">
        <f>IF(A254="", "", VLOOKUP(A254, BTA!$A$3:$W$1000, 8, 0))</f>
        <v>1.57</v>
      </c>
      <c r="C254" s="13"/>
      <c r="D254" s="13">
        <f>IF(A254="", "", VLOOKUP(A254, BTA!$A$3:$W$1000, 20, 0))</f>
        <v>0</v>
      </c>
      <c r="E254" s="13">
        <f>IF(A254="", "", VLOOKUP(A254, BTA!$A$3:$W$1000, 21, 0))</f>
        <v>0</v>
      </c>
      <c r="F254" s="13">
        <f>IF(A254="", "", VLOOKUP(A254, BTA!$A$3:$W$10000, 23, 0))</f>
        <v>0</v>
      </c>
      <c r="G254" s="13">
        <f>IF(A254="", "", VLOOKUP(A254, BTA!$A$3:$W$10000, 23, 0))</f>
        <v>0</v>
      </c>
    </row>
    <row r="255" spans="1:7">
      <c r="A255" s="13" t="str">
        <f>IF(BTA!A255="", "", BTA!A255)</f>
        <v>SELVA</v>
      </c>
      <c r="B255" s="13">
        <f>IF(A255="", "", VLOOKUP(A255, BTA!$A$3:$W$1000, 8, 0))</f>
        <v>1.54</v>
      </c>
      <c r="C255" s="13"/>
      <c r="D255" s="13">
        <f>IF(A255="", "", VLOOKUP(A255, BTA!$A$3:$W$1000, 20, 0))</f>
        <v>0</v>
      </c>
      <c r="E255" s="13">
        <f>IF(A255="", "", VLOOKUP(A255, BTA!$A$3:$W$1000, 21, 0))</f>
        <v>0</v>
      </c>
      <c r="F255" s="13">
        <f>IF(A255="", "", VLOOKUP(A255, BTA!$A$3:$W$10000, 23, 0))</f>
        <v>0</v>
      </c>
      <c r="G255" s="13">
        <f>IF(A255="", "", VLOOKUP(A255, BTA!$A$3:$W$10000, 23, 0))</f>
        <v>0</v>
      </c>
    </row>
    <row r="256" spans="1:7">
      <c r="A256" s="13" t="str">
        <f>IF(BTA!A256="", "", BTA!A256)</f>
        <v>OSTIM</v>
      </c>
      <c r="B256" s="13">
        <f>IF(A256="", "", VLOOKUP(A256, BTA!$A$3:$W$1000, 8, 0))</f>
        <v>1.52</v>
      </c>
      <c r="C256" s="13"/>
      <c r="D256" s="13">
        <f>IF(A256="", "", VLOOKUP(A256, BTA!$A$3:$W$1000, 20, 0))</f>
        <v>0</v>
      </c>
      <c r="E256" s="13">
        <f>IF(A256="", "", VLOOKUP(A256, BTA!$A$3:$W$1000, 21, 0))</f>
        <v>0</v>
      </c>
      <c r="F256" s="13">
        <f>IF(A256="", "", VLOOKUP(A256, BTA!$A$3:$W$10000, 23, 0))</f>
        <v>0</v>
      </c>
      <c r="G256" s="13">
        <f>IF(A256="", "", VLOOKUP(A256, BTA!$A$3:$W$10000, 23, 0))</f>
        <v>0</v>
      </c>
    </row>
    <row r="257" spans="1:7">
      <c r="A257" s="13" t="str">
        <f>IF(BTA!A257="", "", BTA!A257)</f>
        <v>ARZUM</v>
      </c>
      <c r="B257" s="13">
        <f>IF(A257="", "", VLOOKUP(A257, BTA!$A$3:$W$1000, 8, 0))</f>
        <v>1.52</v>
      </c>
      <c r="C257" s="13"/>
      <c r="D257" s="13">
        <f>IF(A257="", "", VLOOKUP(A257, BTA!$A$3:$W$1000, 20, 0))</f>
        <v>0</v>
      </c>
      <c r="E257" s="13">
        <f>IF(A257="", "", VLOOKUP(A257, BTA!$A$3:$W$1000, 21, 0))</f>
        <v>0</v>
      </c>
      <c r="F257" s="13">
        <f>IF(A257="", "", VLOOKUP(A257, BTA!$A$3:$W$10000, 23, 0))</f>
        <v>0</v>
      </c>
      <c r="G257" s="13">
        <f>IF(A257="", "", VLOOKUP(A257, BTA!$A$3:$W$10000, 23, 0))</f>
        <v>0</v>
      </c>
    </row>
    <row r="258" spans="1:7">
      <c r="A258" s="13" t="str">
        <f>IF(BTA!A258="", "", BTA!A258)</f>
        <v>FORMT</v>
      </c>
      <c r="B258" s="13">
        <f>IF(A258="", "", VLOOKUP(A258, BTA!$A$3:$W$1000, 8, 0))</f>
        <v>1.47</v>
      </c>
      <c r="C258" s="13"/>
      <c r="D258" s="13">
        <f>IF(A258="", "", VLOOKUP(A258, BTA!$A$3:$W$1000, 20, 0))</f>
        <v>0</v>
      </c>
      <c r="E258" s="13">
        <f>IF(A258="", "", VLOOKUP(A258, BTA!$A$3:$W$1000, 21, 0))</f>
        <v>0</v>
      </c>
      <c r="F258" s="13">
        <f>IF(A258="", "", VLOOKUP(A258, BTA!$A$3:$W$10000, 23, 0))</f>
        <v>0</v>
      </c>
      <c r="G258" s="13">
        <f>IF(A258="", "", VLOOKUP(A258, BTA!$A$3:$W$10000, 23, 0))</f>
        <v>0</v>
      </c>
    </row>
    <row r="259" spans="1:7">
      <c r="A259" s="13" t="str">
        <f>IF(BTA!A259="", "", BTA!A259)</f>
        <v>ALVES</v>
      </c>
      <c r="B259" s="13">
        <f>IF(A259="", "", VLOOKUP(A259, BTA!$A$3:$W$1000, 8, 0))</f>
        <v>1.24</v>
      </c>
      <c r="C259" s="13"/>
      <c r="D259" s="13">
        <f>IF(A259="", "", VLOOKUP(A259, BTA!$A$3:$W$1000, 20, 0))</f>
        <v>0</v>
      </c>
      <c r="E259" s="13">
        <f>IF(A259="", "", VLOOKUP(A259, BTA!$A$3:$W$1000, 21, 0))</f>
        <v>0</v>
      </c>
      <c r="F259" s="13">
        <f>IF(A259="", "", VLOOKUP(A259, BTA!$A$3:$W$10000, 23, 0))</f>
        <v>0</v>
      </c>
      <c r="G259" s="13">
        <f>IF(A259="", "", VLOOKUP(A259, BTA!$A$3:$W$10000, 23, 0))</f>
        <v>0</v>
      </c>
    </row>
    <row r="260" spans="1:7">
      <c r="A260" s="13" t="str">
        <f>IF(BTA!A260="", "", BTA!A260)</f>
        <v>MERKO</v>
      </c>
      <c r="B260" s="13">
        <f>IF(A260="", "", VLOOKUP(A260, BTA!$A$3:$W$1000, 8, 0))</f>
        <v>1.24</v>
      </c>
      <c r="C260" s="13"/>
      <c r="D260" s="13">
        <f>IF(A260="", "", VLOOKUP(A260, BTA!$A$3:$W$1000, 20, 0))</f>
        <v>0</v>
      </c>
      <c r="E260" s="13">
        <f>IF(A260="", "", VLOOKUP(A260, BTA!$A$3:$W$1000, 21, 0))</f>
        <v>0</v>
      </c>
      <c r="F260" s="13">
        <f>IF(A260="", "", VLOOKUP(A260, BTA!$A$3:$W$10000, 23, 0))</f>
        <v>0</v>
      </c>
      <c r="G260" s="13">
        <f>IF(A260="", "", VLOOKUP(A260, BTA!$A$3:$W$10000, 23, 0))</f>
        <v>0</v>
      </c>
    </row>
    <row r="261" spans="1:7">
      <c r="A261" s="13" t="str">
        <f>IF(BTA!A261="", "", BTA!A261)</f>
        <v>IHGZT</v>
      </c>
      <c r="B261" s="13">
        <f>IF(A261="", "", VLOOKUP(A261, BTA!$A$3:$W$1000, 8, 0))</f>
        <v>1.1599999999999999</v>
      </c>
      <c r="C261" s="13"/>
      <c r="D261" s="13">
        <f>IF(A261="", "", VLOOKUP(A261, BTA!$A$3:$W$1000, 20, 0))</f>
        <v>0</v>
      </c>
      <c r="E261" s="13">
        <f>IF(A261="", "", VLOOKUP(A261, BTA!$A$3:$W$1000, 21, 0))</f>
        <v>0</v>
      </c>
      <c r="F261" s="13">
        <f>IF(A261="", "", VLOOKUP(A261, BTA!$A$3:$W$10000, 23, 0))</f>
        <v>0</v>
      </c>
      <c r="G261" s="13">
        <f>IF(A261="", "", VLOOKUP(A261, BTA!$A$3:$W$10000, 23, 0))</f>
        <v>0</v>
      </c>
    </row>
    <row r="262" spans="1:7">
      <c r="A262" s="13" t="str">
        <f>IF(BTA!A262="", "", BTA!A262)</f>
        <v>YESIL</v>
      </c>
      <c r="B262" s="13">
        <f>IF(A262="", "", VLOOKUP(A262, BTA!$A$3:$W$1000, 8, 0))</f>
        <v>1.1299999999999999</v>
      </c>
      <c r="C262" s="13"/>
      <c r="D262" s="13">
        <f>IF(A262="", "", VLOOKUP(A262, BTA!$A$3:$W$1000, 20, 0))</f>
        <v>0</v>
      </c>
      <c r="E262" s="13">
        <f>IF(A262="", "", VLOOKUP(A262, BTA!$A$3:$W$1000, 21, 0))</f>
        <v>0</v>
      </c>
      <c r="F262" s="13">
        <f>IF(A262="", "", VLOOKUP(A262, BTA!$A$3:$W$10000, 23, 0))</f>
        <v>0</v>
      </c>
      <c r="G262" s="13">
        <f>IF(A262="", "", VLOOKUP(A262, BTA!$A$3:$W$10000, 23, 0))</f>
        <v>0</v>
      </c>
    </row>
    <row r="263" spans="1:7">
      <c r="A263" s="13" t="str">
        <f>IF(BTA!A263="", "", BTA!A263)</f>
        <v>ADESE</v>
      </c>
      <c r="B263" s="13">
        <f>IF(A263="", "", VLOOKUP(A263, BTA!$A$3:$W$1000, 8, 0))</f>
        <v>0.85</v>
      </c>
      <c r="C263" s="13"/>
      <c r="D263" s="13">
        <f>IF(A263="", "", VLOOKUP(A263, BTA!$A$3:$W$1000, 20, 0))</f>
        <v>0</v>
      </c>
      <c r="E263" s="13">
        <f>IF(A263="", "", VLOOKUP(A263, BTA!$A$3:$W$1000, 21, 0))</f>
        <v>0</v>
      </c>
      <c r="F263" s="13">
        <f>IF(A263="", "", VLOOKUP(A263, BTA!$A$3:$W$10000, 23, 0))</f>
        <v>0</v>
      </c>
      <c r="G263" s="13">
        <f>IF(A263="", "", VLOOKUP(A263, BTA!$A$3:$W$10000, 23, 0))</f>
        <v>0</v>
      </c>
    </row>
    <row r="264" spans="1:7">
      <c r="A264" s="13" t="str">
        <f>IF(BTA!A264="", "", BTA!A264)</f>
        <v>YILDIZ PAZAR</v>
      </c>
      <c r="B264" s="13">
        <f>IF(A264="", "", VLOOKUP(A264, BTA!$A$3:$W$1000, 8, 0))</f>
        <v>0</v>
      </c>
      <c r="C264" s="13"/>
      <c r="D264" s="13">
        <f>IF(A264="", "", VLOOKUP(A264, BTA!$A$3:$W$1000, 20, 0))</f>
        <v>0</v>
      </c>
      <c r="E264" s="13">
        <f>IF(A264="", "", VLOOKUP(A264, BTA!$A$3:$W$1000, 21, 0))</f>
        <v>0</v>
      </c>
      <c r="F264" s="13">
        <f>IF(A264="", "", VLOOKUP(A264, BTA!$A$3:$W$10000, 23, 0))</f>
        <v>0</v>
      </c>
      <c r="G264" s="13">
        <f>IF(A264="", "", VLOOKUP(A264, BTA!$A$3:$W$10000, 23, 0))</f>
        <v>0</v>
      </c>
    </row>
    <row r="265" spans="1:7">
      <c r="A265" s="13" t="str">
        <f>IF(BTA!A265="", "", BTA!A265)</f>
        <v>AGESA</v>
      </c>
      <c r="B265" s="13">
        <f>IF(A265="", "", VLOOKUP(A265, BTA!$A$3:$W$1000, 8, 0))</f>
        <v>259</v>
      </c>
      <c r="C265" s="13"/>
      <c r="D265" s="13">
        <f>IF(A265="", "", VLOOKUP(A265, BTA!$A$3:$W$1000, 20, 0))</f>
        <v>0</v>
      </c>
      <c r="E265" s="13">
        <f>IF(A265="", "", VLOOKUP(A265, BTA!$A$3:$W$1000, 21, 0))</f>
        <v>0</v>
      </c>
      <c r="F265" s="13">
        <f>IF(A265="", "", VLOOKUP(A265, BTA!$A$3:$W$10000, 23, 0))</f>
        <v>0</v>
      </c>
      <c r="G265" s="13">
        <f>IF(A265="", "", VLOOKUP(A265, BTA!$A$3:$W$10000, 23, 0))</f>
        <v>0</v>
      </c>
    </row>
    <row r="266" spans="1:7">
      <c r="A266" s="13" t="str">
        <f>IF(BTA!A266="", "", BTA!A266)</f>
        <v>ANHYT</v>
      </c>
      <c r="B266" s="13">
        <f>IF(A266="", "", VLOOKUP(A266, BTA!$A$3:$W$1000, 8, 0))</f>
        <v>104.7</v>
      </c>
      <c r="C266" s="13"/>
      <c r="D266" s="13">
        <f>IF(A266="", "", VLOOKUP(A266, BTA!$A$3:$W$1000, 20, 0))</f>
        <v>0</v>
      </c>
      <c r="E266" s="13">
        <f>IF(A266="", "", VLOOKUP(A266, BTA!$A$3:$W$1000, 21, 0))</f>
        <v>0</v>
      </c>
      <c r="F266" s="13">
        <f>IF(A266="", "", VLOOKUP(A266, BTA!$A$3:$W$10000, 23, 0))</f>
        <v>0</v>
      </c>
      <c r="G266" s="13">
        <f>IF(A266="", "", VLOOKUP(A266, BTA!$A$3:$W$10000, 23, 0))</f>
        <v>0</v>
      </c>
    </row>
    <row r="267" spans="1:7">
      <c r="A267" s="13" t="str">
        <f>IF(BTA!A267="", "", BTA!A267)</f>
        <v>ANSGR</v>
      </c>
      <c r="B267" s="13">
        <f>IF(A267="", "", VLOOKUP(A267, BTA!$A$3:$W$1000, 8, 0))</f>
        <v>26.18</v>
      </c>
      <c r="C267" s="13"/>
      <c r="D267" s="13">
        <f>IF(A267="", "", VLOOKUP(A267, BTA!$A$3:$W$1000, 20, 0))</f>
        <v>0</v>
      </c>
      <c r="E267" s="13">
        <f>IF(A267="", "", VLOOKUP(A267, BTA!$A$3:$W$1000, 21, 0))</f>
        <v>0</v>
      </c>
      <c r="F267" s="13">
        <f>IF(A267="", "", VLOOKUP(A267, BTA!$A$3:$W$10000, 23, 0))</f>
        <v>0</v>
      </c>
      <c r="G267" s="13">
        <f>IF(A267="", "", VLOOKUP(A267, BTA!$A$3:$W$10000, 23, 0))</f>
        <v>0</v>
      </c>
    </row>
    <row r="268" spans="1:7">
      <c r="A268" s="13" t="str">
        <f>IF(BTA!A268="", "", BTA!A268)</f>
        <v>AKGRT</v>
      </c>
      <c r="B268" s="13">
        <f>IF(A268="", "", VLOOKUP(A268, BTA!$A$3:$W$1000, 8, 0))</f>
        <v>6.09</v>
      </c>
      <c r="C268" s="13"/>
      <c r="D268" s="13">
        <f>IF(A268="", "", VLOOKUP(A268, BTA!$A$3:$W$1000, 20, 0))</f>
        <v>0</v>
      </c>
      <c r="E268" s="13">
        <f>IF(A268="", "", VLOOKUP(A268, BTA!$A$3:$W$1000, 21, 0))</f>
        <v>0</v>
      </c>
      <c r="F268" s="13">
        <f>IF(A268="", "", VLOOKUP(A268, BTA!$A$3:$W$10000, 23, 0))</f>
        <v>0</v>
      </c>
      <c r="G268" s="13">
        <f>IF(A268="", "", VLOOKUP(A268, BTA!$A$3:$W$10000, 23, 0))</f>
        <v>0</v>
      </c>
    </row>
    <row r="269" spans="1:7">
      <c r="A269" s="13" t="str">
        <f>IF(BTA!A269="", "", BTA!A269)</f>
        <v>TURSG</v>
      </c>
      <c r="B269" s="13">
        <f>IF(A269="", "", VLOOKUP(A269, BTA!$A$3:$W$1000, 8, 0))</f>
        <v>6.08</v>
      </c>
      <c r="C269" s="13"/>
      <c r="D269" s="13">
        <f>IF(A269="", "", VLOOKUP(A269, BTA!$A$3:$W$1000, 20, 0))</f>
        <v>0</v>
      </c>
      <c r="E269" s="13">
        <f>IF(A269="", "", VLOOKUP(A269, BTA!$A$3:$W$1000, 21, 0))</f>
        <v>0</v>
      </c>
      <c r="F269" s="13">
        <f>IF(A269="", "", VLOOKUP(A269, BTA!$A$3:$W$10000, 23, 0))</f>
        <v>0</v>
      </c>
      <c r="G269" s="13">
        <f>IF(A269="", "", VLOOKUP(A269, BTA!$A$3:$W$10000, 23, 0))</f>
        <v>0</v>
      </c>
    </row>
    <row r="270" spans="1:7">
      <c r="A270" s="13" t="str">
        <f>IF(BTA!A270="", "", BTA!A270)</f>
        <v>ALBRK</v>
      </c>
      <c r="B270" s="13">
        <f>IF(A270="", "", VLOOKUP(A270, BTA!$A$3:$W$1000, 8, 0))</f>
        <v>8.69</v>
      </c>
      <c r="C270" s="13"/>
      <c r="D270" s="13">
        <f>IF(A270="", "", VLOOKUP(A270, BTA!$A$3:$W$1000, 20, 0))</f>
        <v>0</v>
      </c>
      <c r="E270" s="13">
        <f>IF(A270="", "", VLOOKUP(A270, BTA!$A$3:$W$1000, 21, 0))</f>
        <v>0</v>
      </c>
      <c r="F270" s="13">
        <f>IF(A270="", "", VLOOKUP(A270, BTA!$A$3:$W$10000, 23, 0))</f>
        <v>0</v>
      </c>
      <c r="G270" s="13">
        <f>IF(A270="", "", VLOOKUP(A270, BTA!$A$3:$W$10000, 23, 0))</f>
        <v>0</v>
      </c>
    </row>
    <row r="271" spans="1:7">
      <c r="A271" s="13" t="str">
        <f>IF(BTA!A271="", "", BTA!A271)</f>
        <v>ZOREN</v>
      </c>
      <c r="B271" s="13">
        <f>IF(A271="", "", VLOOKUP(A271, BTA!$A$3:$W$1000, 8, 0))</f>
        <v>2.35</v>
      </c>
      <c r="C271" s="13"/>
      <c r="D271" s="13">
        <f>IF(A271="", "", VLOOKUP(A271, BTA!$A$3:$W$1000, 20, 0))</f>
        <v>0</v>
      </c>
      <c r="E271" s="13">
        <f>IF(A271="", "", VLOOKUP(A271, BTA!$A$3:$W$1000, 21, 0))</f>
        <v>0</v>
      </c>
      <c r="F271" s="13">
        <f>IF(A271="", "", VLOOKUP(A271, BTA!$A$3:$W$10000, 23, 0))</f>
        <v>0</v>
      </c>
      <c r="G271" s="13">
        <f>IF(A271="", "", VLOOKUP(A271, BTA!$A$3:$W$10000, 23, 0))</f>
        <v>0</v>
      </c>
    </row>
    <row r="272" spans="1:7">
      <c r="A272" s="13" t="str">
        <f>IF(BTA!A272="", "", BTA!A272)</f>
        <v>POLTK</v>
      </c>
      <c r="B272" s="13">
        <f>IF(A272="", "", VLOOKUP(A272, BTA!$A$3:$W$1000, 8, 0))</f>
        <v>4015</v>
      </c>
      <c r="C272" s="13"/>
      <c r="D272" s="13">
        <f>IF(A272="", "", VLOOKUP(A272, BTA!$A$3:$W$1000, 20, 0))</f>
        <v>0</v>
      </c>
      <c r="E272" s="13">
        <f>IF(A272="", "", VLOOKUP(A272, BTA!$A$3:$W$1000, 21, 0))</f>
        <v>0</v>
      </c>
      <c r="F272" s="13">
        <f>IF(A272="", "", VLOOKUP(A272, BTA!$A$3:$W$10000, 23, 0))</f>
        <v>0</v>
      </c>
      <c r="G272" s="13">
        <f>IF(A272="", "", VLOOKUP(A272, BTA!$A$3:$W$10000, 23, 0))</f>
        <v>0</v>
      </c>
    </row>
    <row r="273" spans="1:7">
      <c r="A273" s="13" t="str">
        <f>IF(BTA!A273="", "", BTA!A273)</f>
        <v>KONYA</v>
      </c>
      <c r="B273" s="13">
        <f>IF(A273="", "", VLOOKUP(A273, BTA!$A$3:$W$1000, 8, 0))</f>
        <v>3875</v>
      </c>
      <c r="C273" s="13"/>
      <c r="D273" s="13">
        <f>IF(A273="", "", VLOOKUP(A273, BTA!$A$3:$W$1000, 20, 0))</f>
        <v>0</v>
      </c>
      <c r="E273" s="13">
        <f>IF(A273="", "", VLOOKUP(A273, BTA!$A$3:$W$1000, 21, 0))</f>
        <v>0</v>
      </c>
      <c r="F273" s="13">
        <f>IF(A273="", "", VLOOKUP(A273, BTA!$A$3:$W$10000, 23, 0))</f>
        <v>0</v>
      </c>
      <c r="G273" s="13">
        <f>IF(A273="", "", VLOOKUP(A273, BTA!$A$3:$W$10000, 23, 0))</f>
        <v>0</v>
      </c>
    </row>
    <row r="274" spans="1:7">
      <c r="A274" s="13" t="str">
        <f>IF(BTA!A274="", "", BTA!A274)</f>
        <v>EGEEN</v>
      </c>
      <c r="B274" s="13">
        <f>IF(A274="", "", VLOOKUP(A274, BTA!$A$3:$W$1000, 8, 0))</f>
        <v>5140</v>
      </c>
      <c r="C274" s="13"/>
      <c r="D274" s="13">
        <f>IF(A274="", "", VLOOKUP(A274, BTA!$A$3:$W$1000, 20, 0))</f>
        <v>0</v>
      </c>
      <c r="E274" s="13">
        <f>IF(A274="", "", VLOOKUP(A274, BTA!$A$3:$W$1000, 21, 0))</f>
        <v>0</v>
      </c>
      <c r="F274" s="13">
        <f>IF(A274="", "", VLOOKUP(A274, BTA!$A$3:$W$10000, 23, 0))</f>
        <v>0</v>
      </c>
      <c r="G274" s="13">
        <f>IF(A274="", "", VLOOKUP(A274, BTA!$A$3:$W$10000, 23, 0))</f>
        <v>0</v>
      </c>
    </row>
    <row r="275" spans="1:7">
      <c r="A275" s="13" t="str">
        <f>IF(BTA!A275="", "", BTA!A275)</f>
        <v>OZATD</v>
      </c>
      <c r="B275" s="13">
        <f>IF(A275="", "", VLOOKUP(A275, BTA!$A$3:$W$1000, 8, 0))</f>
        <v>4680</v>
      </c>
      <c r="C275" s="13"/>
      <c r="D275" s="13">
        <f>IF(A275="", "", VLOOKUP(A275, BTA!$A$3:$W$1000, 20, 0))</f>
        <v>0</v>
      </c>
      <c r="E275" s="13">
        <f>IF(A275="", "", VLOOKUP(A275, BTA!$A$3:$W$1000, 21, 0))</f>
        <v>0</v>
      </c>
      <c r="F275" s="13">
        <f>IF(A275="", "", VLOOKUP(A275, BTA!$A$3:$W$10000, 23, 0))</f>
        <v>0</v>
      </c>
      <c r="G275" s="13">
        <f>IF(A275="", "", VLOOKUP(A275, BTA!$A$3:$W$10000, 23, 0))</f>
        <v>0</v>
      </c>
    </row>
    <row r="276" spans="1:7">
      <c r="A276" s="13" t="str">
        <f>IF(BTA!A276="", "", BTA!A276)</f>
        <v>DSTKF</v>
      </c>
      <c r="B276" s="13">
        <f>IF(A276="", "", VLOOKUP(A276, BTA!$A$3:$W$1000, 8, 0))</f>
        <v>2320</v>
      </c>
      <c r="C276" s="13"/>
      <c r="D276" s="13">
        <f>IF(A276="", "", VLOOKUP(A276, BTA!$A$3:$W$1000, 20, 0))</f>
        <v>0</v>
      </c>
      <c r="E276" s="13">
        <f>IF(A276="", "", VLOOKUP(A276, BTA!$A$3:$W$1000, 21, 0))</f>
        <v>0</v>
      </c>
      <c r="F276" s="13">
        <f>IF(A276="", "", VLOOKUP(A276, BTA!$A$3:$W$10000, 23, 0))</f>
        <v>0</v>
      </c>
      <c r="G276" s="13">
        <f>IF(A276="", "", VLOOKUP(A276, BTA!$A$3:$W$10000, 23, 0))</f>
        <v>0</v>
      </c>
    </row>
    <row r="277" spans="1:7">
      <c r="A277" s="13" t="str">
        <f>IF(BTA!A277="", "", BTA!A277)</f>
        <v>BRYAT</v>
      </c>
      <c r="B277" s="13">
        <f>IF(A277="", "", VLOOKUP(A277, BTA!$A$3:$W$1000, 8, 0))</f>
        <v>1654</v>
      </c>
      <c r="C277" s="13"/>
      <c r="D277" s="13">
        <f>IF(A277="", "", VLOOKUP(A277, BTA!$A$3:$W$1000, 20, 0))</f>
        <v>0</v>
      </c>
      <c r="E277" s="13">
        <f>IF(A277="", "", VLOOKUP(A277, BTA!$A$3:$W$1000, 21, 0))</f>
        <v>0</v>
      </c>
      <c r="F277" s="13">
        <f>IF(A277="", "", VLOOKUP(A277, BTA!$A$3:$W$10000, 23, 0))</f>
        <v>0</v>
      </c>
      <c r="G277" s="13">
        <f>IF(A277="", "", VLOOKUP(A277, BTA!$A$3:$W$10000, 23, 0))</f>
        <v>0</v>
      </c>
    </row>
    <row r="278" spans="1:7">
      <c r="A278" s="13" t="str">
        <f>IF(BTA!A278="", "", BTA!A278)</f>
        <v>CLEBI</v>
      </c>
      <c r="B278" s="13">
        <f>IF(A278="", "", VLOOKUP(A278, BTA!$A$3:$W$1000, 8, 0))</f>
        <v>1451</v>
      </c>
      <c r="C278" s="13"/>
      <c r="D278" s="13">
        <f>IF(A278="", "", VLOOKUP(A278, BTA!$A$3:$W$1000, 20, 0))</f>
        <v>0</v>
      </c>
      <c r="E278" s="13">
        <f>IF(A278="", "", VLOOKUP(A278, BTA!$A$3:$W$1000, 21, 0))</f>
        <v>0</v>
      </c>
      <c r="F278" s="13">
        <f>IF(A278="", "", VLOOKUP(A278, BTA!$A$3:$W$10000, 23, 0))</f>
        <v>0</v>
      </c>
      <c r="G278" s="13">
        <f>IF(A278="", "", VLOOKUP(A278, BTA!$A$3:$W$10000, 23, 0))</f>
        <v>0</v>
      </c>
    </row>
    <row r="279" spans="1:7">
      <c r="A279" s="13" t="str">
        <f>IF(BTA!A279="", "", BTA!A279)</f>
        <v>ODINE</v>
      </c>
      <c r="B279" s="13">
        <f>IF(A279="", "", VLOOKUP(A279, BTA!$A$3:$W$1000, 8, 0))</f>
        <v>1322</v>
      </c>
      <c r="C279" s="13"/>
      <c r="D279" s="13">
        <f>IF(A279="", "", VLOOKUP(A279, BTA!$A$3:$W$1000, 20, 0))</f>
        <v>0</v>
      </c>
      <c r="E279" s="13">
        <f>IF(A279="", "", VLOOKUP(A279, BTA!$A$3:$W$1000, 21, 0))</f>
        <v>0</v>
      </c>
      <c r="F279" s="13">
        <f>IF(A279="", "", VLOOKUP(A279, BTA!$A$3:$W$10000, 23, 0))</f>
        <v>0</v>
      </c>
      <c r="G279" s="13">
        <f>IF(A279="", "", VLOOKUP(A279, BTA!$A$3:$W$10000, 23, 0))</f>
        <v>0</v>
      </c>
    </row>
    <row r="280" spans="1:7">
      <c r="A280" s="13" t="str">
        <f>IF(BTA!A280="", "", BTA!A280)</f>
        <v>INVES</v>
      </c>
      <c r="B280" s="13">
        <f>IF(A280="", "", VLOOKUP(A280, BTA!$A$3:$W$1000, 8, 0))</f>
        <v>765</v>
      </c>
      <c r="C280" s="13"/>
      <c r="D280" s="13">
        <f>IF(A280="", "", VLOOKUP(A280, BTA!$A$3:$W$1000, 20, 0))</f>
        <v>0</v>
      </c>
      <c r="E280" s="13">
        <f>IF(A280="", "", VLOOKUP(A280, BTA!$A$3:$W$1000, 21, 0))</f>
        <v>0</v>
      </c>
      <c r="F280" s="13">
        <f>IF(A280="", "", VLOOKUP(A280, BTA!$A$3:$W$10000, 23, 0))</f>
        <v>0</v>
      </c>
      <c r="G280" s="13">
        <f>IF(A280="", "", VLOOKUP(A280, BTA!$A$3:$W$10000, 23, 0))</f>
        <v>0</v>
      </c>
    </row>
    <row r="281" spans="1:7">
      <c r="A281" s="13" t="str">
        <f>IF(BTA!A281="", "", BTA!A281)</f>
        <v>BRSAN</v>
      </c>
      <c r="B281" s="13">
        <f>IF(A281="", "", VLOOKUP(A281, BTA!$A$3:$W$1000, 8, 0))</f>
        <v>715.5</v>
      </c>
      <c r="C281" s="13"/>
      <c r="D281" s="13">
        <f>IF(A281="", "", VLOOKUP(A281, BTA!$A$3:$W$1000, 20, 0))</f>
        <v>0</v>
      </c>
      <c r="E281" s="13">
        <f>IF(A281="", "", VLOOKUP(A281, BTA!$A$3:$W$1000, 21, 0))</f>
        <v>0</v>
      </c>
      <c r="F281" s="13">
        <f>IF(A281="", "", VLOOKUP(A281, BTA!$A$3:$W$10000, 23, 0))</f>
        <v>0</v>
      </c>
      <c r="G281" s="13">
        <f>IF(A281="", "", VLOOKUP(A281, BTA!$A$3:$W$10000, 23, 0))</f>
        <v>0</v>
      </c>
    </row>
    <row r="282" spans="1:7">
      <c r="A282" s="13" t="str">
        <f>IF(BTA!A282="", "", BTA!A282)</f>
        <v>MGROS</v>
      </c>
      <c r="B282" s="13">
        <f>IF(A282="", "", VLOOKUP(A282, BTA!$A$3:$W$1000, 8, 0))</f>
        <v>527</v>
      </c>
      <c r="C282" s="13"/>
      <c r="D282" s="13">
        <f>IF(A282="", "", VLOOKUP(A282, BTA!$A$3:$W$1000, 20, 0))</f>
        <v>0</v>
      </c>
      <c r="E282" s="13">
        <f>IF(A282="", "", VLOOKUP(A282, BTA!$A$3:$W$1000, 21, 0))</f>
        <v>0</v>
      </c>
      <c r="F282" s="13">
        <f>IF(A282="", "", VLOOKUP(A282, BTA!$A$3:$W$10000, 23, 0))</f>
        <v>0</v>
      </c>
      <c r="G282" s="13">
        <f>IF(A282="", "", VLOOKUP(A282, BTA!$A$3:$W$10000, 23, 0))</f>
        <v>0</v>
      </c>
    </row>
    <row r="283" spans="1:7">
      <c r="A283" s="13" t="str">
        <f>IF(BTA!A283="", "", BTA!A283)</f>
        <v>TARKM</v>
      </c>
      <c r="B283" s="13">
        <f>IF(A283="", "", VLOOKUP(A283, BTA!$A$3:$W$1000, 8, 0))</f>
        <v>520.5</v>
      </c>
      <c r="C283" s="13"/>
      <c r="D283" s="13">
        <f>IF(A283="", "", VLOOKUP(A283, BTA!$A$3:$W$1000, 20, 0))</f>
        <v>0</v>
      </c>
      <c r="E283" s="13">
        <f>IF(A283="", "", VLOOKUP(A283, BTA!$A$3:$W$1000, 21, 0))</f>
        <v>0</v>
      </c>
      <c r="F283" s="13">
        <f>IF(A283="", "", VLOOKUP(A283, BTA!$A$3:$W$10000, 23, 0))</f>
        <v>0</v>
      </c>
      <c r="G283" s="13">
        <f>IF(A283="", "", VLOOKUP(A283, BTA!$A$3:$W$10000, 23, 0))</f>
        <v>0</v>
      </c>
    </row>
    <row r="284" spans="1:7">
      <c r="A284" s="13" t="str">
        <f>IF(BTA!A284="", "", BTA!A284)</f>
        <v>GUBRF</v>
      </c>
      <c r="B284" s="13">
        <f>IF(A284="", "", VLOOKUP(A284, BTA!$A$3:$W$1000, 8, 0))</f>
        <v>478.75</v>
      </c>
      <c r="C284" s="13"/>
      <c r="D284" s="13">
        <f>IF(A284="", "", VLOOKUP(A284, BTA!$A$3:$W$1000, 20, 0))</f>
        <v>0</v>
      </c>
      <c r="E284" s="13">
        <f>IF(A284="", "", VLOOKUP(A284, BTA!$A$3:$W$1000, 21, 0))</f>
        <v>0</v>
      </c>
      <c r="F284" s="13">
        <f>IF(A284="", "", VLOOKUP(A284, BTA!$A$3:$W$10000, 23, 0))</f>
        <v>0</v>
      </c>
      <c r="G284" s="13">
        <f>IF(A284="", "", VLOOKUP(A284, BTA!$A$3:$W$10000, 23, 0))</f>
        <v>0</v>
      </c>
    </row>
    <row r="285" spans="1:7">
      <c r="A285" s="13" t="str">
        <f>IF(BTA!A285="", "", BTA!A285)</f>
        <v>TTRAK</v>
      </c>
      <c r="B285" s="13">
        <f>IF(A285="", "", VLOOKUP(A285, BTA!$A$3:$W$1000, 8, 0))</f>
        <v>429.5</v>
      </c>
      <c r="C285" s="13"/>
      <c r="D285" s="13">
        <f>IF(A285="", "", VLOOKUP(A285, BTA!$A$3:$W$1000, 20, 0))</f>
        <v>0</v>
      </c>
      <c r="E285" s="13">
        <f>IF(A285="", "", VLOOKUP(A285, BTA!$A$3:$W$1000, 21, 0))</f>
        <v>0</v>
      </c>
      <c r="F285" s="13">
        <f>IF(A285="", "", VLOOKUP(A285, BTA!$A$3:$W$10000, 23, 0))</f>
        <v>0</v>
      </c>
      <c r="G285" s="13">
        <f>IF(A285="", "", VLOOKUP(A285, BTA!$A$3:$W$10000, 23, 0))</f>
        <v>0</v>
      </c>
    </row>
    <row r="286" spans="1:7">
      <c r="A286" s="13" t="str">
        <f>IF(BTA!A286="", "", BTA!A286)</f>
        <v>MPARK</v>
      </c>
      <c r="B286" s="13">
        <f>IF(A286="", "", VLOOKUP(A286, BTA!$A$3:$W$1000, 8, 0))</f>
        <v>426.75</v>
      </c>
      <c r="C286" s="13"/>
      <c r="D286" s="13">
        <f>IF(A286="", "", VLOOKUP(A286, BTA!$A$3:$W$1000, 20, 0))</f>
        <v>0</v>
      </c>
      <c r="E286" s="13">
        <f>IF(A286="", "", VLOOKUP(A286, BTA!$A$3:$W$1000, 21, 0))</f>
        <v>0</v>
      </c>
      <c r="F286" s="13">
        <f>IF(A286="", "", VLOOKUP(A286, BTA!$A$3:$W$10000, 23, 0))</f>
        <v>0</v>
      </c>
      <c r="G286" s="13">
        <f>IF(A286="", "", VLOOKUP(A286, BTA!$A$3:$W$10000, 23, 0))</f>
        <v>0</v>
      </c>
    </row>
    <row r="287" spans="1:7">
      <c r="A287" s="13" t="str">
        <f>IF(BTA!A287="", "", BTA!A287)</f>
        <v>TUPRS</v>
      </c>
      <c r="B287" s="13">
        <f>IF(A287="", "", VLOOKUP(A287, BTA!$A$3:$W$1000, 8, 0))</f>
        <v>388.5</v>
      </c>
      <c r="C287" s="13"/>
      <c r="D287" s="13">
        <f>IF(A287="", "", VLOOKUP(A287, BTA!$A$3:$W$1000, 20, 0))</f>
        <v>0</v>
      </c>
      <c r="E287" s="13">
        <f>IF(A287="", "", VLOOKUP(A287, BTA!$A$3:$W$1000, 21, 0))</f>
        <v>0</v>
      </c>
      <c r="F287" s="13">
        <f>IF(A287="", "", VLOOKUP(A287, BTA!$A$3:$W$10000, 23, 0))</f>
        <v>0</v>
      </c>
      <c r="G287" s="13">
        <f>IF(A287="", "", VLOOKUP(A287, BTA!$A$3:$W$10000, 23, 0))</f>
        <v>0</v>
      </c>
    </row>
    <row r="288" spans="1:7">
      <c r="A288" s="13" t="str">
        <f>IF(BTA!A288="", "", BTA!A288)</f>
        <v>ASELS</v>
      </c>
      <c r="B288" s="13">
        <f>IF(A288="", "", VLOOKUP(A288, BTA!$A$3:$W$1000, 8, 0))</f>
        <v>388.25</v>
      </c>
      <c r="C288" s="13"/>
      <c r="D288" s="13">
        <f>IF(A288="", "", VLOOKUP(A288, BTA!$A$3:$W$1000, 20, 0))</f>
        <v>0</v>
      </c>
      <c r="E288" s="13">
        <f>IF(A288="", "", VLOOKUP(A288, BTA!$A$3:$W$1000, 21, 0))</f>
        <v>0</v>
      </c>
      <c r="F288" s="13">
        <f>IF(A288="", "", VLOOKUP(A288, BTA!$A$3:$W$10000, 23, 0))</f>
        <v>0</v>
      </c>
      <c r="G288" s="13">
        <f>IF(A288="", "", VLOOKUP(A288, BTA!$A$3:$W$10000, 23, 0))</f>
        <v>0</v>
      </c>
    </row>
    <row r="289" spans="1:7">
      <c r="A289" s="13" t="str">
        <f>IF(BTA!A289="", "", BTA!A289)</f>
        <v>SELEC</v>
      </c>
      <c r="B289" s="13">
        <f>IF(A289="", "", VLOOKUP(A289, BTA!$A$3:$W$1000, 8, 0))</f>
        <v>356</v>
      </c>
      <c r="C289" s="13"/>
      <c r="D289" s="13">
        <f>IF(A289="", "", VLOOKUP(A289, BTA!$A$3:$W$1000, 20, 0))</f>
        <v>0</v>
      </c>
      <c r="E289" s="13">
        <f>IF(A289="", "", VLOOKUP(A289, BTA!$A$3:$W$1000, 21, 0))</f>
        <v>0</v>
      </c>
      <c r="F289" s="13">
        <f>IF(A289="", "", VLOOKUP(A289, BTA!$A$3:$W$10000, 23, 0))</f>
        <v>0</v>
      </c>
      <c r="G289" s="13">
        <f>IF(A289="", "", VLOOKUP(A289, BTA!$A$3:$W$10000, 23, 0))</f>
        <v>0</v>
      </c>
    </row>
    <row r="290" spans="1:7">
      <c r="A290" s="13" t="str">
        <f>IF(BTA!A290="", "", BTA!A290)</f>
        <v>AYGAZ</v>
      </c>
      <c r="B290" s="13">
        <f>IF(A290="", "", VLOOKUP(A290, BTA!$A$3:$W$1000, 8, 0))</f>
        <v>325.75</v>
      </c>
      <c r="C290" s="13"/>
      <c r="D290" s="13">
        <f>IF(A290="", "", VLOOKUP(A290, BTA!$A$3:$W$1000, 20, 0))</f>
        <v>0</v>
      </c>
      <c r="E290" s="13">
        <f>IF(A290="", "", VLOOKUP(A290, BTA!$A$3:$W$1000, 21, 0))</f>
        <v>0</v>
      </c>
      <c r="F290" s="13">
        <f>IF(A290="", "", VLOOKUP(A290, BTA!$A$3:$W$10000, 23, 0))</f>
        <v>0</v>
      </c>
      <c r="G290" s="13">
        <f>IF(A290="", "", VLOOKUP(A290, BTA!$A$3:$W$10000, 23, 0))</f>
        <v>0</v>
      </c>
    </row>
    <row r="291" spans="1:7">
      <c r="A291" s="13" t="str">
        <f>IF(BTA!A291="", "", BTA!A291)</f>
        <v>OTKAR</v>
      </c>
      <c r="B291" s="13">
        <f>IF(A291="", "", VLOOKUP(A291, BTA!$A$3:$W$1000, 8, 0))</f>
        <v>312</v>
      </c>
      <c r="C291" s="13"/>
      <c r="D291" s="13">
        <f>IF(A291="", "", VLOOKUP(A291, BTA!$A$3:$W$1000, 20, 0))</f>
        <v>0</v>
      </c>
      <c r="E291" s="13">
        <f>IF(A291="", "", VLOOKUP(A291, BTA!$A$3:$W$1000, 21, 0))</f>
        <v>0</v>
      </c>
      <c r="F291" s="13">
        <f>IF(A291="", "", VLOOKUP(A291, BTA!$A$3:$W$10000, 23, 0))</f>
        <v>0</v>
      </c>
      <c r="G291" s="13">
        <f>IF(A291="", "", VLOOKUP(A291, BTA!$A$3:$W$10000, 23, 0))</f>
        <v>0</v>
      </c>
    </row>
    <row r="292" spans="1:7">
      <c r="A292" s="13" t="str">
        <f>IF(BTA!A292="", "", BTA!A292)</f>
        <v>ECZYT</v>
      </c>
      <c r="B292" s="13">
        <f>IF(A292="", "", VLOOKUP(A292, BTA!$A$3:$W$1000, 8, 0))</f>
        <v>311.25</v>
      </c>
      <c r="C292" s="13"/>
      <c r="D292" s="13">
        <f>IF(A292="", "", VLOOKUP(A292, BTA!$A$3:$W$1000, 20, 0))</f>
        <v>0</v>
      </c>
      <c r="E292" s="13">
        <f>IF(A292="", "", VLOOKUP(A292, BTA!$A$3:$W$1000, 21, 0))</f>
        <v>0</v>
      </c>
      <c r="F292" s="13">
        <f>IF(A292="", "", VLOOKUP(A292, BTA!$A$3:$W$10000, 23, 0))</f>
        <v>0</v>
      </c>
      <c r="G292" s="13">
        <f>IF(A292="", "", VLOOKUP(A292, BTA!$A$3:$W$10000, 23, 0))</f>
        <v>0</v>
      </c>
    </row>
    <row r="293" spans="1:7">
      <c r="A293" s="13" t="str">
        <f>IF(BTA!A293="", "", BTA!A293)</f>
        <v>ATATP</v>
      </c>
      <c r="B293" s="13">
        <f>IF(A293="", "", VLOOKUP(A293, BTA!$A$3:$W$1000, 8, 0))</f>
        <v>311</v>
      </c>
      <c r="C293" s="13"/>
      <c r="D293" s="13">
        <f>IF(A293="", "", VLOOKUP(A293, BTA!$A$3:$W$1000, 20, 0))</f>
        <v>0</v>
      </c>
      <c r="E293" s="13">
        <f>IF(A293="", "", VLOOKUP(A293, BTA!$A$3:$W$1000, 21, 0))</f>
        <v>0</v>
      </c>
      <c r="F293" s="13">
        <f>IF(A293="", "", VLOOKUP(A293, BTA!$A$3:$W$10000, 23, 0))</f>
        <v>0</v>
      </c>
      <c r="G293" s="13">
        <f>IF(A293="", "", VLOOKUP(A293, BTA!$A$3:$W$10000, 23, 0))</f>
        <v>0</v>
      </c>
    </row>
    <row r="294" spans="1:7">
      <c r="A294" s="13" t="str">
        <f>IF(BTA!A294="", "", BTA!A294)</f>
        <v>GRSEL</v>
      </c>
      <c r="B294" s="13">
        <f>IF(A294="", "", VLOOKUP(A294, BTA!$A$3:$W$1000, 8, 0))</f>
        <v>298</v>
      </c>
      <c r="C294" s="13"/>
      <c r="D294" s="13">
        <f>IF(A294="", "", VLOOKUP(A294, BTA!$A$3:$W$1000, 20, 0))</f>
        <v>0</v>
      </c>
      <c r="E294" s="13">
        <f>IF(A294="", "", VLOOKUP(A294, BTA!$A$3:$W$1000, 21, 0))</f>
        <v>0</v>
      </c>
      <c r="F294" s="13">
        <f>IF(A294="", "", VLOOKUP(A294, BTA!$A$3:$W$10000, 23, 0))</f>
        <v>0</v>
      </c>
      <c r="G294" s="13">
        <f>IF(A294="", "", VLOOKUP(A294, BTA!$A$3:$W$10000, 23, 0))</f>
        <v>0</v>
      </c>
    </row>
    <row r="295" spans="1:7">
      <c r="A295" s="13" t="str">
        <f>IF(BTA!A295="", "", BTA!A295)</f>
        <v>THYAO</v>
      </c>
      <c r="B295" s="13">
        <f>IF(A295="", "", VLOOKUP(A295, BTA!$A$3:$W$1000, 8, 0))</f>
        <v>296</v>
      </c>
      <c r="C295" s="13"/>
      <c r="D295" s="13">
        <f>IF(A295="", "", VLOOKUP(A295, BTA!$A$3:$W$1000, 20, 0))</f>
        <v>0</v>
      </c>
      <c r="E295" s="13">
        <f>IF(A295="", "", VLOOKUP(A295, BTA!$A$3:$W$1000, 21, 0))</f>
        <v>0</v>
      </c>
      <c r="F295" s="13">
        <f>IF(A295="", "", VLOOKUP(A295, BTA!$A$3:$W$10000, 23, 0))</f>
        <v>0</v>
      </c>
      <c r="G295" s="13">
        <f>IF(A295="", "", VLOOKUP(A295, BTA!$A$3:$W$10000, 23, 0))</f>
        <v>0</v>
      </c>
    </row>
    <row r="296" spans="1:7">
      <c r="A296" s="13" t="str">
        <f>IF(BTA!A296="", "", BTA!A296)</f>
        <v>ASTOR</v>
      </c>
      <c r="B296" s="13">
        <f>IF(A296="", "", VLOOKUP(A296, BTA!$A$3:$W$1000, 8, 0))</f>
        <v>295</v>
      </c>
      <c r="C296" s="13"/>
      <c r="D296" s="13">
        <f>IF(A296="", "", VLOOKUP(A296, BTA!$A$3:$W$1000, 20, 0))</f>
        <v>0</v>
      </c>
      <c r="E296" s="13">
        <f>IF(A296="", "", VLOOKUP(A296, BTA!$A$3:$W$1000, 21, 0))</f>
        <v>0</v>
      </c>
      <c r="F296" s="13">
        <f>IF(A296="", "", VLOOKUP(A296, BTA!$A$3:$W$10000, 23, 0))</f>
        <v>0</v>
      </c>
      <c r="G296" s="13">
        <f>IF(A296="", "", VLOOKUP(A296, BTA!$A$3:$W$10000, 23, 0))</f>
        <v>0</v>
      </c>
    </row>
    <row r="297" spans="1:7">
      <c r="A297" s="13" t="str">
        <f>IF(BTA!A297="", "", BTA!A297)</f>
        <v>GOLTS</v>
      </c>
      <c r="B297" s="13">
        <f>IF(A297="", "", VLOOKUP(A297, BTA!$A$3:$W$1000, 8, 0))</f>
        <v>291.75</v>
      </c>
      <c r="C297" s="13"/>
      <c r="D297" s="13">
        <f>IF(A297="", "", VLOOKUP(A297, BTA!$A$3:$W$1000, 20, 0))</f>
        <v>0</v>
      </c>
      <c r="E297" s="13">
        <f>IF(A297="", "", VLOOKUP(A297, BTA!$A$3:$W$1000, 21, 0))</f>
        <v>0</v>
      </c>
      <c r="F297" s="13">
        <f>IF(A297="", "", VLOOKUP(A297, BTA!$A$3:$W$10000, 23, 0))</f>
        <v>0</v>
      </c>
      <c r="G297" s="13">
        <f>IF(A297="", "", VLOOKUP(A297, BTA!$A$3:$W$10000, 23, 0))</f>
        <v>0</v>
      </c>
    </row>
    <row r="298" spans="1:7">
      <c r="A298" s="13" t="str">
        <f>IF(BTA!A298="", "", BTA!A298)</f>
        <v>TOASO</v>
      </c>
      <c r="B298" s="13">
        <f>IF(A298="", "", VLOOKUP(A298, BTA!$A$3:$W$1000, 8, 0))</f>
        <v>274.25</v>
      </c>
      <c r="C298" s="13"/>
      <c r="D298" s="13">
        <f>IF(A298="", "", VLOOKUP(A298, BTA!$A$3:$W$1000, 20, 0))</f>
        <v>0</v>
      </c>
      <c r="E298" s="13">
        <f>IF(A298="", "", VLOOKUP(A298, BTA!$A$3:$W$1000, 21, 0))</f>
        <v>0</v>
      </c>
      <c r="F298" s="13">
        <f>IF(A298="", "", VLOOKUP(A298, BTA!$A$3:$W$10000, 23, 0))</f>
        <v>0</v>
      </c>
      <c r="G298" s="13">
        <f>IF(A298="", "", VLOOKUP(A298, BTA!$A$3:$W$10000, 23, 0))</f>
        <v>0</v>
      </c>
    </row>
    <row r="299" spans="1:7">
      <c r="A299" s="13" t="str">
        <f>IF(BTA!A299="", "", BTA!A299)</f>
        <v>RALYH</v>
      </c>
      <c r="B299" s="13">
        <f>IF(A299="", "", VLOOKUP(A299, BTA!$A$3:$W$1000, 8, 0))</f>
        <v>271.25</v>
      </c>
      <c r="C299" s="13"/>
      <c r="D299" s="13">
        <f>IF(A299="", "", VLOOKUP(A299, BTA!$A$3:$W$1000, 20, 0))</f>
        <v>0</v>
      </c>
      <c r="E299" s="13">
        <f>IF(A299="", "", VLOOKUP(A299, BTA!$A$3:$W$1000, 21, 0))</f>
        <v>0</v>
      </c>
      <c r="F299" s="13">
        <f>IF(A299="", "", VLOOKUP(A299, BTA!$A$3:$W$10000, 23, 0))</f>
        <v>0</v>
      </c>
      <c r="G299" s="13">
        <f>IF(A299="", "", VLOOKUP(A299, BTA!$A$3:$W$10000, 23, 0))</f>
        <v>0</v>
      </c>
    </row>
    <row r="300" spans="1:7">
      <c r="A300" s="13" t="str">
        <f>IF(BTA!A300="", "", BTA!A300)</f>
        <v>TAVHL</v>
      </c>
      <c r="B300" s="13">
        <f>IF(A300="", "", VLOOKUP(A300, BTA!$A$3:$W$1000, 8, 0))</f>
        <v>268.25</v>
      </c>
      <c r="C300" s="13"/>
      <c r="D300" s="13">
        <f>IF(A300="", "", VLOOKUP(A300, BTA!$A$3:$W$1000, 20, 0))</f>
        <v>0</v>
      </c>
      <c r="E300" s="13">
        <f>IF(A300="", "", VLOOKUP(A300, BTA!$A$3:$W$1000, 21, 0))</f>
        <v>0</v>
      </c>
      <c r="F300" s="13">
        <f>IF(A300="", "", VLOOKUP(A300, BTA!$A$3:$W$10000, 23, 0))</f>
        <v>0</v>
      </c>
      <c r="G300" s="13">
        <f>IF(A300="", "", VLOOKUP(A300, BTA!$A$3:$W$10000, 23, 0))</f>
        <v>0</v>
      </c>
    </row>
    <row r="301" spans="1:7">
      <c r="A301" s="13" t="str">
        <f>IF(BTA!A301="", "", BTA!A301)</f>
        <v>AKCNS</v>
      </c>
      <c r="B301" s="13">
        <f>IF(A301="", "", VLOOKUP(A301, BTA!$A$3:$W$1000, 8, 0))</f>
        <v>243.9</v>
      </c>
      <c r="C301" s="13"/>
      <c r="D301" s="13">
        <f>IF(A301="", "", VLOOKUP(A301, BTA!$A$3:$W$1000, 20, 0))</f>
        <v>0</v>
      </c>
      <c r="E301" s="13">
        <f>IF(A301="", "", VLOOKUP(A301, BTA!$A$3:$W$1000, 21, 0))</f>
        <v>0</v>
      </c>
      <c r="F301" s="13">
        <f>IF(A301="", "", VLOOKUP(A301, BTA!$A$3:$W$10000, 23, 0))</f>
        <v>0</v>
      </c>
      <c r="G301" s="13">
        <f>IF(A301="", "", VLOOKUP(A301, BTA!$A$3:$W$10000, 23, 0))</f>
        <v>0</v>
      </c>
    </row>
    <row r="302" spans="1:7">
      <c r="A302" s="13" t="str">
        <f>IF(BTA!A302="", "", BTA!A302)</f>
        <v>TABGD</v>
      </c>
      <c r="B302" s="13">
        <f>IF(A302="", "", VLOOKUP(A302, BTA!$A$3:$W$1000, 8, 0))</f>
        <v>239.2</v>
      </c>
      <c r="C302" s="13"/>
      <c r="D302" s="13">
        <f>IF(A302="", "", VLOOKUP(A302, BTA!$A$3:$W$1000, 20, 0))</f>
        <v>0</v>
      </c>
      <c r="E302" s="13">
        <f>IF(A302="", "", VLOOKUP(A302, BTA!$A$3:$W$1000, 21, 0))</f>
        <v>0</v>
      </c>
      <c r="F302" s="13">
        <f>IF(A302="", "", VLOOKUP(A302, BTA!$A$3:$W$10000, 23, 0))</f>
        <v>0</v>
      </c>
      <c r="G302" s="13">
        <f>IF(A302="", "", VLOOKUP(A302, BTA!$A$3:$W$10000, 23, 0))</f>
        <v>0</v>
      </c>
    </row>
    <row r="303" spans="1:7">
      <c r="A303" s="13" t="str">
        <f>IF(BTA!A303="", "", BTA!A303)</f>
        <v>YGGYO</v>
      </c>
      <c r="B303" s="13">
        <f>IF(A303="", "", VLOOKUP(A303, BTA!$A$3:$W$1000, 8, 0))</f>
        <v>223.2</v>
      </c>
      <c r="C303" s="13"/>
      <c r="D303" s="13">
        <f>IF(A303="", "", VLOOKUP(A303, BTA!$A$3:$W$1000, 20, 0))</f>
        <v>0</v>
      </c>
      <c r="E303" s="13">
        <f>IF(A303="", "", VLOOKUP(A303, BTA!$A$3:$W$1000, 21, 0))</f>
        <v>0</v>
      </c>
      <c r="F303" s="13">
        <f>IF(A303="", "", VLOOKUP(A303, BTA!$A$3:$W$10000, 23, 0))</f>
        <v>0</v>
      </c>
      <c r="G303" s="13">
        <f>IF(A303="", "", VLOOKUP(A303, BTA!$A$3:$W$10000, 23, 0))</f>
        <v>0</v>
      </c>
    </row>
    <row r="304" spans="1:7">
      <c r="A304" s="13" t="str">
        <f>IF(BTA!A304="", "", BTA!A304)</f>
        <v>KCHOL</v>
      </c>
      <c r="B304" s="13">
        <f>IF(A304="", "", VLOOKUP(A304, BTA!$A$3:$W$1000, 8, 0))</f>
        <v>215.1</v>
      </c>
      <c r="C304" s="13"/>
      <c r="D304" s="13">
        <f>IF(A304="", "", VLOOKUP(A304, BTA!$A$3:$W$1000, 20, 0))</f>
        <v>0</v>
      </c>
      <c r="E304" s="13">
        <f>IF(A304="", "", VLOOKUP(A304, BTA!$A$3:$W$1000, 21, 0))</f>
        <v>0</v>
      </c>
      <c r="F304" s="13">
        <f>IF(A304="", "", VLOOKUP(A304, BTA!$A$3:$W$10000, 23, 0))</f>
        <v>0</v>
      </c>
      <c r="G304" s="13">
        <f>IF(A304="", "", VLOOKUP(A304, BTA!$A$3:$W$10000, 23, 0))</f>
        <v>0</v>
      </c>
    </row>
    <row r="305" spans="1:7">
      <c r="A305" s="13" t="str">
        <f>IF(BTA!A305="", "", BTA!A305)</f>
        <v>IEYHO</v>
      </c>
      <c r="B305" s="13">
        <f>IF(A305="", "", VLOOKUP(A305, BTA!$A$3:$W$1000, 8, 0))</f>
        <v>214.6</v>
      </c>
      <c r="C305" s="13"/>
      <c r="D305" s="13">
        <f>IF(A305="", "", VLOOKUP(A305, BTA!$A$3:$W$1000, 20, 0))</f>
        <v>0</v>
      </c>
      <c r="E305" s="13">
        <f>IF(A305="", "", VLOOKUP(A305, BTA!$A$3:$W$1000, 21, 0))</f>
        <v>0</v>
      </c>
      <c r="F305" s="13">
        <f>IF(A305="", "", VLOOKUP(A305, BTA!$A$3:$W$10000, 23, 0))</f>
        <v>0</v>
      </c>
      <c r="G305" s="13">
        <f>IF(A305="", "", VLOOKUP(A305, BTA!$A$3:$W$10000, 23, 0))</f>
        <v>0</v>
      </c>
    </row>
    <row r="306" spans="1:7">
      <c r="A306" s="13" t="str">
        <f>IF(BTA!A306="", "", BTA!A306)</f>
        <v>TKFEN</v>
      </c>
      <c r="B306" s="13">
        <f>IF(A306="", "", VLOOKUP(A306, BTA!$A$3:$W$1000, 8, 0))</f>
        <v>210.8</v>
      </c>
      <c r="C306" s="13"/>
      <c r="D306" s="13">
        <f>IF(A306="", "", VLOOKUP(A306, BTA!$A$3:$W$1000, 20, 0))</f>
        <v>0</v>
      </c>
      <c r="E306" s="13">
        <f>IF(A306="", "", VLOOKUP(A306, BTA!$A$3:$W$1000, 21, 0))</f>
        <v>0</v>
      </c>
      <c r="F306" s="13">
        <f>IF(A306="", "", VLOOKUP(A306, BTA!$A$3:$W$10000, 23, 0))</f>
        <v>0</v>
      </c>
      <c r="G306" s="13">
        <f>IF(A306="", "", VLOOKUP(A306, BTA!$A$3:$W$10000, 23, 0))</f>
        <v>0</v>
      </c>
    </row>
    <row r="307" spans="1:7">
      <c r="A307" s="13" t="str">
        <f>IF(BTA!A307="", "", BTA!A307)</f>
        <v>NUHCM</v>
      </c>
      <c r="B307" s="13">
        <f>IF(A307="", "", VLOOKUP(A307, BTA!$A$3:$W$1000, 8, 0))</f>
        <v>210.5</v>
      </c>
      <c r="C307" s="13"/>
      <c r="D307" s="13">
        <f>IF(A307="", "", VLOOKUP(A307, BTA!$A$3:$W$1000, 20, 0))</f>
        <v>0</v>
      </c>
      <c r="E307" s="13">
        <f>IF(A307="", "", VLOOKUP(A307, BTA!$A$3:$W$1000, 21, 0))</f>
        <v>0</v>
      </c>
      <c r="F307" s="13">
        <f>IF(A307="", "", VLOOKUP(A307, BTA!$A$3:$W$10000, 23, 0))</f>
        <v>0</v>
      </c>
      <c r="G307" s="13">
        <f>IF(A307="", "", VLOOKUP(A307, BTA!$A$3:$W$10000, 23, 0))</f>
        <v>0</v>
      </c>
    </row>
    <row r="308" spans="1:7">
      <c r="A308" s="13" t="str">
        <f>IF(BTA!A308="", "", BTA!A308)</f>
        <v>RGYAS</v>
      </c>
      <c r="B308" s="13">
        <f>IF(A308="", "", VLOOKUP(A308, BTA!$A$3:$W$1000, 8, 0))</f>
        <v>204</v>
      </c>
      <c r="C308" s="13"/>
      <c r="D308" s="13">
        <f>IF(A308="", "", VLOOKUP(A308, BTA!$A$3:$W$1000, 20, 0))</f>
        <v>0</v>
      </c>
      <c r="E308" s="13">
        <f>IF(A308="", "", VLOOKUP(A308, BTA!$A$3:$W$1000, 21, 0))</f>
        <v>0</v>
      </c>
      <c r="F308" s="13">
        <f>IF(A308="", "", VLOOKUP(A308, BTA!$A$3:$W$10000, 23, 0))</f>
        <v>0</v>
      </c>
      <c r="G308" s="13">
        <f>IF(A308="", "", VLOOKUP(A308, BTA!$A$3:$W$10000, 23, 0))</f>
        <v>0</v>
      </c>
    </row>
    <row r="309" spans="1:7">
      <c r="A309" s="13" t="str">
        <f>IF(BTA!A309="", "", BTA!A309)</f>
        <v>GRTHO</v>
      </c>
      <c r="B309" s="13">
        <f>IF(A309="", "", VLOOKUP(A309, BTA!$A$3:$W$1000, 8, 0))</f>
        <v>197.4</v>
      </c>
      <c r="C309" s="13"/>
      <c r="D309" s="13">
        <f>IF(A309="", "", VLOOKUP(A309, BTA!$A$3:$W$1000, 20, 0))</f>
        <v>0</v>
      </c>
      <c r="E309" s="13">
        <f>IF(A309="", "", VLOOKUP(A309, BTA!$A$3:$W$1000, 21, 0))</f>
        <v>0</v>
      </c>
      <c r="F309" s="13">
        <f>IF(A309="", "", VLOOKUP(A309, BTA!$A$3:$W$10000, 23, 0))</f>
        <v>0</v>
      </c>
      <c r="G309" s="13">
        <f>IF(A309="", "", VLOOKUP(A309, BTA!$A$3:$W$10000, 23, 0))</f>
        <v>0</v>
      </c>
    </row>
    <row r="310" spans="1:7">
      <c r="A310" s="13" t="str">
        <f>IF(BTA!A310="", "", BTA!A310)</f>
        <v>ARMGD</v>
      </c>
      <c r="B310" s="13">
        <f>IF(A310="", "", VLOOKUP(A310, BTA!$A$3:$W$1000, 8, 0))</f>
        <v>185.9</v>
      </c>
      <c r="C310" s="13"/>
      <c r="D310" s="13">
        <f>IF(A310="", "", VLOOKUP(A310, BTA!$A$3:$W$1000, 20, 0))</f>
        <v>0</v>
      </c>
      <c r="E310" s="13">
        <f>IF(A310="", "", VLOOKUP(A310, BTA!$A$3:$W$1000, 21, 0))</f>
        <v>0</v>
      </c>
      <c r="F310" s="13">
        <f>IF(A310="", "", VLOOKUP(A310, BTA!$A$3:$W$10000, 23, 0))</f>
        <v>0</v>
      </c>
      <c r="G310" s="13">
        <f>IF(A310="", "", VLOOKUP(A310, BTA!$A$3:$W$10000, 23, 0))</f>
        <v>0</v>
      </c>
    </row>
    <row r="311" spans="1:7">
      <c r="A311" s="13" t="str">
        <f>IF(BTA!A311="", "", BTA!A311)</f>
        <v>BINBN</v>
      </c>
      <c r="B311" s="13">
        <f>IF(A311="", "", VLOOKUP(A311, BTA!$A$3:$W$1000, 8, 0))</f>
        <v>175</v>
      </c>
      <c r="C311" s="13"/>
      <c r="D311" s="13">
        <f>IF(A311="", "", VLOOKUP(A311, BTA!$A$3:$W$1000, 20, 0))</f>
        <v>0</v>
      </c>
      <c r="E311" s="13">
        <f>IF(A311="", "", VLOOKUP(A311, BTA!$A$3:$W$1000, 21, 0))</f>
        <v>0</v>
      </c>
      <c r="F311" s="13">
        <f>IF(A311="", "", VLOOKUP(A311, BTA!$A$3:$W$10000, 23, 0))</f>
        <v>0</v>
      </c>
      <c r="G311" s="13">
        <f>IF(A311="", "", VLOOKUP(A311, BTA!$A$3:$W$10000, 23, 0))</f>
        <v>0</v>
      </c>
    </row>
    <row r="312" spans="1:7">
      <c r="A312" s="13" t="str">
        <f>IF(BTA!A312="", "", BTA!A312)</f>
        <v>DOAS</v>
      </c>
      <c r="B312" s="13">
        <f>IF(A312="", "", VLOOKUP(A312, BTA!$A$3:$W$1000, 8, 0))</f>
        <v>162.9</v>
      </c>
      <c r="C312" s="13"/>
      <c r="D312" s="13">
        <f>IF(A312="", "", VLOOKUP(A312, BTA!$A$3:$W$1000, 20, 0))</f>
        <v>0</v>
      </c>
      <c r="E312" s="13">
        <f>IF(A312="", "", VLOOKUP(A312, BTA!$A$3:$W$1000, 21, 0))</f>
        <v>0</v>
      </c>
      <c r="F312" s="13">
        <f>IF(A312="", "", VLOOKUP(A312, BTA!$A$3:$W$10000, 23, 0))</f>
        <v>0</v>
      </c>
      <c r="G312" s="13">
        <f>IF(A312="", "", VLOOKUP(A312, BTA!$A$3:$W$10000, 23, 0))</f>
        <v>0</v>
      </c>
    </row>
    <row r="313" spans="1:7">
      <c r="A313" s="13" t="str">
        <f>IF(BTA!A313="", "", BTA!A313)</f>
        <v>PASEU</v>
      </c>
      <c r="B313" s="13">
        <f>IF(A313="", "", VLOOKUP(A313, BTA!$A$3:$W$1000, 8, 0))</f>
        <v>158.4</v>
      </c>
      <c r="C313" s="13"/>
      <c r="D313" s="13">
        <f>IF(A313="", "", VLOOKUP(A313, BTA!$A$3:$W$1000, 20, 0))</f>
        <v>0</v>
      </c>
      <c r="E313" s="13">
        <f>IF(A313="", "", VLOOKUP(A313, BTA!$A$3:$W$1000, 21, 0))</f>
        <v>0</v>
      </c>
      <c r="F313" s="13">
        <f>IF(A313="", "", VLOOKUP(A313, BTA!$A$3:$W$10000, 23, 0))</f>
        <v>0</v>
      </c>
      <c r="G313" s="13">
        <f>IF(A313="", "", VLOOKUP(A313, BTA!$A$3:$W$10000, 23, 0))</f>
        <v>0</v>
      </c>
    </row>
    <row r="314" spans="1:7">
      <c r="A314" s="13" t="str">
        <f>IF(BTA!A314="", "", BTA!A314)</f>
        <v>GLRMK</v>
      </c>
      <c r="B314" s="13">
        <f>IF(A314="", "", VLOOKUP(A314, BTA!$A$3:$W$1000, 8, 0))</f>
        <v>158.30000000000001</v>
      </c>
      <c r="C314" s="13"/>
      <c r="D314" s="13">
        <f>IF(A314="", "", VLOOKUP(A314, BTA!$A$3:$W$1000, 20, 0))</f>
        <v>0</v>
      </c>
      <c r="E314" s="13">
        <f>IF(A314="", "", VLOOKUP(A314, BTA!$A$3:$W$1000, 21, 0))</f>
        <v>0</v>
      </c>
      <c r="F314" s="13">
        <f>IF(A314="", "", VLOOKUP(A314, BTA!$A$3:$W$10000, 23, 0))</f>
        <v>0</v>
      </c>
      <c r="G314" s="13">
        <f>IF(A314="", "", VLOOKUP(A314, BTA!$A$3:$W$10000, 23, 0))</f>
        <v>0</v>
      </c>
    </row>
    <row r="315" spans="1:7">
      <c r="A315" s="13" t="str">
        <f>IF(BTA!A315="", "", BTA!A315)</f>
        <v>BIGEN</v>
      </c>
      <c r="B315" s="13">
        <f>IF(A315="", "", VLOOKUP(A315, BTA!$A$3:$W$1000, 8, 0))</f>
        <v>151.5</v>
      </c>
      <c r="C315" s="13"/>
      <c r="D315" s="13">
        <f>IF(A315="", "", VLOOKUP(A315, BTA!$A$3:$W$1000, 20, 0))</f>
        <v>0</v>
      </c>
      <c r="E315" s="13">
        <f>IF(A315="", "", VLOOKUP(A315, BTA!$A$3:$W$1000, 21, 0))</f>
        <v>0</v>
      </c>
      <c r="F315" s="13">
        <f>IF(A315="", "", VLOOKUP(A315, BTA!$A$3:$W$10000, 23, 0))</f>
        <v>0</v>
      </c>
      <c r="G315" s="13">
        <f>IF(A315="", "", VLOOKUP(A315, BTA!$A$3:$W$10000, 23, 0))</f>
        <v>0</v>
      </c>
    </row>
    <row r="316" spans="1:7">
      <c r="A316" s="13" t="str">
        <f>IF(BTA!A316="", "", BTA!A316)</f>
        <v>PGSUS</v>
      </c>
      <c r="B316" s="13">
        <f>IF(A316="", "", VLOOKUP(A316, BTA!$A$3:$W$1000, 8, 0))</f>
        <v>148.69999999999999</v>
      </c>
      <c r="C316" s="13"/>
      <c r="D316" s="13">
        <f>IF(A316="", "", VLOOKUP(A316, BTA!$A$3:$W$1000, 20, 0))</f>
        <v>0</v>
      </c>
      <c r="E316" s="13">
        <f>IF(A316="", "", VLOOKUP(A316, BTA!$A$3:$W$1000, 21, 0))</f>
        <v>0</v>
      </c>
      <c r="F316" s="13">
        <f>IF(A316="", "", VLOOKUP(A316, BTA!$A$3:$W$10000, 23, 0))</f>
        <v>0</v>
      </c>
      <c r="G316" s="13">
        <f>IF(A316="", "", VLOOKUP(A316, BTA!$A$3:$W$10000, 23, 0))</f>
        <v>0</v>
      </c>
    </row>
    <row r="317" spans="1:7">
      <c r="A317" s="13" t="str">
        <f>IF(BTA!A317="", "", BTA!A317)</f>
        <v>LYDHO</v>
      </c>
      <c r="B317" s="13">
        <f>IF(A317="", "", VLOOKUP(A317, BTA!$A$3:$W$1000, 8, 0))</f>
        <v>145.69999999999999</v>
      </c>
      <c r="C317" s="13"/>
      <c r="D317" s="13">
        <f>IF(A317="", "", VLOOKUP(A317, BTA!$A$3:$W$1000, 20, 0))</f>
        <v>0</v>
      </c>
      <c r="E317" s="13">
        <f>IF(A317="", "", VLOOKUP(A317, BTA!$A$3:$W$1000, 21, 0))</f>
        <v>0</v>
      </c>
      <c r="F317" s="13">
        <f>IF(A317="", "", VLOOKUP(A317, BTA!$A$3:$W$10000, 23, 0))</f>
        <v>0</v>
      </c>
      <c r="G317" s="13">
        <f>IF(A317="", "", VLOOKUP(A317, BTA!$A$3:$W$10000, 23, 0))</f>
        <v>0</v>
      </c>
    </row>
    <row r="318" spans="1:7">
      <c r="A318" s="13" t="str">
        <f>IF(BTA!A318="", "", BTA!A318)</f>
        <v>TCKRC</v>
      </c>
      <c r="B318" s="13">
        <f>IF(A318="", "", VLOOKUP(A318, BTA!$A$3:$W$1000, 8, 0))</f>
        <v>141.6</v>
      </c>
      <c r="C318" s="13"/>
      <c r="D318" s="13">
        <f>IF(A318="", "", VLOOKUP(A318, BTA!$A$3:$W$1000, 20, 0))</f>
        <v>0</v>
      </c>
      <c r="E318" s="13">
        <f>IF(A318="", "", VLOOKUP(A318, BTA!$A$3:$W$1000, 21, 0))</f>
        <v>0</v>
      </c>
      <c r="F318" s="13">
        <f>IF(A318="", "", VLOOKUP(A318, BTA!$A$3:$W$10000, 23, 0))</f>
        <v>0</v>
      </c>
      <c r="G318" s="13">
        <f>IF(A318="", "", VLOOKUP(A318, BTA!$A$3:$W$10000, 23, 0))</f>
        <v>0</v>
      </c>
    </row>
    <row r="319" spans="1:7">
      <c r="A319" s="13" t="str">
        <f>IF(BTA!A319="", "", BTA!A319)</f>
        <v>PAGYO</v>
      </c>
      <c r="B319" s="13">
        <f>IF(A319="", "", VLOOKUP(A319, BTA!$A$3:$W$1000, 8, 0))</f>
        <v>138</v>
      </c>
      <c r="C319" s="13"/>
      <c r="D319" s="13">
        <f>IF(A319="", "", VLOOKUP(A319, BTA!$A$3:$W$1000, 20, 0))</f>
        <v>0</v>
      </c>
      <c r="E319" s="13">
        <f>IF(A319="", "", VLOOKUP(A319, BTA!$A$3:$W$1000, 21, 0))</f>
        <v>0</v>
      </c>
      <c r="F319" s="13">
        <f>IF(A319="", "", VLOOKUP(A319, BTA!$A$3:$W$10000, 23, 0))</f>
        <v>0</v>
      </c>
      <c r="G319" s="13">
        <f>IF(A319="", "", VLOOKUP(A319, BTA!$A$3:$W$10000, 23, 0))</f>
        <v>0</v>
      </c>
    </row>
    <row r="320" spans="1:7">
      <c r="A320" s="13" t="str">
        <f>IF(BTA!A320="", "", BTA!A320)</f>
        <v>TRMET</v>
      </c>
      <c r="B320" s="13">
        <f>IF(A320="", "", VLOOKUP(A320, BTA!$A$3:$W$1000, 8, 0))</f>
        <v>137.30000000000001</v>
      </c>
      <c r="C320" s="13"/>
      <c r="D320" s="13">
        <f>IF(A320="", "", VLOOKUP(A320, BTA!$A$3:$W$1000, 20, 0))</f>
        <v>0</v>
      </c>
      <c r="E320" s="13">
        <f>IF(A320="", "", VLOOKUP(A320, BTA!$A$3:$W$1000, 21, 0))</f>
        <v>0</v>
      </c>
      <c r="F320" s="13">
        <f>IF(A320="", "", VLOOKUP(A320, BTA!$A$3:$W$10000, 23, 0))</f>
        <v>0</v>
      </c>
      <c r="G320" s="13">
        <f>IF(A320="", "", VLOOKUP(A320, BTA!$A$3:$W$10000, 23, 0))</f>
        <v>0</v>
      </c>
    </row>
    <row r="321" spans="1:7">
      <c r="A321" s="13" t="str">
        <f>IF(BTA!A321="", "", BTA!A321)</f>
        <v>LOGO</v>
      </c>
      <c r="B321" s="13">
        <f>IF(A321="", "", VLOOKUP(A321, BTA!$A$3:$W$1000, 8, 0))</f>
        <v>133.6</v>
      </c>
      <c r="C321" s="13"/>
      <c r="D321" s="13">
        <f>IF(A321="", "", VLOOKUP(A321, BTA!$A$3:$W$1000, 20, 0))</f>
        <v>0</v>
      </c>
      <c r="E321" s="13">
        <f>IF(A321="", "", VLOOKUP(A321, BTA!$A$3:$W$1000, 21, 0))</f>
        <v>0</v>
      </c>
      <c r="F321" s="13">
        <f>IF(A321="", "", VLOOKUP(A321, BTA!$A$3:$W$10000, 23, 0))</f>
        <v>0</v>
      </c>
      <c r="G321" s="13">
        <f>IF(A321="", "", VLOOKUP(A321, BTA!$A$3:$W$10000, 23, 0))</f>
        <v>0</v>
      </c>
    </row>
    <row r="322" spans="1:7">
      <c r="A322" s="13" t="str">
        <f>IF(BTA!A322="", "", BTA!A322)</f>
        <v>GARAN</v>
      </c>
      <c r="B322" s="13">
        <f>IF(A322="", "", VLOOKUP(A322, BTA!$A$3:$W$1000, 8, 0))</f>
        <v>131.4</v>
      </c>
      <c r="C322" s="13"/>
      <c r="D322" s="13">
        <f>IF(A322="", "", VLOOKUP(A322, BTA!$A$3:$W$1000, 20, 0))</f>
        <v>0</v>
      </c>
      <c r="E322" s="13">
        <f>IF(A322="", "", VLOOKUP(A322, BTA!$A$3:$W$1000, 21, 0))</f>
        <v>0</v>
      </c>
      <c r="F322" s="13">
        <f>IF(A322="", "", VLOOKUP(A322, BTA!$A$3:$W$10000, 23, 0))</f>
        <v>0</v>
      </c>
      <c r="G322" s="13">
        <f>IF(A322="", "", VLOOKUP(A322, BTA!$A$3:$W$10000, 23, 0))</f>
        <v>0</v>
      </c>
    </row>
    <row r="323" spans="1:7">
      <c r="A323" s="13" t="str">
        <f>IF(BTA!A323="", "", BTA!A323)</f>
        <v>BFREN</v>
      </c>
      <c r="B323" s="13">
        <f>IF(A323="", "", VLOOKUP(A323, BTA!$A$3:$W$1000, 8, 0))</f>
        <v>125.8</v>
      </c>
      <c r="C323" s="13"/>
      <c r="D323" s="13">
        <f>IF(A323="", "", VLOOKUP(A323, BTA!$A$3:$W$1000, 20, 0))</f>
        <v>0</v>
      </c>
      <c r="E323" s="13">
        <f>IF(A323="", "", VLOOKUP(A323, BTA!$A$3:$W$1000, 21, 0))</f>
        <v>0</v>
      </c>
      <c r="F323" s="13">
        <f>IF(A323="", "", VLOOKUP(A323, BTA!$A$3:$W$10000, 23, 0))</f>
        <v>0</v>
      </c>
      <c r="G323" s="13">
        <f>IF(A323="", "", VLOOKUP(A323, BTA!$A$3:$W$10000, 23, 0))</f>
        <v>0</v>
      </c>
    </row>
    <row r="324" spans="1:7">
      <c r="A324" s="13" t="str">
        <f>IF(BTA!A324="", "", BTA!A324)</f>
        <v>ARASE</v>
      </c>
      <c r="B324" s="13">
        <f>IF(A324="", "", VLOOKUP(A324, BTA!$A$3:$W$1000, 8, 0))</f>
        <v>119.7</v>
      </c>
      <c r="C324" s="13"/>
      <c r="D324" s="13">
        <f>IF(A324="", "", VLOOKUP(A324, BTA!$A$3:$W$1000, 20, 0))</f>
        <v>0</v>
      </c>
      <c r="E324" s="13">
        <f>IF(A324="", "", VLOOKUP(A324, BTA!$A$3:$W$1000, 21, 0))</f>
        <v>0</v>
      </c>
      <c r="F324" s="13">
        <f>IF(A324="", "", VLOOKUP(A324, BTA!$A$3:$W$10000, 23, 0))</f>
        <v>0</v>
      </c>
      <c r="G324" s="13">
        <f>IF(A324="", "", VLOOKUP(A324, BTA!$A$3:$W$10000, 23, 0))</f>
        <v>0</v>
      </c>
    </row>
    <row r="325" spans="1:7">
      <c r="A325" s="13" t="str">
        <f>IF(BTA!A325="", "", BTA!A325)</f>
        <v>NETCD</v>
      </c>
      <c r="B325" s="13">
        <f>IF(A325="", "", VLOOKUP(A325, BTA!$A$3:$W$1000, 8, 0))</f>
        <v>117.4</v>
      </c>
      <c r="C325" s="13"/>
      <c r="D325" s="13">
        <f>IF(A325="", "", VLOOKUP(A325, BTA!$A$3:$W$1000, 20, 0))</f>
        <v>0</v>
      </c>
      <c r="E325" s="13">
        <f>IF(A325="", "", VLOOKUP(A325, BTA!$A$3:$W$1000, 21, 0))</f>
        <v>0</v>
      </c>
      <c r="F325" s="13">
        <f>IF(A325="", "", VLOOKUP(A325, BTA!$A$3:$W$10000, 23, 0))</f>
        <v>0</v>
      </c>
      <c r="G325" s="13">
        <f>IF(A325="", "", VLOOKUP(A325, BTA!$A$3:$W$10000, 23, 0))</f>
        <v>0</v>
      </c>
    </row>
    <row r="326" spans="1:7">
      <c r="A326" s="13" t="str">
        <f>IF(BTA!A326="", "", BTA!A326)</f>
        <v>ALARK</v>
      </c>
      <c r="B326" s="13">
        <f>IF(A326="", "", VLOOKUP(A326, BTA!$A$3:$W$1000, 8, 0))</f>
        <v>113.9</v>
      </c>
      <c r="C326" s="13"/>
      <c r="D326" s="13">
        <f>IF(A326="", "", VLOOKUP(A326, BTA!$A$3:$W$1000, 20, 0))</f>
        <v>0</v>
      </c>
      <c r="E326" s="13">
        <f>IF(A326="", "", VLOOKUP(A326, BTA!$A$3:$W$1000, 21, 0))</f>
        <v>0</v>
      </c>
      <c r="F326" s="13">
        <f>IF(A326="", "", VLOOKUP(A326, BTA!$A$3:$W$10000, 23, 0))</f>
        <v>0</v>
      </c>
      <c r="G326" s="13">
        <f>IF(A326="", "", VLOOKUP(A326, BTA!$A$3:$W$10000, 23, 0))</f>
        <v>0</v>
      </c>
    </row>
    <row r="327" spans="1:7">
      <c r="A327" s="13" t="str">
        <f>IF(BTA!A327="", "", BTA!A327)</f>
        <v>ENJSA</v>
      </c>
      <c r="B327" s="13">
        <f>IF(A327="", "", VLOOKUP(A327, BTA!$A$3:$W$1000, 8, 0))</f>
        <v>113.7</v>
      </c>
      <c r="C327" s="13"/>
      <c r="D327" s="13">
        <f>IF(A327="", "", VLOOKUP(A327, BTA!$A$3:$W$1000, 20, 0))</f>
        <v>0</v>
      </c>
      <c r="E327" s="13">
        <f>IF(A327="", "", VLOOKUP(A327, BTA!$A$3:$W$1000, 21, 0))</f>
        <v>0</v>
      </c>
      <c r="F327" s="13">
        <f>IF(A327="", "", VLOOKUP(A327, BTA!$A$3:$W$10000, 23, 0))</f>
        <v>0</v>
      </c>
      <c r="G327" s="13">
        <f>IF(A327="", "", VLOOKUP(A327, BTA!$A$3:$W$10000, 23, 0))</f>
        <v>0</v>
      </c>
    </row>
    <row r="328" spans="1:7">
      <c r="A328" s="13" t="str">
        <f>IF(BTA!A328="", "", BTA!A328)</f>
        <v>DOFRB</v>
      </c>
      <c r="B328" s="13">
        <f>IF(A328="", "", VLOOKUP(A328, BTA!$A$3:$W$1000, 8, 0))</f>
        <v>113.6</v>
      </c>
      <c r="C328" s="13"/>
      <c r="D328" s="13">
        <f>IF(A328="", "", VLOOKUP(A328, BTA!$A$3:$W$1000, 20, 0))</f>
        <v>0</v>
      </c>
      <c r="E328" s="13">
        <f>IF(A328="", "", VLOOKUP(A328, BTA!$A$3:$W$1000, 21, 0))</f>
        <v>0</v>
      </c>
      <c r="F328" s="13">
        <f>IF(A328="", "", VLOOKUP(A328, BTA!$A$3:$W$10000, 23, 0))</f>
        <v>0</v>
      </c>
      <c r="G328" s="13">
        <f>IF(A328="", "", VLOOKUP(A328, BTA!$A$3:$W$10000, 23, 0))</f>
        <v>0</v>
      </c>
    </row>
    <row r="329" spans="1:7">
      <c r="A329" s="13" t="str">
        <f>IF(BTA!A329="", "", BTA!A329)</f>
        <v>EGGUB</v>
      </c>
      <c r="B329" s="13">
        <f>IF(A329="", "", VLOOKUP(A329, BTA!$A$3:$W$1000, 8, 0))</f>
        <v>106.2</v>
      </c>
      <c r="C329" s="13"/>
      <c r="D329" s="13">
        <f>IF(A329="", "", VLOOKUP(A329, BTA!$A$3:$W$1000, 20, 0))</f>
        <v>0</v>
      </c>
      <c r="E329" s="13">
        <f>IF(A329="", "", VLOOKUP(A329, BTA!$A$3:$W$1000, 21, 0))</f>
        <v>0</v>
      </c>
      <c r="F329" s="13">
        <f>IF(A329="", "", VLOOKUP(A329, BTA!$A$3:$W$10000, 23, 0))</f>
        <v>0</v>
      </c>
      <c r="G329" s="13">
        <f>IF(A329="", "", VLOOKUP(A329, BTA!$A$3:$W$10000, 23, 0))</f>
        <v>0</v>
      </c>
    </row>
    <row r="330" spans="1:7">
      <c r="A330" s="13" t="str">
        <f>IF(BTA!A330="", "", BTA!A330)</f>
        <v>TRENJ</v>
      </c>
      <c r="B330" s="13">
        <f>IF(A330="", "", VLOOKUP(A330, BTA!$A$3:$W$1000, 8, 0))</f>
        <v>105.2</v>
      </c>
      <c r="C330" s="13"/>
      <c r="D330" s="13">
        <f>IF(A330="", "", VLOOKUP(A330, BTA!$A$3:$W$1000, 20, 0))</f>
        <v>0</v>
      </c>
      <c r="E330" s="13">
        <f>IF(A330="", "", VLOOKUP(A330, BTA!$A$3:$W$1000, 21, 0))</f>
        <v>0</v>
      </c>
      <c r="F330" s="13">
        <f>IF(A330="", "", VLOOKUP(A330, BTA!$A$3:$W$10000, 23, 0))</f>
        <v>0</v>
      </c>
      <c r="G330" s="13">
        <f>IF(A330="", "", VLOOKUP(A330, BTA!$A$3:$W$10000, 23, 0))</f>
        <v>0</v>
      </c>
    </row>
    <row r="331" spans="1:7">
      <c r="A331" s="13" t="str">
        <f>IF(BTA!A331="", "", BTA!A331)</f>
        <v>KRDMB</v>
      </c>
      <c r="B331" s="13">
        <f>IF(A331="", "", VLOOKUP(A331, BTA!$A$3:$W$1000, 8, 0))</f>
        <v>99.65</v>
      </c>
      <c r="C331" s="13"/>
      <c r="D331" s="13">
        <f>IF(A331="", "", VLOOKUP(A331, BTA!$A$3:$W$1000, 20, 0))</f>
        <v>0</v>
      </c>
      <c r="E331" s="13">
        <f>IF(A331="", "", VLOOKUP(A331, BTA!$A$3:$W$1000, 21, 0))</f>
        <v>0</v>
      </c>
      <c r="F331" s="13">
        <f>IF(A331="", "", VLOOKUP(A331, BTA!$A$3:$W$10000, 23, 0))</f>
        <v>0</v>
      </c>
      <c r="G331" s="13">
        <f>IF(A331="", "", VLOOKUP(A331, BTA!$A$3:$W$10000, 23, 0))</f>
        <v>0</v>
      </c>
    </row>
    <row r="332" spans="1:7">
      <c r="A332" s="13" t="str">
        <f>IF(BTA!A332="", "", BTA!A332)</f>
        <v>TCELL</v>
      </c>
      <c r="B332" s="13">
        <f>IF(A332="", "", VLOOKUP(A332, BTA!$A$3:$W$1000, 8, 0))</f>
        <v>98.15</v>
      </c>
      <c r="C332" s="13"/>
      <c r="D332" s="13">
        <f>IF(A332="", "", VLOOKUP(A332, BTA!$A$3:$W$1000, 20, 0))</f>
        <v>0</v>
      </c>
      <c r="E332" s="13">
        <f>IF(A332="", "", VLOOKUP(A332, BTA!$A$3:$W$1000, 21, 0))</f>
        <v>0</v>
      </c>
      <c r="F332" s="13">
        <f>IF(A332="", "", VLOOKUP(A332, BTA!$A$3:$W$10000, 23, 0))</f>
        <v>0</v>
      </c>
      <c r="G332" s="13">
        <f>IF(A332="", "", VLOOKUP(A332, BTA!$A$3:$W$10000, 23, 0))</f>
        <v>0</v>
      </c>
    </row>
    <row r="333" spans="1:7">
      <c r="A333" s="13" t="str">
        <f>IF(BTA!A333="", "", BTA!A333)</f>
        <v>TRGYO</v>
      </c>
      <c r="B333" s="13">
        <f>IF(A333="", "", VLOOKUP(A333, BTA!$A$3:$W$1000, 8, 0))</f>
        <v>94.05</v>
      </c>
      <c r="C333" s="13"/>
      <c r="D333" s="13">
        <f>IF(A333="", "", VLOOKUP(A333, BTA!$A$3:$W$1000, 20, 0))</f>
        <v>0</v>
      </c>
      <c r="E333" s="13">
        <f>IF(A333="", "", VLOOKUP(A333, BTA!$A$3:$W$1000, 21, 0))</f>
        <v>0</v>
      </c>
      <c r="F333" s="13">
        <f>IF(A333="", "", VLOOKUP(A333, BTA!$A$3:$W$10000, 23, 0))</f>
        <v>0</v>
      </c>
      <c r="G333" s="13">
        <f>IF(A333="", "", VLOOKUP(A333, BTA!$A$3:$W$10000, 23, 0))</f>
        <v>0</v>
      </c>
    </row>
    <row r="334" spans="1:7">
      <c r="A334" s="13" t="str">
        <f>IF(BTA!A334="", "", BTA!A334)</f>
        <v>SAHOL</v>
      </c>
      <c r="B334" s="13">
        <f>IF(A334="", "", VLOOKUP(A334, BTA!$A$3:$W$1000, 8, 0))</f>
        <v>92.6</v>
      </c>
      <c r="C334" s="13"/>
      <c r="D334" s="13">
        <f>IF(A334="", "", VLOOKUP(A334, BTA!$A$3:$W$1000, 20, 0))</f>
        <v>0</v>
      </c>
      <c r="E334" s="13">
        <f>IF(A334="", "", VLOOKUP(A334, BTA!$A$3:$W$1000, 21, 0))</f>
        <v>0</v>
      </c>
      <c r="F334" s="13">
        <f>IF(A334="", "", VLOOKUP(A334, BTA!$A$3:$W$10000, 23, 0))</f>
        <v>0</v>
      </c>
      <c r="G334" s="13">
        <f>IF(A334="", "", VLOOKUP(A334, BTA!$A$3:$W$10000, 23, 0))</f>
        <v>0</v>
      </c>
    </row>
    <row r="335" spans="1:7">
      <c r="A335" s="13" t="str">
        <f>IF(BTA!A335="", "", BTA!A335)</f>
        <v>DEVA</v>
      </c>
      <c r="B335" s="13">
        <f>IF(A335="", "", VLOOKUP(A335, BTA!$A$3:$W$1000, 8, 0))</f>
        <v>92.45</v>
      </c>
      <c r="C335" s="13"/>
      <c r="D335" s="13">
        <f>IF(A335="", "", VLOOKUP(A335, BTA!$A$3:$W$1000, 20, 0))</f>
        <v>0</v>
      </c>
      <c r="E335" s="13">
        <f>IF(A335="", "", VLOOKUP(A335, BTA!$A$3:$W$1000, 21, 0))</f>
        <v>0</v>
      </c>
      <c r="F335" s="13">
        <f>IF(A335="", "", VLOOKUP(A335, BTA!$A$3:$W$10000, 23, 0))</f>
        <v>0</v>
      </c>
      <c r="G335" s="13">
        <f>IF(A335="", "", VLOOKUP(A335, BTA!$A$3:$W$10000, 23, 0))</f>
        <v>0</v>
      </c>
    </row>
    <row r="336" spans="1:7">
      <c r="A336" s="13" t="str">
        <f>IF(BTA!A336="", "", BTA!A336)</f>
        <v>ARCLK</v>
      </c>
      <c r="B336" s="13">
        <f>IF(A336="", "", VLOOKUP(A336, BTA!$A$3:$W$1000, 8, 0))</f>
        <v>91.05</v>
      </c>
      <c r="C336" s="13"/>
      <c r="D336" s="13">
        <f>IF(A336="", "", VLOOKUP(A336, BTA!$A$3:$W$1000, 20, 0))</f>
        <v>0</v>
      </c>
      <c r="E336" s="13">
        <f>IF(A336="", "", VLOOKUP(A336, BTA!$A$3:$W$1000, 21, 0))</f>
        <v>0</v>
      </c>
      <c r="F336" s="13">
        <f>IF(A336="", "", VLOOKUP(A336, BTA!$A$3:$W$10000, 23, 0))</f>
        <v>0</v>
      </c>
      <c r="G336" s="13">
        <f>IF(A336="", "", VLOOKUP(A336, BTA!$A$3:$W$10000, 23, 0))</f>
        <v>0</v>
      </c>
    </row>
    <row r="337" spans="1:7">
      <c r="A337" s="13" t="str">
        <f>IF(BTA!A337="", "", BTA!A337)</f>
        <v>ULKER</v>
      </c>
      <c r="B337" s="13">
        <f>IF(A337="", "", VLOOKUP(A337, BTA!$A$3:$W$1000, 8, 0))</f>
        <v>90.45</v>
      </c>
      <c r="C337" s="13"/>
      <c r="D337" s="13">
        <f>IF(A337="", "", VLOOKUP(A337, BTA!$A$3:$W$1000, 20, 0))</f>
        <v>0</v>
      </c>
      <c r="E337" s="13">
        <f>IF(A337="", "", VLOOKUP(A337, BTA!$A$3:$W$1000, 21, 0))</f>
        <v>0</v>
      </c>
      <c r="F337" s="13">
        <f>IF(A337="", "", VLOOKUP(A337, BTA!$A$3:$W$10000, 23, 0))</f>
        <v>0</v>
      </c>
      <c r="G337" s="13">
        <f>IF(A337="", "", VLOOKUP(A337, BTA!$A$3:$W$10000, 23, 0))</f>
        <v>0</v>
      </c>
    </row>
    <row r="338" spans="1:7">
      <c r="A338" s="13" t="str">
        <f>IF(BTA!A338="", "", BTA!A338)</f>
        <v>HRKET</v>
      </c>
      <c r="B338" s="13">
        <f>IF(A338="", "", VLOOKUP(A338, BTA!$A$3:$W$1000, 8, 0))</f>
        <v>89</v>
      </c>
      <c r="C338" s="13"/>
      <c r="D338" s="13">
        <f>IF(A338="", "", VLOOKUP(A338, BTA!$A$3:$W$1000, 20, 0))</f>
        <v>0</v>
      </c>
      <c r="E338" s="13">
        <f>IF(A338="", "", VLOOKUP(A338, BTA!$A$3:$W$1000, 21, 0))</f>
        <v>0</v>
      </c>
      <c r="F338" s="13">
        <f>IF(A338="", "", VLOOKUP(A338, BTA!$A$3:$W$10000, 23, 0))</f>
        <v>0</v>
      </c>
      <c r="G338" s="13">
        <f>IF(A338="", "", VLOOKUP(A338, BTA!$A$3:$W$10000, 23, 0))</f>
        <v>0</v>
      </c>
    </row>
    <row r="339" spans="1:7">
      <c r="A339" s="13" t="str">
        <f>IF(BTA!A339="", "", BTA!A339)</f>
        <v>ENKAI</v>
      </c>
      <c r="B339" s="13">
        <f>IF(A339="", "", VLOOKUP(A339, BTA!$A$3:$W$1000, 8, 0))</f>
        <v>87.25</v>
      </c>
      <c r="C339" s="13"/>
      <c r="D339" s="13">
        <f>IF(A339="", "", VLOOKUP(A339, BTA!$A$3:$W$1000, 20, 0))</f>
        <v>0</v>
      </c>
      <c r="E339" s="13">
        <f>IF(A339="", "", VLOOKUP(A339, BTA!$A$3:$W$1000, 21, 0))</f>
        <v>0</v>
      </c>
      <c r="F339" s="13">
        <f>IF(A339="", "", VLOOKUP(A339, BTA!$A$3:$W$10000, 23, 0))</f>
        <v>0</v>
      </c>
      <c r="G339" s="13">
        <f>IF(A339="", "", VLOOKUP(A339, BTA!$A$3:$W$10000, 23, 0))</f>
        <v>0</v>
      </c>
    </row>
    <row r="340" spans="1:7">
      <c r="A340" s="13" t="str">
        <f>IF(BTA!A340="", "", BTA!A340)</f>
        <v>ARDYZ</v>
      </c>
      <c r="B340" s="13">
        <f>IF(A340="", "", VLOOKUP(A340, BTA!$A$3:$W$1000, 8, 0))</f>
        <v>85.75</v>
      </c>
      <c r="C340" s="13"/>
      <c r="D340" s="13">
        <f>IF(A340="", "", VLOOKUP(A340, BTA!$A$3:$W$1000, 20, 0))</f>
        <v>0</v>
      </c>
      <c r="E340" s="13">
        <f>IF(A340="", "", VLOOKUP(A340, BTA!$A$3:$W$1000, 21, 0))</f>
        <v>0</v>
      </c>
      <c r="F340" s="13">
        <f>IF(A340="", "", VLOOKUP(A340, BTA!$A$3:$W$10000, 23, 0))</f>
        <v>0</v>
      </c>
      <c r="G340" s="13">
        <f>IF(A340="", "", VLOOKUP(A340, BTA!$A$3:$W$10000, 23, 0))</f>
        <v>0</v>
      </c>
    </row>
    <row r="341" spans="1:7">
      <c r="A341" s="13" t="str">
        <f>IF(BTA!A341="", "", BTA!A341)</f>
        <v>EBEBK</v>
      </c>
      <c r="B341" s="13">
        <f>IF(A341="", "", VLOOKUP(A341, BTA!$A$3:$W$1000, 8, 0))</f>
        <v>81.75</v>
      </c>
      <c r="C341" s="13"/>
      <c r="D341" s="13">
        <f>IF(A341="", "", VLOOKUP(A341, BTA!$A$3:$W$1000, 20, 0))</f>
        <v>0</v>
      </c>
      <c r="E341" s="13">
        <f>IF(A341="", "", VLOOKUP(A341, BTA!$A$3:$W$1000, 21, 0))</f>
        <v>0</v>
      </c>
      <c r="F341" s="13">
        <f>IF(A341="", "", VLOOKUP(A341, BTA!$A$3:$W$10000, 23, 0))</f>
        <v>0</v>
      </c>
      <c r="G341" s="13">
        <f>IF(A341="", "", VLOOKUP(A341, BTA!$A$3:$W$10000, 23, 0))</f>
        <v>0</v>
      </c>
    </row>
    <row r="342" spans="1:7">
      <c r="A342" s="13" t="str">
        <f>IF(BTA!A342="", "", BTA!A342)</f>
        <v>CCOLA</v>
      </c>
      <c r="B342" s="13">
        <f>IF(A342="", "", VLOOKUP(A342, BTA!$A$3:$W$1000, 8, 0))</f>
        <v>79</v>
      </c>
      <c r="C342" s="13"/>
      <c r="D342" s="13">
        <f>IF(A342="", "", VLOOKUP(A342, BTA!$A$3:$W$1000, 20, 0))</f>
        <v>0</v>
      </c>
      <c r="E342" s="13">
        <f>IF(A342="", "", VLOOKUP(A342, BTA!$A$3:$W$1000, 21, 0))</f>
        <v>0</v>
      </c>
      <c r="F342" s="13">
        <f>IF(A342="", "", VLOOKUP(A342, BTA!$A$3:$W$10000, 23, 0))</f>
        <v>0</v>
      </c>
      <c r="G342" s="13">
        <f>IF(A342="", "", VLOOKUP(A342, BTA!$A$3:$W$10000, 23, 0))</f>
        <v>0</v>
      </c>
    </row>
    <row r="343" spans="1:7">
      <c r="A343" s="13" t="str">
        <f>IF(BTA!A343="", "", BTA!A343)</f>
        <v>AKSEN</v>
      </c>
      <c r="B343" s="13">
        <f>IF(A343="", "", VLOOKUP(A343, BTA!$A$3:$W$1000, 8, 0))</f>
        <v>78.8</v>
      </c>
      <c r="C343" s="13"/>
      <c r="D343" s="13">
        <f>IF(A343="", "", VLOOKUP(A343, BTA!$A$3:$W$1000, 20, 0))</f>
        <v>0</v>
      </c>
      <c r="E343" s="13">
        <f>IF(A343="", "", VLOOKUP(A343, BTA!$A$3:$W$1000, 21, 0))</f>
        <v>0</v>
      </c>
      <c r="F343" s="13">
        <f>IF(A343="", "", VLOOKUP(A343, BTA!$A$3:$W$10000, 23, 0))</f>
        <v>0</v>
      </c>
      <c r="G343" s="13">
        <f>IF(A343="", "", VLOOKUP(A343, BTA!$A$3:$W$10000, 23, 0))</f>
        <v>0</v>
      </c>
    </row>
    <row r="344" spans="1:7">
      <c r="A344" s="13" t="str">
        <f>IF(BTA!A344="", "", BTA!A344)</f>
        <v>KORDS</v>
      </c>
      <c r="B344" s="13">
        <f>IF(A344="", "", VLOOKUP(A344, BTA!$A$3:$W$1000, 8, 0))</f>
        <v>78.5</v>
      </c>
      <c r="C344" s="13"/>
      <c r="D344" s="13">
        <f>IF(A344="", "", VLOOKUP(A344, BTA!$A$3:$W$1000, 20, 0))</f>
        <v>0</v>
      </c>
      <c r="E344" s="13">
        <f>IF(A344="", "", VLOOKUP(A344, BTA!$A$3:$W$1000, 21, 0))</f>
        <v>0</v>
      </c>
      <c r="F344" s="13">
        <f>IF(A344="", "", VLOOKUP(A344, BTA!$A$3:$W$10000, 23, 0))</f>
        <v>0</v>
      </c>
      <c r="G344" s="13">
        <f>IF(A344="", "", VLOOKUP(A344, BTA!$A$3:$W$10000, 23, 0))</f>
        <v>0</v>
      </c>
    </row>
    <row r="345" spans="1:7">
      <c r="A345" s="13" t="str">
        <f>IF(BTA!A345="", "", BTA!A345)</f>
        <v>FROTO</v>
      </c>
      <c r="B345" s="13">
        <f>IF(A345="", "", VLOOKUP(A345, BTA!$A$3:$W$1000, 8, 0))</f>
        <v>77.2</v>
      </c>
      <c r="C345" s="13"/>
      <c r="D345" s="13">
        <f>IF(A345="", "", VLOOKUP(A345, BTA!$A$3:$W$1000, 20, 0))</f>
        <v>0</v>
      </c>
      <c r="E345" s="13">
        <f>IF(A345="", "", VLOOKUP(A345, BTA!$A$3:$W$1000, 21, 0))</f>
        <v>0</v>
      </c>
      <c r="F345" s="13">
        <f>IF(A345="", "", VLOOKUP(A345, BTA!$A$3:$W$10000, 23, 0))</f>
        <v>0</v>
      </c>
      <c r="G345" s="13">
        <f>IF(A345="", "", VLOOKUP(A345, BTA!$A$3:$W$10000, 23, 0))</f>
        <v>0</v>
      </c>
    </row>
    <row r="346" spans="1:7">
      <c r="A346" s="13" t="str">
        <f>IF(BTA!A346="", "", BTA!A346)</f>
        <v>BRISA</v>
      </c>
      <c r="B346" s="13">
        <f>IF(A346="", "", VLOOKUP(A346, BTA!$A$3:$W$1000, 8, 0))</f>
        <v>74.7</v>
      </c>
      <c r="C346" s="13"/>
      <c r="D346" s="13">
        <f>IF(A346="", "", VLOOKUP(A346, BTA!$A$3:$W$1000, 20, 0))</f>
        <v>0</v>
      </c>
      <c r="E346" s="13">
        <f>IF(A346="", "", VLOOKUP(A346, BTA!$A$3:$W$1000, 21, 0))</f>
        <v>0</v>
      </c>
      <c r="F346" s="13">
        <f>IF(A346="", "", VLOOKUP(A346, BTA!$A$3:$W$10000, 23, 0))</f>
        <v>0</v>
      </c>
      <c r="G346" s="13">
        <f>IF(A346="", "", VLOOKUP(A346, BTA!$A$3:$W$10000, 23, 0))</f>
        <v>0</v>
      </c>
    </row>
    <row r="347" spans="1:7">
      <c r="A347" s="13" t="str">
        <f>IF(BTA!A347="", "", BTA!A347)</f>
        <v>ECILC</v>
      </c>
      <c r="B347" s="13">
        <f>IF(A347="", "", VLOOKUP(A347, BTA!$A$3:$W$1000, 8, 0))</f>
        <v>73.150000000000006</v>
      </c>
      <c r="C347" s="13"/>
      <c r="D347" s="13">
        <f>IF(A347="", "", VLOOKUP(A347, BTA!$A$3:$W$1000, 20, 0))</f>
        <v>0</v>
      </c>
      <c r="E347" s="13">
        <f>IF(A347="", "", VLOOKUP(A347, BTA!$A$3:$W$1000, 21, 0))</f>
        <v>0</v>
      </c>
      <c r="F347" s="13">
        <f>IF(A347="", "", VLOOKUP(A347, BTA!$A$3:$W$10000, 23, 0))</f>
        <v>0</v>
      </c>
      <c r="G347" s="13">
        <f>IF(A347="", "", VLOOKUP(A347, BTA!$A$3:$W$10000, 23, 0))</f>
        <v>0</v>
      </c>
    </row>
    <row r="348" spans="1:7">
      <c r="A348" s="13" t="str">
        <f>IF(BTA!A348="", "", BTA!A348)</f>
        <v>AKBNK</v>
      </c>
      <c r="B348" s="13">
        <f>IF(A348="", "", VLOOKUP(A348, BTA!$A$3:$W$1000, 8, 0))</f>
        <v>71.849999999999994</v>
      </c>
      <c r="C348" s="13"/>
      <c r="D348" s="13">
        <f>IF(A348="", "", VLOOKUP(A348, BTA!$A$3:$W$1000, 20, 0))</f>
        <v>0</v>
      </c>
      <c r="E348" s="13">
        <f>IF(A348="", "", VLOOKUP(A348, BTA!$A$3:$W$1000, 21, 0))</f>
        <v>0</v>
      </c>
      <c r="F348" s="13">
        <f>IF(A348="", "", VLOOKUP(A348, BTA!$A$3:$W$10000, 23, 0))</f>
        <v>0</v>
      </c>
      <c r="G348" s="13">
        <f>IF(A348="", "", VLOOKUP(A348, BTA!$A$3:$W$10000, 23, 0))</f>
        <v>0</v>
      </c>
    </row>
    <row r="349" spans="1:7">
      <c r="A349" s="13" t="str">
        <f>IF(BTA!A349="", "", BTA!A349)</f>
        <v>PARSN</v>
      </c>
      <c r="B349" s="13">
        <f>IF(A349="", "", VLOOKUP(A349, BTA!$A$3:$W$1000, 8, 0))</f>
        <v>70.7</v>
      </c>
      <c r="C349" s="13"/>
      <c r="D349" s="13">
        <f>IF(A349="", "", VLOOKUP(A349, BTA!$A$3:$W$1000, 20, 0))</f>
        <v>0</v>
      </c>
      <c r="E349" s="13">
        <f>IF(A349="", "", VLOOKUP(A349, BTA!$A$3:$W$1000, 21, 0))</f>
        <v>0</v>
      </c>
      <c r="F349" s="13">
        <f>IF(A349="", "", VLOOKUP(A349, BTA!$A$3:$W$10000, 23, 0))</f>
        <v>0</v>
      </c>
      <c r="G349" s="13">
        <f>IF(A349="", "", VLOOKUP(A349, BTA!$A$3:$W$10000, 23, 0))</f>
        <v>0</v>
      </c>
    </row>
    <row r="350" spans="1:7">
      <c r="A350" s="13" t="str">
        <f>IF(BTA!A350="", "", BTA!A350)</f>
        <v>TMSN</v>
      </c>
      <c r="B350" s="13">
        <f>IF(A350="", "", VLOOKUP(A350, BTA!$A$3:$W$1000, 8, 0))</f>
        <v>70.55</v>
      </c>
      <c r="C350" s="13"/>
      <c r="D350" s="13">
        <f>IF(A350="", "", VLOOKUP(A350, BTA!$A$3:$W$1000, 20, 0))</f>
        <v>0</v>
      </c>
      <c r="E350" s="13">
        <f>IF(A350="", "", VLOOKUP(A350, BTA!$A$3:$W$1000, 21, 0))</f>
        <v>0</v>
      </c>
      <c r="F350" s="13">
        <f>IF(A350="", "", VLOOKUP(A350, BTA!$A$3:$W$10000, 23, 0))</f>
        <v>0</v>
      </c>
      <c r="G350" s="13">
        <f>IF(A350="", "", VLOOKUP(A350, BTA!$A$3:$W$10000, 23, 0))</f>
        <v>0</v>
      </c>
    </row>
    <row r="351" spans="1:7">
      <c r="A351" s="13" t="str">
        <f>IF(BTA!A351="", "", BTA!A351)</f>
        <v>EUPWR</v>
      </c>
      <c r="B351" s="13">
        <f>IF(A351="", "", VLOOKUP(A351, BTA!$A$3:$W$1000, 8, 0))</f>
        <v>69.400000000000006</v>
      </c>
      <c r="C351" s="13"/>
      <c r="D351" s="13">
        <f>IF(A351="", "", VLOOKUP(A351, BTA!$A$3:$W$1000, 20, 0))</f>
        <v>0</v>
      </c>
      <c r="E351" s="13">
        <f>IF(A351="", "", VLOOKUP(A351, BTA!$A$3:$W$1000, 21, 0))</f>
        <v>0</v>
      </c>
      <c r="F351" s="13">
        <f>IF(A351="", "", VLOOKUP(A351, BTA!$A$3:$W$10000, 23, 0))</f>
        <v>0</v>
      </c>
      <c r="G351" s="13">
        <f>IF(A351="", "", VLOOKUP(A351, BTA!$A$3:$W$10000, 23, 0))</f>
        <v>0</v>
      </c>
    </row>
    <row r="352" spans="1:7">
      <c r="A352" s="13" t="str">
        <f>IF(BTA!A352="", "", BTA!A352)</f>
        <v>GIPTA</v>
      </c>
      <c r="B352" s="13">
        <f>IF(A352="", "", VLOOKUP(A352, BTA!$A$3:$W$1000, 8, 0))</f>
        <v>69.25</v>
      </c>
      <c r="C352" s="13"/>
      <c r="D352" s="13">
        <f>IF(A352="", "", VLOOKUP(A352, BTA!$A$3:$W$1000, 20, 0))</f>
        <v>0</v>
      </c>
      <c r="E352" s="13">
        <f>IF(A352="", "", VLOOKUP(A352, BTA!$A$3:$W$1000, 21, 0))</f>
        <v>0</v>
      </c>
      <c r="F352" s="13">
        <f>IF(A352="", "", VLOOKUP(A352, BTA!$A$3:$W$10000, 23, 0))</f>
        <v>0</v>
      </c>
      <c r="G352" s="13">
        <f>IF(A352="", "", VLOOKUP(A352, BTA!$A$3:$W$10000, 23, 0))</f>
        <v>0</v>
      </c>
    </row>
    <row r="353" spans="1:7">
      <c r="A353" s="13" t="str">
        <f>IF(BTA!A353="", "", BTA!A353)</f>
        <v>KUYAS</v>
      </c>
      <c r="B353" s="13">
        <f>IF(A353="", "", VLOOKUP(A353, BTA!$A$3:$W$1000, 8, 0))</f>
        <v>68.7</v>
      </c>
      <c r="C353" s="13"/>
      <c r="D353" s="13">
        <f>IF(A353="", "", VLOOKUP(A353, BTA!$A$3:$W$1000, 20, 0))</f>
        <v>0</v>
      </c>
      <c r="E353" s="13">
        <f>IF(A353="", "", VLOOKUP(A353, BTA!$A$3:$W$1000, 21, 0))</f>
        <v>0</v>
      </c>
      <c r="F353" s="13">
        <f>IF(A353="", "", VLOOKUP(A353, BTA!$A$3:$W$10000, 23, 0))</f>
        <v>0</v>
      </c>
      <c r="G353" s="13">
        <f>IF(A353="", "", VLOOKUP(A353, BTA!$A$3:$W$10000, 23, 0))</f>
        <v>0</v>
      </c>
    </row>
    <row r="354" spans="1:7">
      <c r="A354" s="13" t="str">
        <f>IF(BTA!A354="", "", BTA!A354)</f>
        <v>VAKKO</v>
      </c>
      <c r="B354" s="13">
        <f>IF(A354="", "", VLOOKUP(A354, BTA!$A$3:$W$1000, 8, 0))</f>
        <v>66</v>
      </c>
      <c r="C354" s="13"/>
      <c r="D354" s="13">
        <f>IF(A354="", "", VLOOKUP(A354, BTA!$A$3:$W$1000, 20, 0))</f>
        <v>0</v>
      </c>
      <c r="E354" s="13">
        <f>IF(A354="", "", VLOOKUP(A354, BTA!$A$3:$W$1000, 21, 0))</f>
        <v>0</v>
      </c>
      <c r="F354" s="13">
        <f>IF(A354="", "", VLOOKUP(A354, BTA!$A$3:$W$10000, 23, 0))</f>
        <v>0</v>
      </c>
      <c r="G354" s="13">
        <f>IF(A354="", "", VLOOKUP(A354, BTA!$A$3:$W$10000, 23, 0))</f>
        <v>0</v>
      </c>
    </row>
    <row r="355" spans="1:7">
      <c r="A355" s="13" t="str">
        <f>IF(BTA!A355="", "", BTA!A355)</f>
        <v>KLRHO</v>
      </c>
      <c r="B355" s="13">
        <f>IF(A355="", "", VLOOKUP(A355, BTA!$A$3:$W$1000, 8, 0))</f>
        <v>63.25</v>
      </c>
      <c r="C355" s="13"/>
      <c r="D355" s="13">
        <f>IF(A355="", "", VLOOKUP(A355, BTA!$A$3:$W$1000, 20, 0))</f>
        <v>0</v>
      </c>
      <c r="E355" s="13">
        <f>IF(A355="", "", VLOOKUP(A355, BTA!$A$3:$W$1000, 21, 0))</f>
        <v>0</v>
      </c>
      <c r="F355" s="13">
        <f>IF(A355="", "", VLOOKUP(A355, BTA!$A$3:$W$10000, 23, 0))</f>
        <v>0</v>
      </c>
      <c r="G355" s="13">
        <f>IF(A355="", "", VLOOKUP(A355, BTA!$A$3:$W$10000, 23, 0))</f>
        <v>0</v>
      </c>
    </row>
    <row r="356" spans="1:7">
      <c r="A356" s="13" t="str">
        <f>IF(BTA!A356="", "", BTA!A356)</f>
        <v>KLYPV</v>
      </c>
      <c r="B356" s="13">
        <f>IF(A356="", "", VLOOKUP(A356, BTA!$A$3:$W$1000, 8, 0))</f>
        <v>62.25</v>
      </c>
      <c r="C356" s="13"/>
      <c r="D356" s="13">
        <f>IF(A356="", "", VLOOKUP(A356, BTA!$A$3:$W$1000, 20, 0))</f>
        <v>0</v>
      </c>
      <c r="E356" s="13">
        <f>IF(A356="", "", VLOOKUP(A356, BTA!$A$3:$W$1000, 21, 0))</f>
        <v>0</v>
      </c>
      <c r="F356" s="13">
        <f>IF(A356="", "", VLOOKUP(A356, BTA!$A$3:$W$10000, 23, 0))</f>
        <v>0</v>
      </c>
      <c r="G356" s="13">
        <f>IF(A356="", "", VLOOKUP(A356, BTA!$A$3:$W$10000, 23, 0))</f>
        <v>0</v>
      </c>
    </row>
    <row r="357" spans="1:7">
      <c r="A357" s="13" t="str">
        <f>IF(BTA!A357="", "", BTA!A357)</f>
        <v>GESAN</v>
      </c>
      <c r="B357" s="13">
        <f>IF(A357="", "", VLOOKUP(A357, BTA!$A$3:$W$1000, 8, 0))</f>
        <v>60.5</v>
      </c>
      <c r="C357" s="13"/>
      <c r="D357" s="13">
        <f>IF(A357="", "", VLOOKUP(A357, BTA!$A$3:$W$1000, 20, 0))</f>
        <v>0</v>
      </c>
      <c r="E357" s="13">
        <f>IF(A357="", "", VLOOKUP(A357, BTA!$A$3:$W$1000, 21, 0))</f>
        <v>0</v>
      </c>
      <c r="F357" s="13">
        <f>IF(A357="", "", VLOOKUP(A357, BTA!$A$3:$W$10000, 23, 0))</f>
        <v>0</v>
      </c>
      <c r="G357" s="13">
        <f>IF(A357="", "", VLOOKUP(A357, BTA!$A$3:$W$10000, 23, 0))</f>
        <v>0</v>
      </c>
    </row>
    <row r="358" spans="1:7">
      <c r="A358" s="13" t="str">
        <f>IF(BTA!A358="", "", BTA!A358)</f>
        <v>HATSN</v>
      </c>
      <c r="B358" s="13">
        <f>IF(A358="", "", VLOOKUP(A358, BTA!$A$3:$W$1000, 8, 0))</f>
        <v>60</v>
      </c>
      <c r="C358" s="13"/>
      <c r="D358" s="13">
        <f>IF(A358="", "", VLOOKUP(A358, BTA!$A$3:$W$1000, 20, 0))</f>
        <v>0</v>
      </c>
      <c r="E358" s="13">
        <f>IF(A358="", "", VLOOKUP(A358, BTA!$A$3:$W$1000, 21, 0))</f>
        <v>0</v>
      </c>
      <c r="F358" s="13">
        <f>IF(A358="", "", VLOOKUP(A358, BTA!$A$3:$W$10000, 23, 0))</f>
        <v>0</v>
      </c>
      <c r="G358" s="13">
        <f>IF(A358="", "", VLOOKUP(A358, BTA!$A$3:$W$10000, 23, 0))</f>
        <v>0</v>
      </c>
    </row>
    <row r="359" spans="1:7">
      <c r="A359" s="13" t="str">
        <f>IF(BTA!A359="", "", BTA!A359)</f>
        <v>SOKM</v>
      </c>
      <c r="B359" s="13">
        <f>IF(A359="", "", VLOOKUP(A359, BTA!$A$3:$W$1000, 8, 0))</f>
        <v>58</v>
      </c>
      <c r="C359" s="13"/>
      <c r="D359" s="13">
        <f>IF(A359="", "", VLOOKUP(A359, BTA!$A$3:$W$1000, 20, 0))</f>
        <v>0</v>
      </c>
      <c r="E359" s="13">
        <f>IF(A359="", "", VLOOKUP(A359, BTA!$A$3:$W$1000, 21, 0))</f>
        <v>0</v>
      </c>
      <c r="F359" s="13">
        <f>IF(A359="", "", VLOOKUP(A359, BTA!$A$3:$W$10000, 23, 0))</f>
        <v>0</v>
      </c>
      <c r="G359" s="13">
        <f>IF(A359="", "", VLOOKUP(A359, BTA!$A$3:$W$10000, 23, 0))</f>
        <v>0</v>
      </c>
    </row>
    <row r="360" spans="1:7">
      <c r="A360" s="13" t="str">
        <f>IF(BTA!A360="", "", BTA!A360)</f>
        <v>ADGYO</v>
      </c>
      <c r="B360" s="13">
        <f>IF(A360="", "", VLOOKUP(A360, BTA!$A$3:$W$1000, 8, 0))</f>
        <v>57.6</v>
      </c>
      <c r="C360" s="13"/>
      <c r="D360" s="13">
        <f>IF(A360="", "", VLOOKUP(A360, BTA!$A$3:$W$1000, 20, 0))</f>
        <v>0</v>
      </c>
      <c r="E360" s="13">
        <f>IF(A360="", "", VLOOKUP(A360, BTA!$A$3:$W$1000, 21, 0))</f>
        <v>0</v>
      </c>
      <c r="F360" s="13">
        <f>IF(A360="", "", VLOOKUP(A360, BTA!$A$3:$W$10000, 23, 0))</f>
        <v>0</v>
      </c>
      <c r="G360" s="13">
        <f>IF(A360="", "", VLOOKUP(A360, BTA!$A$3:$W$10000, 23, 0))</f>
        <v>0</v>
      </c>
    </row>
    <row r="361" spans="1:7">
      <c r="A361" s="13" t="str">
        <f>IF(BTA!A361="", "", BTA!A361)</f>
        <v>KRDMA</v>
      </c>
      <c r="B361" s="13">
        <f>IF(A361="", "", VLOOKUP(A361, BTA!$A$3:$W$1000, 8, 0))</f>
        <v>56.2</v>
      </c>
      <c r="C361" s="13"/>
      <c r="D361" s="13">
        <f>IF(A361="", "", VLOOKUP(A361, BTA!$A$3:$W$1000, 20, 0))</f>
        <v>0</v>
      </c>
      <c r="E361" s="13">
        <f>IF(A361="", "", VLOOKUP(A361, BTA!$A$3:$W$1000, 21, 0))</f>
        <v>0</v>
      </c>
      <c r="F361" s="13">
        <f>IF(A361="", "", VLOOKUP(A361, BTA!$A$3:$W$10000, 23, 0))</f>
        <v>0</v>
      </c>
      <c r="G361" s="13">
        <f>IF(A361="", "", VLOOKUP(A361, BTA!$A$3:$W$10000, 23, 0))</f>
        <v>0</v>
      </c>
    </row>
    <row r="362" spans="1:7">
      <c r="A362" s="13" t="str">
        <f>IF(BTA!A362="", "", BTA!A362)</f>
        <v>ISDMR</v>
      </c>
      <c r="B362" s="13">
        <f>IF(A362="", "", VLOOKUP(A362, BTA!$A$3:$W$1000, 8, 0))</f>
        <v>55.2</v>
      </c>
      <c r="C362" s="13"/>
      <c r="D362" s="13">
        <f>IF(A362="", "", VLOOKUP(A362, BTA!$A$3:$W$1000, 20, 0))</f>
        <v>0</v>
      </c>
      <c r="E362" s="13">
        <f>IF(A362="", "", VLOOKUP(A362, BTA!$A$3:$W$1000, 21, 0))</f>
        <v>0</v>
      </c>
      <c r="F362" s="13">
        <f>IF(A362="", "", VLOOKUP(A362, BTA!$A$3:$W$10000, 23, 0))</f>
        <v>0</v>
      </c>
      <c r="G362" s="13">
        <f>IF(A362="", "", VLOOKUP(A362, BTA!$A$3:$W$10000, 23, 0))</f>
        <v>0</v>
      </c>
    </row>
    <row r="363" spans="1:7">
      <c r="A363" s="13" t="str">
        <f>IF(BTA!A363="", "", BTA!A363)</f>
        <v>HALKB</v>
      </c>
      <c r="B363" s="13">
        <f>IF(A363="", "", VLOOKUP(A363, BTA!$A$3:$W$1000, 8, 0))</f>
        <v>54.35</v>
      </c>
      <c r="C363" s="13"/>
      <c r="D363" s="13">
        <f>IF(A363="", "", VLOOKUP(A363, BTA!$A$3:$W$1000, 20, 0))</f>
        <v>0</v>
      </c>
      <c r="E363" s="13">
        <f>IF(A363="", "", VLOOKUP(A363, BTA!$A$3:$W$1000, 21, 0))</f>
        <v>0</v>
      </c>
      <c r="F363" s="13">
        <f>IF(A363="", "", VLOOKUP(A363, BTA!$A$3:$W$10000, 23, 0))</f>
        <v>0</v>
      </c>
      <c r="G363" s="13">
        <f>IF(A363="", "", VLOOKUP(A363, BTA!$A$3:$W$10000, 23, 0))</f>
        <v>0</v>
      </c>
    </row>
    <row r="364" spans="1:7">
      <c r="A364" s="13" t="str">
        <f>IF(BTA!A364="", "", BTA!A364)</f>
        <v>AVPGY</v>
      </c>
      <c r="B364" s="13">
        <f>IF(A364="", "", VLOOKUP(A364, BTA!$A$3:$W$1000, 8, 0))</f>
        <v>54</v>
      </c>
      <c r="C364" s="13"/>
      <c r="D364" s="13">
        <f>IF(A364="", "", VLOOKUP(A364, BTA!$A$3:$W$1000, 20, 0))</f>
        <v>0</v>
      </c>
      <c r="E364" s="13">
        <f>IF(A364="", "", VLOOKUP(A364, BTA!$A$3:$W$1000, 21, 0))</f>
        <v>0</v>
      </c>
      <c r="F364" s="13">
        <f>IF(A364="", "", VLOOKUP(A364, BTA!$A$3:$W$10000, 23, 0))</f>
        <v>0</v>
      </c>
      <c r="G364" s="13">
        <f>IF(A364="", "", VLOOKUP(A364, BTA!$A$3:$W$10000, 23, 0))</f>
        <v>0</v>
      </c>
    </row>
    <row r="365" spans="1:7">
      <c r="A365" s="13" t="str">
        <f>IF(BTA!A365="", "", BTA!A365)</f>
        <v>TTKOM</v>
      </c>
      <c r="B365" s="13">
        <f>IF(A365="", "", VLOOKUP(A365, BTA!$A$3:$W$1000, 8, 0))</f>
        <v>51.9</v>
      </c>
      <c r="C365" s="13"/>
      <c r="D365" s="13">
        <f>IF(A365="", "", VLOOKUP(A365, BTA!$A$3:$W$1000, 20, 0))</f>
        <v>0</v>
      </c>
      <c r="E365" s="13">
        <f>IF(A365="", "", VLOOKUP(A365, BTA!$A$3:$W$1000, 21, 0))</f>
        <v>0</v>
      </c>
      <c r="F365" s="13">
        <f>IF(A365="", "", VLOOKUP(A365, BTA!$A$3:$W$10000, 23, 0))</f>
        <v>0</v>
      </c>
      <c r="G365" s="13">
        <f>IF(A365="", "", VLOOKUP(A365, BTA!$A$3:$W$10000, 23, 0))</f>
        <v>0</v>
      </c>
    </row>
    <row r="366" spans="1:7">
      <c r="A366" s="13" t="str">
        <f>IF(BTA!A366="", "", BTA!A366)</f>
        <v>GLCVY</v>
      </c>
      <c r="B366" s="13">
        <f>IF(A366="", "", VLOOKUP(A366, BTA!$A$3:$W$1000, 8, 0))</f>
        <v>51.35</v>
      </c>
      <c r="C366" s="13"/>
      <c r="D366" s="13">
        <f>IF(A366="", "", VLOOKUP(A366, BTA!$A$3:$W$1000, 20, 0))</f>
        <v>0</v>
      </c>
      <c r="E366" s="13">
        <f>IF(A366="", "", VLOOKUP(A366, BTA!$A$3:$W$1000, 21, 0))</f>
        <v>0</v>
      </c>
      <c r="F366" s="13">
        <f>IF(A366="", "", VLOOKUP(A366, BTA!$A$3:$W$10000, 23, 0))</f>
        <v>0</v>
      </c>
      <c r="G366" s="13">
        <f>IF(A366="", "", VLOOKUP(A366, BTA!$A$3:$W$10000, 23, 0))</f>
        <v>0</v>
      </c>
    </row>
    <row r="367" spans="1:7">
      <c r="A367" s="13" t="str">
        <f>IF(BTA!A367="", "", BTA!A367)</f>
        <v>TRALT</v>
      </c>
      <c r="B367" s="13">
        <f>IF(A367="", "", VLOOKUP(A367, BTA!$A$3:$W$1000, 8, 0))</f>
        <v>50.8</v>
      </c>
      <c r="C367" s="13"/>
      <c r="D367" s="13">
        <f>IF(A367="", "", VLOOKUP(A367, BTA!$A$3:$W$1000, 20, 0))</f>
        <v>0</v>
      </c>
      <c r="E367" s="13">
        <f>IF(A367="", "", VLOOKUP(A367, BTA!$A$3:$W$1000, 21, 0))</f>
        <v>0</v>
      </c>
      <c r="F367" s="13">
        <f>IF(A367="", "", VLOOKUP(A367, BTA!$A$3:$W$10000, 23, 0))</f>
        <v>0</v>
      </c>
      <c r="G367" s="13">
        <f>IF(A367="", "", VLOOKUP(A367, BTA!$A$3:$W$10000, 23, 0))</f>
        <v>0</v>
      </c>
    </row>
    <row r="368" spans="1:7">
      <c r="A368" s="13" t="str">
        <f>IF(BTA!A368="", "", BTA!A368)</f>
        <v>RYGYO</v>
      </c>
      <c r="B368" s="13">
        <f>IF(A368="", "", VLOOKUP(A368, BTA!$A$3:$W$1000, 8, 0))</f>
        <v>49.42</v>
      </c>
      <c r="C368" s="13"/>
      <c r="D368" s="13">
        <f>IF(A368="", "", VLOOKUP(A368, BTA!$A$3:$W$1000, 20, 0))</f>
        <v>0</v>
      </c>
      <c r="E368" s="13">
        <f>IF(A368="", "", VLOOKUP(A368, BTA!$A$3:$W$1000, 21, 0))</f>
        <v>0</v>
      </c>
      <c r="F368" s="13">
        <f>IF(A368="", "", VLOOKUP(A368, BTA!$A$3:$W$10000, 23, 0))</f>
        <v>0</v>
      </c>
      <c r="G368" s="13">
        <f>IF(A368="", "", VLOOKUP(A368, BTA!$A$3:$W$10000, 23, 0))</f>
        <v>0</v>
      </c>
    </row>
    <row r="369" spans="1:7">
      <c r="A369" s="13" t="str">
        <f>IF(BTA!A369="", "", BTA!A369)</f>
        <v>TRCAS</v>
      </c>
      <c r="B369" s="13">
        <f>IF(A369="", "", VLOOKUP(A369, BTA!$A$3:$W$1000, 8, 0))</f>
        <v>49.2</v>
      </c>
      <c r="C369" s="13"/>
      <c r="D369" s="13">
        <f>IF(A369="", "", VLOOKUP(A369, BTA!$A$3:$W$1000, 20, 0))</f>
        <v>0</v>
      </c>
      <c r="E369" s="13">
        <f>IF(A369="", "", VLOOKUP(A369, BTA!$A$3:$W$1000, 21, 0))</f>
        <v>0</v>
      </c>
      <c r="F369" s="13">
        <f>IF(A369="", "", VLOOKUP(A369, BTA!$A$3:$W$10000, 23, 0))</f>
        <v>0</v>
      </c>
      <c r="G369" s="13">
        <f>IF(A369="", "", VLOOKUP(A369, BTA!$A$3:$W$10000, 23, 0))</f>
        <v>0</v>
      </c>
    </row>
    <row r="370" spans="1:7">
      <c r="A370" s="13" t="str">
        <f>IF(BTA!A370="", "", BTA!A370)</f>
        <v>ASUZU</v>
      </c>
      <c r="B370" s="13">
        <f>IF(A370="", "", VLOOKUP(A370, BTA!$A$3:$W$1000, 8, 0))</f>
        <v>46.62</v>
      </c>
      <c r="C370" s="13"/>
      <c r="D370" s="13">
        <f>IF(A370="", "", VLOOKUP(A370, BTA!$A$3:$W$1000, 20, 0))</f>
        <v>0</v>
      </c>
      <c r="E370" s="13">
        <f>IF(A370="", "", VLOOKUP(A370, BTA!$A$3:$W$1000, 21, 0))</f>
        <v>0</v>
      </c>
      <c r="F370" s="13">
        <f>IF(A370="", "", VLOOKUP(A370, BTA!$A$3:$W$10000, 23, 0))</f>
        <v>0</v>
      </c>
      <c r="G370" s="13">
        <f>IF(A370="", "", VLOOKUP(A370, BTA!$A$3:$W$10000, 23, 0))</f>
        <v>0</v>
      </c>
    </row>
    <row r="371" spans="1:7">
      <c r="A371" s="13" t="str">
        <f>IF(BTA!A371="", "", BTA!A371)</f>
        <v>MEGMT</v>
      </c>
      <c r="B371" s="13">
        <f>IF(A371="", "", VLOOKUP(A371, BTA!$A$3:$W$1000, 8, 0))</f>
        <v>46.2</v>
      </c>
      <c r="C371" s="13"/>
      <c r="D371" s="13">
        <f>IF(A371="", "", VLOOKUP(A371, BTA!$A$3:$W$1000, 20, 0))</f>
        <v>0</v>
      </c>
      <c r="E371" s="13">
        <f>IF(A371="", "", VLOOKUP(A371, BTA!$A$3:$W$1000, 21, 0))</f>
        <v>0</v>
      </c>
      <c r="F371" s="13">
        <f>IF(A371="", "", VLOOKUP(A371, BTA!$A$3:$W$10000, 23, 0))</f>
        <v>0</v>
      </c>
      <c r="G371" s="13">
        <f>IF(A371="", "", VLOOKUP(A371, BTA!$A$3:$W$10000, 23, 0))</f>
        <v>0</v>
      </c>
    </row>
    <row r="372" spans="1:7">
      <c r="A372" s="13" t="str">
        <f>IF(BTA!A372="", "", BTA!A372)</f>
        <v>GMTAS</v>
      </c>
      <c r="B372" s="13">
        <f>IF(A372="", "", VLOOKUP(A372, BTA!$A$3:$W$1000, 8, 0))</f>
        <v>45.98</v>
      </c>
      <c r="C372" s="13"/>
      <c r="D372" s="13">
        <f>IF(A372="", "", VLOOKUP(A372, BTA!$A$3:$W$1000, 20, 0))</f>
        <v>0</v>
      </c>
      <c r="E372" s="13">
        <f>IF(A372="", "", VLOOKUP(A372, BTA!$A$3:$W$1000, 21, 0))</f>
        <v>0</v>
      </c>
      <c r="F372" s="13">
        <f>IF(A372="", "", VLOOKUP(A372, BTA!$A$3:$W$10000, 23, 0))</f>
        <v>0</v>
      </c>
      <c r="G372" s="13">
        <f>IF(A372="", "", VLOOKUP(A372, BTA!$A$3:$W$10000, 23, 0))</f>
        <v>0</v>
      </c>
    </row>
    <row r="373" spans="1:7">
      <c r="A373" s="13" t="str">
        <f>IF(BTA!A373="", "", BTA!A373)</f>
        <v>ESCAR</v>
      </c>
      <c r="B373" s="13">
        <f>IF(A373="", "", VLOOKUP(A373, BTA!$A$3:$W$1000, 8, 0))</f>
        <v>45.46</v>
      </c>
      <c r="C373" s="13"/>
      <c r="D373" s="13">
        <f>IF(A373="", "", VLOOKUP(A373, BTA!$A$3:$W$1000, 20, 0))</f>
        <v>0</v>
      </c>
      <c r="E373" s="13">
        <f>IF(A373="", "", VLOOKUP(A373, BTA!$A$3:$W$1000, 21, 0))</f>
        <v>0</v>
      </c>
      <c r="F373" s="13">
        <f>IF(A373="", "", VLOOKUP(A373, BTA!$A$3:$W$10000, 23, 0))</f>
        <v>0</v>
      </c>
      <c r="G373" s="13">
        <f>IF(A373="", "", VLOOKUP(A373, BTA!$A$3:$W$10000, 23, 0))</f>
        <v>0</v>
      </c>
    </row>
    <row r="374" spans="1:7">
      <c r="A374" s="13" t="str">
        <f>IF(BTA!A374="", "", BTA!A374)</f>
        <v>BASGZ</v>
      </c>
      <c r="B374" s="13">
        <f>IF(A374="", "", VLOOKUP(A374, BTA!$A$3:$W$1000, 8, 0))</f>
        <v>44.44</v>
      </c>
      <c r="C374" s="13"/>
      <c r="D374" s="13">
        <f>IF(A374="", "", VLOOKUP(A374, BTA!$A$3:$W$1000, 20, 0))</f>
        <v>0</v>
      </c>
      <c r="E374" s="13">
        <f>IF(A374="", "", VLOOKUP(A374, BTA!$A$3:$W$1000, 21, 0))</f>
        <v>0</v>
      </c>
      <c r="F374" s="13">
        <f>IF(A374="", "", VLOOKUP(A374, BTA!$A$3:$W$10000, 23, 0))</f>
        <v>0</v>
      </c>
      <c r="G374" s="13">
        <f>IF(A374="", "", VLOOKUP(A374, BTA!$A$3:$W$10000, 23, 0))</f>
        <v>0</v>
      </c>
    </row>
    <row r="375" spans="1:7">
      <c r="A375" s="13" t="str">
        <f>IF(BTA!A375="", "", BTA!A375)</f>
        <v>CIMSA</v>
      </c>
      <c r="B375" s="13">
        <f>IF(A375="", "", VLOOKUP(A375, BTA!$A$3:$W$1000, 8, 0))</f>
        <v>43.78</v>
      </c>
      <c r="C375" s="13"/>
      <c r="D375" s="13">
        <f>IF(A375="", "", VLOOKUP(A375, BTA!$A$3:$W$1000, 20, 0))</f>
        <v>0</v>
      </c>
      <c r="E375" s="13">
        <f>IF(A375="", "", VLOOKUP(A375, BTA!$A$3:$W$1000, 21, 0))</f>
        <v>0</v>
      </c>
      <c r="F375" s="13">
        <f>IF(A375="", "", VLOOKUP(A375, BTA!$A$3:$W$10000, 23, 0))</f>
        <v>0</v>
      </c>
      <c r="G375" s="13">
        <f>IF(A375="", "", VLOOKUP(A375, BTA!$A$3:$W$10000, 23, 0))</f>
        <v>0</v>
      </c>
    </row>
    <row r="376" spans="1:7">
      <c r="A376" s="13" t="str">
        <f>IF(BTA!A376="", "", BTA!A376)</f>
        <v>KRDMD</v>
      </c>
      <c r="B376" s="13">
        <f>IF(A376="", "", VLOOKUP(A376, BTA!$A$3:$W$1000, 8, 0))</f>
        <v>43.52</v>
      </c>
      <c r="C376" s="13"/>
      <c r="D376" s="13">
        <f>IF(A376="", "", VLOOKUP(A376, BTA!$A$3:$W$1000, 20, 0))</f>
        <v>0</v>
      </c>
      <c r="E376" s="13">
        <f>IF(A376="", "", VLOOKUP(A376, BTA!$A$3:$W$1000, 21, 0))</f>
        <v>0</v>
      </c>
      <c r="F376" s="13">
        <f>IF(A376="", "", VLOOKUP(A376, BTA!$A$3:$W$10000, 23, 0))</f>
        <v>0</v>
      </c>
      <c r="G376" s="13">
        <f>IF(A376="", "", VLOOKUP(A376, BTA!$A$3:$W$10000, 23, 0))</f>
        <v>0</v>
      </c>
    </row>
    <row r="377" spans="1:7">
      <c r="A377" s="13" t="str">
        <f>IF(BTA!A377="", "", BTA!A377)</f>
        <v>KTLEV</v>
      </c>
      <c r="B377" s="13">
        <f>IF(A377="", "", VLOOKUP(A377, BTA!$A$3:$W$1000, 8, 0))</f>
        <v>42.68</v>
      </c>
      <c r="C377" s="13"/>
      <c r="D377" s="13">
        <f>IF(A377="", "", VLOOKUP(A377, BTA!$A$3:$W$1000, 20, 0))</f>
        <v>0</v>
      </c>
      <c r="E377" s="13">
        <f>IF(A377="", "", VLOOKUP(A377, BTA!$A$3:$W$1000, 21, 0))</f>
        <v>0</v>
      </c>
      <c r="F377" s="13">
        <f>IF(A377="", "", VLOOKUP(A377, BTA!$A$3:$W$10000, 23, 0))</f>
        <v>0</v>
      </c>
      <c r="G377" s="13">
        <f>IF(A377="", "", VLOOKUP(A377, BTA!$A$3:$W$10000, 23, 0))</f>
        <v>0</v>
      </c>
    </row>
    <row r="378" spans="1:7">
      <c r="A378" s="13" t="str">
        <f>IF(BTA!A378="", "", BTA!A378)</f>
        <v>NTHOL</v>
      </c>
      <c r="B378" s="13">
        <f>IF(A378="", "", VLOOKUP(A378, BTA!$A$3:$W$1000, 8, 0))</f>
        <v>42.66</v>
      </c>
      <c r="C378" s="13"/>
      <c r="D378" s="13">
        <f>IF(A378="", "", VLOOKUP(A378, BTA!$A$3:$W$1000, 20, 0))</f>
        <v>0</v>
      </c>
      <c r="E378" s="13">
        <f>IF(A378="", "", VLOOKUP(A378, BTA!$A$3:$W$1000, 21, 0))</f>
        <v>0</v>
      </c>
      <c r="F378" s="13">
        <f>IF(A378="", "", VLOOKUP(A378, BTA!$A$3:$W$10000, 23, 0))</f>
        <v>0</v>
      </c>
      <c r="G378" s="13">
        <f>IF(A378="", "", VLOOKUP(A378, BTA!$A$3:$W$10000, 23, 0))</f>
        <v>0</v>
      </c>
    </row>
    <row r="379" spans="1:7">
      <c r="A379" s="13" t="str">
        <f>IF(BTA!A379="", "", BTA!A379)</f>
        <v>ATAKP</v>
      </c>
      <c r="B379" s="13">
        <f>IF(A379="", "", VLOOKUP(A379, BTA!$A$3:$W$1000, 8, 0))</f>
        <v>41.74</v>
      </c>
      <c r="C379" s="13"/>
      <c r="D379" s="13">
        <f>IF(A379="", "", VLOOKUP(A379, BTA!$A$3:$W$1000, 20, 0))</f>
        <v>0</v>
      </c>
      <c r="E379" s="13">
        <f>IF(A379="", "", VLOOKUP(A379, BTA!$A$3:$W$1000, 21, 0))</f>
        <v>0</v>
      </c>
      <c r="F379" s="13">
        <f>IF(A379="", "", VLOOKUP(A379, BTA!$A$3:$W$10000, 23, 0))</f>
        <v>0</v>
      </c>
      <c r="G379" s="13">
        <f>IF(A379="", "", VLOOKUP(A379, BTA!$A$3:$W$10000, 23, 0))</f>
        <v>0</v>
      </c>
    </row>
    <row r="380" spans="1:7">
      <c r="A380" s="13" t="str">
        <f>IF(BTA!A380="", "", BTA!A380)</f>
        <v>AHGAZ</v>
      </c>
      <c r="B380" s="13">
        <f>IF(A380="", "", VLOOKUP(A380, BTA!$A$3:$W$1000, 8, 0))</f>
        <v>39.700000000000003</v>
      </c>
      <c r="C380" s="13"/>
      <c r="D380" s="13">
        <f>IF(A380="", "", VLOOKUP(A380, BTA!$A$3:$W$1000, 20, 0))</f>
        <v>0</v>
      </c>
      <c r="E380" s="13">
        <f>IF(A380="", "", VLOOKUP(A380, BTA!$A$3:$W$1000, 21, 0))</f>
        <v>0</v>
      </c>
      <c r="F380" s="13">
        <f>IF(A380="", "", VLOOKUP(A380, BTA!$A$3:$W$10000, 23, 0))</f>
        <v>0</v>
      </c>
      <c r="G380" s="13">
        <f>IF(A380="", "", VLOOKUP(A380, BTA!$A$3:$W$10000, 23, 0))</f>
        <v>0</v>
      </c>
    </row>
    <row r="381" spans="1:7">
      <c r="A381" s="13" t="str">
        <f>IF(BTA!A381="", "", BTA!A381)</f>
        <v>SISE</v>
      </c>
      <c r="B381" s="13">
        <f>IF(A381="", "", VLOOKUP(A381, BTA!$A$3:$W$1000, 8, 0))</f>
        <v>39.08</v>
      </c>
      <c r="C381" s="13"/>
      <c r="D381" s="13">
        <f>IF(A381="", "", VLOOKUP(A381, BTA!$A$3:$W$1000, 20, 0))</f>
        <v>0</v>
      </c>
      <c r="E381" s="13">
        <f>IF(A381="", "", VLOOKUP(A381, BTA!$A$3:$W$1000, 21, 0))</f>
        <v>0</v>
      </c>
      <c r="F381" s="13">
        <f>IF(A381="", "", VLOOKUP(A381, BTA!$A$3:$W$10000, 23, 0))</f>
        <v>0</v>
      </c>
      <c r="G381" s="13">
        <f>IF(A381="", "", VLOOKUP(A381, BTA!$A$3:$W$10000, 23, 0))</f>
        <v>0</v>
      </c>
    </row>
    <row r="382" spans="1:7">
      <c r="A382" s="13" t="str">
        <f>IF(BTA!A382="", "", BTA!A382)</f>
        <v>ALFAS</v>
      </c>
      <c r="B382" s="13">
        <f>IF(A382="", "", VLOOKUP(A382, BTA!$A$3:$W$1000, 8, 0))</f>
        <v>38.56</v>
      </c>
      <c r="C382" s="13"/>
      <c r="D382" s="13">
        <f>IF(A382="", "", VLOOKUP(A382, BTA!$A$3:$W$1000, 20, 0))</f>
        <v>0</v>
      </c>
      <c r="E382" s="13">
        <f>IF(A382="", "", VLOOKUP(A382, BTA!$A$3:$W$1000, 21, 0))</f>
        <v>0</v>
      </c>
      <c r="F382" s="13">
        <f>IF(A382="", "", VLOOKUP(A382, BTA!$A$3:$W$10000, 23, 0))</f>
        <v>0</v>
      </c>
      <c r="G382" s="13">
        <f>IF(A382="", "", VLOOKUP(A382, BTA!$A$3:$W$10000, 23, 0))</f>
        <v>0</v>
      </c>
    </row>
    <row r="383" spans="1:7">
      <c r="A383" s="13" t="str">
        <f>IF(BTA!A383="", "", BTA!A383)</f>
        <v>EGPRO</v>
      </c>
      <c r="B383" s="13">
        <f>IF(A383="", "", VLOOKUP(A383, BTA!$A$3:$W$1000, 8, 0))</f>
        <v>37.74</v>
      </c>
      <c r="C383" s="13"/>
      <c r="D383" s="13">
        <f>IF(A383="", "", VLOOKUP(A383, BTA!$A$3:$W$1000, 20, 0))</f>
        <v>0</v>
      </c>
      <c r="E383" s="13">
        <f>IF(A383="", "", VLOOKUP(A383, BTA!$A$3:$W$1000, 21, 0))</f>
        <v>0</v>
      </c>
      <c r="F383" s="13">
        <f>IF(A383="", "", VLOOKUP(A383, BTA!$A$3:$W$10000, 23, 0))</f>
        <v>0</v>
      </c>
      <c r="G383" s="13">
        <f>IF(A383="", "", VLOOKUP(A383, BTA!$A$3:$W$10000, 23, 0))</f>
        <v>0</v>
      </c>
    </row>
    <row r="384" spans="1:7">
      <c r="A384" s="13" t="str">
        <f>IF(BTA!A384="", "", BTA!A384)</f>
        <v>EREGL</v>
      </c>
      <c r="B384" s="13">
        <f>IF(A384="", "", VLOOKUP(A384, BTA!$A$3:$W$1000, 8, 0))</f>
        <v>37.200000000000003</v>
      </c>
      <c r="C384" s="13"/>
      <c r="D384" s="13">
        <f>IF(A384="", "", VLOOKUP(A384, BTA!$A$3:$W$1000, 20, 0))</f>
        <v>0</v>
      </c>
      <c r="E384" s="13">
        <f>IF(A384="", "", VLOOKUP(A384, BTA!$A$3:$W$1000, 21, 0))</f>
        <v>0</v>
      </c>
      <c r="F384" s="13">
        <f>IF(A384="", "", VLOOKUP(A384, BTA!$A$3:$W$10000, 23, 0))</f>
        <v>0</v>
      </c>
      <c r="G384" s="13">
        <f>IF(A384="", "", VLOOKUP(A384, BTA!$A$3:$W$10000, 23, 0))</f>
        <v>0</v>
      </c>
    </row>
    <row r="385" spans="1:7">
      <c r="A385" s="13" t="str">
        <f>IF(BTA!A385="", "", BTA!A385)</f>
        <v>HTTBT</v>
      </c>
      <c r="B385" s="13">
        <f>IF(A385="", "", VLOOKUP(A385, BTA!$A$3:$W$1000, 8, 0))</f>
        <v>36.44</v>
      </c>
      <c r="C385" s="13"/>
      <c r="D385" s="13">
        <f>IF(A385="", "", VLOOKUP(A385, BTA!$A$3:$W$1000, 20, 0))</f>
        <v>0</v>
      </c>
      <c r="E385" s="13">
        <f>IF(A385="", "", VLOOKUP(A385, BTA!$A$3:$W$1000, 21, 0))</f>
        <v>0</v>
      </c>
      <c r="F385" s="13">
        <f>IF(A385="", "", VLOOKUP(A385, BTA!$A$3:$W$10000, 23, 0))</f>
        <v>0</v>
      </c>
      <c r="G385" s="13">
        <f>IF(A385="", "", VLOOKUP(A385, BTA!$A$3:$W$10000, 23, 0))</f>
        <v>0</v>
      </c>
    </row>
    <row r="386" spans="1:7">
      <c r="A386" s="13" t="str">
        <f>IF(BTA!A386="", "", BTA!A386)</f>
        <v>MAVI</v>
      </c>
      <c r="B386" s="13">
        <f>IF(A386="", "", VLOOKUP(A386, BTA!$A$3:$W$1000, 8, 0))</f>
        <v>36.22</v>
      </c>
      <c r="C386" s="13"/>
      <c r="D386" s="13">
        <f>IF(A386="", "", VLOOKUP(A386, BTA!$A$3:$W$1000, 20, 0))</f>
        <v>0</v>
      </c>
      <c r="E386" s="13">
        <f>IF(A386="", "", VLOOKUP(A386, BTA!$A$3:$W$1000, 21, 0))</f>
        <v>0</v>
      </c>
      <c r="F386" s="13">
        <f>IF(A386="", "", VLOOKUP(A386, BTA!$A$3:$W$10000, 23, 0))</f>
        <v>0</v>
      </c>
      <c r="G386" s="13">
        <f>IF(A386="", "", VLOOKUP(A386, BTA!$A$3:$W$10000, 23, 0))</f>
        <v>0</v>
      </c>
    </row>
    <row r="387" spans="1:7">
      <c r="A387" s="13" t="str">
        <f>IF(BTA!A387="", "", BTA!A387)</f>
        <v>YKBNK</v>
      </c>
      <c r="B387" s="13">
        <f>IF(A387="", "", VLOOKUP(A387, BTA!$A$3:$W$1000, 8, 0))</f>
        <v>35.9</v>
      </c>
      <c r="C387" s="13"/>
      <c r="D387" s="13">
        <f>IF(A387="", "", VLOOKUP(A387, BTA!$A$3:$W$1000, 20, 0))</f>
        <v>0</v>
      </c>
      <c r="E387" s="13">
        <f>IF(A387="", "", VLOOKUP(A387, BTA!$A$3:$W$1000, 21, 0))</f>
        <v>0</v>
      </c>
      <c r="F387" s="13">
        <f>IF(A387="", "", VLOOKUP(A387, BTA!$A$3:$W$10000, 23, 0))</f>
        <v>0</v>
      </c>
      <c r="G387" s="13">
        <f>IF(A387="", "", VLOOKUP(A387, BTA!$A$3:$W$10000, 23, 0))</f>
        <v>0</v>
      </c>
    </row>
    <row r="388" spans="1:7">
      <c r="A388" s="13" t="str">
        <f>IF(BTA!A388="", "", BTA!A388)</f>
        <v>ISMEN</v>
      </c>
      <c r="B388" s="13">
        <f>IF(A388="", "", VLOOKUP(A388, BTA!$A$3:$W$1000, 8, 0))</f>
        <v>34.5</v>
      </c>
      <c r="C388" s="13"/>
      <c r="D388" s="13">
        <f>IF(A388="", "", VLOOKUP(A388, BTA!$A$3:$W$1000, 20, 0))</f>
        <v>0</v>
      </c>
      <c r="E388" s="13">
        <f>IF(A388="", "", VLOOKUP(A388, BTA!$A$3:$W$1000, 21, 0))</f>
        <v>0</v>
      </c>
      <c r="F388" s="13">
        <f>IF(A388="", "", VLOOKUP(A388, BTA!$A$3:$W$10000, 23, 0))</f>
        <v>0</v>
      </c>
      <c r="G388" s="13">
        <f>IF(A388="", "", VLOOKUP(A388, BTA!$A$3:$W$10000, 23, 0))</f>
        <v>0</v>
      </c>
    </row>
    <row r="389" spans="1:7">
      <c r="A389" s="13" t="str">
        <f>IF(BTA!A389="", "", BTA!A389)</f>
        <v>OYYAT</v>
      </c>
      <c r="B389" s="13">
        <f>IF(A389="", "", VLOOKUP(A389, BTA!$A$3:$W$1000, 8, 0))</f>
        <v>34.26</v>
      </c>
      <c r="C389" s="13"/>
      <c r="D389" s="13">
        <f>IF(A389="", "", VLOOKUP(A389, BTA!$A$3:$W$1000, 20, 0))</f>
        <v>0</v>
      </c>
      <c r="E389" s="13">
        <f>IF(A389="", "", VLOOKUP(A389, BTA!$A$3:$W$1000, 21, 0))</f>
        <v>0</v>
      </c>
      <c r="F389" s="13">
        <f>IF(A389="", "", VLOOKUP(A389, BTA!$A$3:$W$10000, 23, 0))</f>
        <v>0</v>
      </c>
      <c r="G389" s="13">
        <f>IF(A389="", "", VLOOKUP(A389, BTA!$A$3:$W$10000, 23, 0))</f>
        <v>0</v>
      </c>
    </row>
    <row r="390" spans="1:7">
      <c r="A390" s="13" t="str">
        <f>IF(BTA!A390="", "", BTA!A390)</f>
        <v>MAGEN</v>
      </c>
      <c r="B390" s="13">
        <f>IF(A390="", "", VLOOKUP(A390, BTA!$A$3:$W$1000, 8, 0))</f>
        <v>33.9</v>
      </c>
      <c r="C390" s="13"/>
      <c r="D390" s="13">
        <f>IF(A390="", "", VLOOKUP(A390, BTA!$A$3:$W$1000, 20, 0))</f>
        <v>0</v>
      </c>
      <c r="E390" s="13">
        <f>IF(A390="", "", VLOOKUP(A390, BTA!$A$3:$W$1000, 21, 0))</f>
        <v>0</v>
      </c>
      <c r="F390" s="13">
        <f>IF(A390="", "", VLOOKUP(A390, BTA!$A$3:$W$10000, 23, 0))</f>
        <v>0</v>
      </c>
      <c r="G390" s="13">
        <f>IF(A390="", "", VLOOKUP(A390, BTA!$A$3:$W$10000, 23, 0))</f>
        <v>0</v>
      </c>
    </row>
    <row r="391" spans="1:7">
      <c r="A391" s="13" t="str">
        <f>IF(BTA!A391="", "", BTA!A391)</f>
        <v>VAKBN</v>
      </c>
      <c r="B391" s="13">
        <f>IF(A391="", "", VLOOKUP(A391, BTA!$A$3:$W$1000, 8, 0))</f>
        <v>33.619999999999997</v>
      </c>
      <c r="C391" s="13"/>
      <c r="D391" s="13">
        <f>IF(A391="", "", VLOOKUP(A391, BTA!$A$3:$W$1000, 20, 0))</f>
        <v>0</v>
      </c>
      <c r="E391" s="13">
        <f>IF(A391="", "", VLOOKUP(A391, BTA!$A$3:$W$1000, 21, 0))</f>
        <v>0</v>
      </c>
      <c r="F391" s="13">
        <f>IF(A391="", "", VLOOKUP(A391, BTA!$A$3:$W$10000, 23, 0))</f>
        <v>0</v>
      </c>
      <c r="G391" s="13">
        <f>IF(A391="", "", VLOOKUP(A391, BTA!$A$3:$W$10000, 23, 0))</f>
        <v>0</v>
      </c>
    </row>
    <row r="392" spans="1:7">
      <c r="A392" s="13" t="str">
        <f>IF(BTA!A392="", "", BTA!A392)</f>
        <v>AGHOL</v>
      </c>
      <c r="B392" s="13">
        <f>IF(A392="", "", VLOOKUP(A392, BTA!$A$3:$W$1000, 8, 0))</f>
        <v>32.880000000000003</v>
      </c>
      <c r="C392" s="13"/>
      <c r="D392" s="13">
        <f>IF(A392="", "", VLOOKUP(A392, BTA!$A$3:$W$1000, 20, 0))</f>
        <v>0</v>
      </c>
      <c r="E392" s="13">
        <f>IF(A392="", "", VLOOKUP(A392, BTA!$A$3:$W$1000, 21, 0))</f>
        <v>0</v>
      </c>
      <c r="F392" s="13">
        <f>IF(A392="", "", VLOOKUP(A392, BTA!$A$3:$W$10000, 23, 0))</f>
        <v>0</v>
      </c>
      <c r="G392" s="13">
        <f>IF(A392="", "", VLOOKUP(A392, BTA!$A$3:$W$10000, 23, 0))</f>
        <v>0</v>
      </c>
    </row>
    <row r="393" spans="1:7">
      <c r="A393" s="13" t="str">
        <f>IF(BTA!A393="", "", BTA!A393)</f>
        <v>SUNTK</v>
      </c>
      <c r="B393" s="13">
        <f>IF(A393="", "", VLOOKUP(A393, BTA!$A$3:$W$1000, 8, 0))</f>
        <v>32.74</v>
      </c>
      <c r="C393" s="13"/>
      <c r="D393" s="13">
        <f>IF(A393="", "", VLOOKUP(A393, BTA!$A$3:$W$1000, 20, 0))</f>
        <v>0</v>
      </c>
      <c r="E393" s="13">
        <f>IF(A393="", "", VLOOKUP(A393, BTA!$A$3:$W$1000, 21, 0))</f>
        <v>0</v>
      </c>
      <c r="F393" s="13">
        <f>IF(A393="", "", VLOOKUP(A393, BTA!$A$3:$W$10000, 23, 0))</f>
        <v>0</v>
      </c>
      <c r="G393" s="13">
        <f>IF(A393="", "", VLOOKUP(A393, BTA!$A$3:$W$10000, 23, 0))</f>
        <v>0</v>
      </c>
    </row>
    <row r="394" spans="1:7">
      <c r="A394" s="13" t="str">
        <f>IF(BTA!A394="", "", BTA!A394)</f>
        <v>ECOGR</v>
      </c>
      <c r="B394" s="13">
        <f>IF(A394="", "", VLOOKUP(A394, BTA!$A$3:$W$1000, 8, 0))</f>
        <v>32.56</v>
      </c>
      <c r="C394" s="13"/>
      <c r="D394" s="13">
        <f>IF(A394="", "", VLOOKUP(A394, BTA!$A$3:$W$1000, 20, 0))</f>
        <v>0</v>
      </c>
      <c r="E394" s="13">
        <f>IF(A394="", "", VLOOKUP(A394, BTA!$A$3:$W$1000, 21, 0))</f>
        <v>0</v>
      </c>
      <c r="F394" s="13">
        <f>IF(A394="", "", VLOOKUP(A394, BTA!$A$3:$W$10000, 23, 0))</f>
        <v>0</v>
      </c>
      <c r="G394" s="13">
        <f>IF(A394="", "", VLOOKUP(A394, BTA!$A$3:$W$10000, 23, 0))</f>
        <v>0</v>
      </c>
    </row>
    <row r="395" spans="1:7">
      <c r="A395" s="13" t="str">
        <f>IF(BTA!A395="", "", BTA!A395)</f>
        <v>YEOTK</v>
      </c>
      <c r="B395" s="13">
        <f>IF(A395="", "", VLOOKUP(A395, BTA!$A$3:$W$1000, 8, 0))</f>
        <v>32.24</v>
      </c>
      <c r="C395" s="13"/>
      <c r="D395" s="13">
        <f>IF(A395="", "", VLOOKUP(A395, BTA!$A$3:$W$1000, 20, 0))</f>
        <v>0</v>
      </c>
      <c r="E395" s="13">
        <f>IF(A395="", "", VLOOKUP(A395, BTA!$A$3:$W$1000, 21, 0))</f>
        <v>0</v>
      </c>
      <c r="F395" s="13">
        <f>IF(A395="", "", VLOOKUP(A395, BTA!$A$3:$W$10000, 23, 0))</f>
        <v>0</v>
      </c>
      <c r="G395" s="13">
        <f>IF(A395="", "", VLOOKUP(A395, BTA!$A$3:$W$10000, 23, 0))</f>
        <v>0</v>
      </c>
    </row>
    <row r="396" spans="1:7">
      <c r="A396" s="13" t="str">
        <f>IF(BTA!A396="", "", BTA!A396)</f>
        <v>CGCAM</v>
      </c>
      <c r="B396" s="13">
        <f>IF(A396="", "", VLOOKUP(A396, BTA!$A$3:$W$1000, 8, 0))</f>
        <v>32.200000000000003</v>
      </c>
      <c r="C396" s="13"/>
      <c r="D396" s="13">
        <f>IF(A396="", "", VLOOKUP(A396, BTA!$A$3:$W$1000, 20, 0))</f>
        <v>0</v>
      </c>
      <c r="E396" s="13">
        <f>IF(A396="", "", VLOOKUP(A396, BTA!$A$3:$W$1000, 21, 0))</f>
        <v>0</v>
      </c>
      <c r="F396" s="13">
        <f>IF(A396="", "", VLOOKUP(A396, BTA!$A$3:$W$10000, 23, 0))</f>
        <v>0</v>
      </c>
      <c r="G396" s="13">
        <f>IF(A396="", "", VLOOKUP(A396, BTA!$A$3:$W$10000, 23, 0))</f>
        <v>0</v>
      </c>
    </row>
    <row r="397" spans="1:7">
      <c r="A397" s="13" t="str">
        <f>IF(BTA!A397="", "", BTA!A397)</f>
        <v>CWENE</v>
      </c>
      <c r="B397" s="13">
        <f>IF(A397="", "", VLOOKUP(A397, BTA!$A$3:$W$1000, 8, 0))</f>
        <v>31.24</v>
      </c>
      <c r="C397" s="13"/>
      <c r="D397" s="13">
        <f>IF(A397="", "", VLOOKUP(A397, BTA!$A$3:$W$1000, 20, 0))</f>
        <v>0</v>
      </c>
      <c r="E397" s="13">
        <f>IF(A397="", "", VLOOKUP(A397, BTA!$A$3:$W$1000, 21, 0))</f>
        <v>0</v>
      </c>
      <c r="F397" s="13">
        <f>IF(A397="", "", VLOOKUP(A397, BTA!$A$3:$W$10000, 23, 0))</f>
        <v>0</v>
      </c>
      <c r="G397" s="13">
        <f>IF(A397="", "", VLOOKUP(A397, BTA!$A$3:$W$10000, 23, 0))</f>
        <v>0</v>
      </c>
    </row>
    <row r="398" spans="1:7">
      <c r="A398" s="13" t="str">
        <f>IF(BTA!A398="", "", BTA!A398)</f>
        <v>MIATK</v>
      </c>
      <c r="B398" s="13">
        <f>IF(A398="", "", VLOOKUP(A398, BTA!$A$3:$W$1000, 8, 0))</f>
        <v>30.7</v>
      </c>
      <c r="C398" s="13"/>
      <c r="D398" s="13">
        <f>IF(A398="", "", VLOOKUP(A398, BTA!$A$3:$W$1000, 20, 0))</f>
        <v>0</v>
      </c>
      <c r="E398" s="13">
        <f>IF(A398="", "", VLOOKUP(A398, BTA!$A$3:$W$1000, 21, 0))</f>
        <v>0</v>
      </c>
      <c r="F398" s="13">
        <f>IF(A398="", "", VLOOKUP(A398, BTA!$A$3:$W$10000, 23, 0))</f>
        <v>0</v>
      </c>
      <c r="G398" s="13">
        <f>IF(A398="", "", VLOOKUP(A398, BTA!$A$3:$W$10000, 23, 0))</f>
        <v>0</v>
      </c>
    </row>
    <row r="399" spans="1:7">
      <c r="A399" s="13" t="str">
        <f>IF(BTA!A399="", "", BTA!A399)</f>
        <v>YATAS</v>
      </c>
      <c r="B399" s="13">
        <f>IF(A399="", "", VLOOKUP(A399, BTA!$A$3:$W$1000, 8, 0))</f>
        <v>30.3</v>
      </c>
      <c r="C399" s="13"/>
      <c r="D399" s="13">
        <f>IF(A399="", "", VLOOKUP(A399, BTA!$A$3:$W$1000, 20, 0))</f>
        <v>0</v>
      </c>
      <c r="E399" s="13">
        <f>IF(A399="", "", VLOOKUP(A399, BTA!$A$3:$W$1000, 21, 0))</f>
        <v>0</v>
      </c>
      <c r="F399" s="13">
        <f>IF(A399="", "", VLOOKUP(A399, BTA!$A$3:$W$10000, 23, 0))</f>
        <v>0</v>
      </c>
      <c r="G399" s="13">
        <f>IF(A399="", "", VLOOKUP(A399, BTA!$A$3:$W$10000, 23, 0))</f>
        <v>0</v>
      </c>
    </row>
    <row r="400" spans="1:7">
      <c r="A400" s="13" t="str">
        <f>IF(BTA!A400="", "", BTA!A400)</f>
        <v>SURGY</v>
      </c>
      <c r="B400" s="13">
        <f>IF(A400="", "", VLOOKUP(A400, BTA!$A$3:$W$1000, 8, 0))</f>
        <v>29.8</v>
      </c>
      <c r="C400" s="13"/>
      <c r="D400" s="13">
        <f>IF(A400="", "", VLOOKUP(A400, BTA!$A$3:$W$1000, 20, 0))</f>
        <v>0</v>
      </c>
      <c r="E400" s="13">
        <f>IF(A400="", "", VLOOKUP(A400, BTA!$A$3:$W$1000, 21, 0))</f>
        <v>0</v>
      </c>
      <c r="F400" s="13">
        <f>IF(A400="", "", VLOOKUP(A400, BTA!$A$3:$W$10000, 23, 0))</f>
        <v>0</v>
      </c>
      <c r="G400" s="13">
        <f>IF(A400="", "", VLOOKUP(A400, BTA!$A$3:$W$10000, 23, 0))</f>
        <v>0</v>
      </c>
    </row>
    <row r="401" spans="1:7">
      <c r="A401" s="13" t="str">
        <f>IF(BTA!A401="", "", BTA!A401)</f>
        <v>TNZTP</v>
      </c>
      <c r="B401" s="13">
        <f>IF(A401="", "", VLOOKUP(A401, BTA!$A$3:$W$1000, 8, 0))</f>
        <v>29</v>
      </c>
      <c r="C401" s="13"/>
      <c r="D401" s="13">
        <f>IF(A401="", "", VLOOKUP(A401, BTA!$A$3:$W$1000, 20, 0))</f>
        <v>0</v>
      </c>
      <c r="E401" s="13">
        <f>IF(A401="", "", VLOOKUP(A401, BTA!$A$3:$W$1000, 21, 0))</f>
        <v>0</v>
      </c>
      <c r="F401" s="13">
        <f>IF(A401="", "", VLOOKUP(A401, BTA!$A$3:$W$10000, 23, 0))</f>
        <v>0</v>
      </c>
      <c r="G401" s="13">
        <f>IF(A401="", "", VLOOKUP(A401, BTA!$A$3:$W$10000, 23, 0))</f>
        <v>0</v>
      </c>
    </row>
    <row r="402" spans="1:7">
      <c r="A402" s="13" t="str">
        <f>IF(BTA!A402="", "", BTA!A402)</f>
        <v>RYSAS</v>
      </c>
      <c r="B402" s="13">
        <f>IF(A402="", "", VLOOKUP(A402, BTA!$A$3:$W$1000, 8, 0))</f>
        <v>28.3</v>
      </c>
      <c r="C402" s="13"/>
      <c r="D402" s="13">
        <f>IF(A402="", "", VLOOKUP(A402, BTA!$A$3:$W$1000, 20, 0))</f>
        <v>0</v>
      </c>
      <c r="E402" s="13">
        <f>IF(A402="", "", VLOOKUP(A402, BTA!$A$3:$W$1000, 21, 0))</f>
        <v>0</v>
      </c>
      <c r="F402" s="13">
        <f>IF(A402="", "", VLOOKUP(A402, BTA!$A$3:$W$10000, 23, 0))</f>
        <v>0</v>
      </c>
      <c r="G402" s="13">
        <f>IF(A402="", "", VLOOKUP(A402, BTA!$A$3:$W$10000, 23, 0))</f>
        <v>0</v>
      </c>
    </row>
    <row r="403" spans="1:7">
      <c r="A403" s="13" t="str">
        <f>IF(BTA!A403="", "", BTA!A403)</f>
        <v>LILAK</v>
      </c>
      <c r="B403" s="13">
        <f>IF(A403="", "", VLOOKUP(A403, BTA!$A$3:$W$1000, 8, 0))</f>
        <v>28.2</v>
      </c>
      <c r="C403" s="13"/>
      <c r="D403" s="13">
        <f>IF(A403="", "", VLOOKUP(A403, BTA!$A$3:$W$1000, 20, 0))</f>
        <v>0</v>
      </c>
      <c r="E403" s="13">
        <f>IF(A403="", "", VLOOKUP(A403, BTA!$A$3:$W$1000, 21, 0))</f>
        <v>0</v>
      </c>
      <c r="F403" s="13">
        <f>IF(A403="", "", VLOOKUP(A403, BTA!$A$3:$W$10000, 23, 0))</f>
        <v>0</v>
      </c>
      <c r="G403" s="13">
        <f>IF(A403="", "", VLOOKUP(A403, BTA!$A$3:$W$10000, 23, 0))</f>
        <v>0</v>
      </c>
    </row>
    <row r="404" spans="1:7">
      <c r="A404" s="13" t="str">
        <f>IF(BTA!A404="", "", BTA!A404)</f>
        <v>VESTL</v>
      </c>
      <c r="B404" s="13">
        <f>IF(A404="", "", VLOOKUP(A404, BTA!$A$3:$W$1000, 8, 0))</f>
        <v>26.46</v>
      </c>
      <c r="C404" s="13"/>
      <c r="D404" s="13">
        <f>IF(A404="", "", VLOOKUP(A404, BTA!$A$3:$W$1000, 20, 0))</f>
        <v>0</v>
      </c>
      <c r="E404" s="13">
        <f>IF(A404="", "", VLOOKUP(A404, BTA!$A$3:$W$1000, 21, 0))</f>
        <v>0</v>
      </c>
      <c r="F404" s="13">
        <f>IF(A404="", "", VLOOKUP(A404, BTA!$A$3:$W$10000, 23, 0))</f>
        <v>0</v>
      </c>
      <c r="G404" s="13">
        <f>IF(A404="", "", VLOOKUP(A404, BTA!$A$3:$W$10000, 23, 0))</f>
        <v>0</v>
      </c>
    </row>
    <row r="405" spans="1:7">
      <c r="A405" s="13" t="str">
        <f>IF(BTA!A405="", "", BTA!A405)</f>
        <v>KLKIM</v>
      </c>
      <c r="B405" s="13">
        <f>IF(A405="", "", VLOOKUP(A405, BTA!$A$3:$W$1000, 8, 0))</f>
        <v>26.26</v>
      </c>
      <c r="C405" s="13"/>
      <c r="D405" s="13">
        <f>IF(A405="", "", VLOOKUP(A405, BTA!$A$3:$W$1000, 20, 0))</f>
        <v>0</v>
      </c>
      <c r="E405" s="13">
        <f>IF(A405="", "", VLOOKUP(A405, BTA!$A$3:$W$1000, 21, 0))</f>
        <v>0</v>
      </c>
      <c r="F405" s="13">
        <f>IF(A405="", "", VLOOKUP(A405, BTA!$A$3:$W$10000, 23, 0))</f>
        <v>0</v>
      </c>
      <c r="G405" s="13">
        <f>IF(A405="", "", VLOOKUP(A405, BTA!$A$3:$W$10000, 23, 0))</f>
        <v>0</v>
      </c>
    </row>
    <row r="406" spans="1:7">
      <c r="A406" s="13" t="str">
        <f>IF(BTA!A406="", "", BTA!A406)</f>
        <v>AYDEM</v>
      </c>
      <c r="B406" s="13">
        <f>IF(A406="", "", VLOOKUP(A406, BTA!$A$3:$W$1000, 8, 0))</f>
        <v>26</v>
      </c>
      <c r="C406" s="13"/>
      <c r="D406" s="13">
        <f>IF(A406="", "", VLOOKUP(A406, BTA!$A$3:$W$1000, 20, 0))</f>
        <v>0</v>
      </c>
      <c r="E406" s="13">
        <f>IF(A406="", "", VLOOKUP(A406, BTA!$A$3:$W$1000, 21, 0))</f>
        <v>0</v>
      </c>
      <c r="F406" s="13">
        <f>IF(A406="", "", VLOOKUP(A406, BTA!$A$3:$W$10000, 23, 0))</f>
        <v>0</v>
      </c>
      <c r="G406" s="13">
        <f>IF(A406="", "", VLOOKUP(A406, BTA!$A$3:$W$10000, 23, 0))</f>
        <v>0</v>
      </c>
    </row>
    <row r="407" spans="1:7">
      <c r="A407" s="13" t="str">
        <f>IF(BTA!A407="", "", BTA!A407)</f>
        <v>MOPAS</v>
      </c>
      <c r="B407" s="13">
        <f>IF(A407="", "", VLOOKUP(A407, BTA!$A$3:$W$1000, 8, 0))</f>
        <v>25.44</v>
      </c>
      <c r="C407" s="13"/>
      <c r="D407" s="13">
        <f>IF(A407="", "", VLOOKUP(A407, BTA!$A$3:$W$1000, 20, 0))</f>
        <v>0</v>
      </c>
      <c r="E407" s="13">
        <f>IF(A407="", "", VLOOKUP(A407, BTA!$A$3:$W$1000, 21, 0))</f>
        <v>0</v>
      </c>
      <c r="F407" s="13">
        <f>IF(A407="", "", VLOOKUP(A407, BTA!$A$3:$W$10000, 23, 0))</f>
        <v>0</v>
      </c>
      <c r="G407" s="13">
        <f>IF(A407="", "", VLOOKUP(A407, BTA!$A$3:$W$10000, 23, 0))</f>
        <v>0</v>
      </c>
    </row>
    <row r="408" spans="1:7">
      <c r="A408" s="13" t="str">
        <f>IF(BTA!A408="", "", BTA!A408)</f>
        <v>BSOKE</v>
      </c>
      <c r="B408" s="13">
        <f>IF(A408="", "", VLOOKUP(A408, BTA!$A$3:$W$1000, 8, 0))</f>
        <v>23.98</v>
      </c>
      <c r="C408" s="13"/>
      <c r="D408" s="13">
        <f>IF(A408="", "", VLOOKUP(A408, BTA!$A$3:$W$1000, 20, 0))</f>
        <v>0</v>
      </c>
      <c r="E408" s="13">
        <f>IF(A408="", "", VLOOKUP(A408, BTA!$A$3:$W$1000, 21, 0))</f>
        <v>0</v>
      </c>
      <c r="F408" s="13">
        <f>IF(A408="", "", VLOOKUP(A408, BTA!$A$3:$W$10000, 23, 0))</f>
        <v>0</v>
      </c>
      <c r="G408" s="13">
        <f>IF(A408="", "", VLOOKUP(A408, BTA!$A$3:$W$10000, 23, 0))</f>
        <v>0</v>
      </c>
    </row>
    <row r="409" spans="1:7">
      <c r="A409" s="13" t="str">
        <f>IF(BTA!A409="", "", BTA!A409)</f>
        <v>ISGYO</v>
      </c>
      <c r="B409" s="13">
        <f>IF(A409="", "", VLOOKUP(A409, BTA!$A$3:$W$1000, 8, 0))</f>
        <v>23.7</v>
      </c>
      <c r="C409" s="13"/>
      <c r="D409" s="13">
        <f>IF(A409="", "", VLOOKUP(A409, BTA!$A$3:$W$1000, 20, 0))</f>
        <v>0</v>
      </c>
      <c r="E409" s="13">
        <f>IF(A409="", "", VLOOKUP(A409, BTA!$A$3:$W$1000, 21, 0))</f>
        <v>0</v>
      </c>
      <c r="F409" s="13">
        <f>IF(A409="", "", VLOOKUP(A409, BTA!$A$3:$W$10000, 23, 0))</f>
        <v>0</v>
      </c>
      <c r="G409" s="13">
        <f>IF(A409="", "", VLOOKUP(A409, BTA!$A$3:$W$10000, 23, 0))</f>
        <v>0</v>
      </c>
    </row>
    <row r="410" spans="1:7">
      <c r="A410" s="13" t="str">
        <f>IF(BTA!A410="", "", BTA!A410)</f>
        <v>SARKY</v>
      </c>
      <c r="B410" s="13">
        <f>IF(A410="", "", VLOOKUP(A410, BTA!$A$3:$W$1000, 8, 0))</f>
        <v>23.48</v>
      </c>
      <c r="C410" s="13"/>
      <c r="D410" s="13">
        <f>IF(A410="", "", VLOOKUP(A410, BTA!$A$3:$W$1000, 20, 0))</f>
        <v>0</v>
      </c>
      <c r="E410" s="13">
        <f>IF(A410="", "", VLOOKUP(A410, BTA!$A$3:$W$1000, 21, 0))</f>
        <v>0</v>
      </c>
      <c r="F410" s="13">
        <f>IF(A410="", "", VLOOKUP(A410, BTA!$A$3:$W$10000, 23, 0))</f>
        <v>0</v>
      </c>
      <c r="G410" s="13">
        <f>IF(A410="", "", VLOOKUP(A410, BTA!$A$3:$W$10000, 23, 0))</f>
        <v>0</v>
      </c>
    </row>
    <row r="411" spans="1:7">
      <c r="A411" s="13" t="str">
        <f>IF(BTA!A411="", "", BTA!A411)</f>
        <v>LIDER</v>
      </c>
      <c r="B411" s="13">
        <f>IF(A411="", "", VLOOKUP(A411, BTA!$A$3:$W$1000, 8, 0))</f>
        <v>23.4</v>
      </c>
      <c r="C411" s="13"/>
      <c r="D411" s="13">
        <f>IF(A411="", "", VLOOKUP(A411, BTA!$A$3:$W$1000, 20, 0))</f>
        <v>0</v>
      </c>
      <c r="E411" s="13">
        <f>IF(A411="", "", VLOOKUP(A411, BTA!$A$3:$W$1000, 21, 0))</f>
        <v>0</v>
      </c>
      <c r="F411" s="13">
        <f>IF(A411="", "", VLOOKUP(A411, BTA!$A$3:$W$10000, 23, 0))</f>
        <v>0</v>
      </c>
      <c r="G411" s="13">
        <f>IF(A411="", "", VLOOKUP(A411, BTA!$A$3:$W$10000, 23, 0))</f>
        <v>0</v>
      </c>
    </row>
    <row r="412" spans="1:7">
      <c r="A412" s="13" t="str">
        <f>IF(BTA!A412="", "", BTA!A412)</f>
        <v>KLSER</v>
      </c>
      <c r="B412" s="13">
        <f>IF(A412="", "", VLOOKUP(A412, BTA!$A$3:$W$1000, 8, 0))</f>
        <v>22.98</v>
      </c>
      <c r="C412" s="13"/>
      <c r="D412" s="13">
        <f>IF(A412="", "", VLOOKUP(A412, BTA!$A$3:$W$1000, 20, 0))</f>
        <v>0</v>
      </c>
      <c r="E412" s="13">
        <f>IF(A412="", "", VLOOKUP(A412, BTA!$A$3:$W$1000, 21, 0))</f>
        <v>0</v>
      </c>
      <c r="F412" s="13">
        <f>IF(A412="", "", VLOOKUP(A412, BTA!$A$3:$W$10000, 23, 0))</f>
        <v>0</v>
      </c>
      <c r="G412" s="13">
        <f>IF(A412="", "", VLOOKUP(A412, BTA!$A$3:$W$10000, 23, 0))</f>
        <v>0</v>
      </c>
    </row>
    <row r="413" spans="1:7">
      <c r="A413" s="13" t="str">
        <f>IF(BTA!A413="", "", BTA!A413)</f>
        <v>AKFYE</v>
      </c>
      <c r="B413" s="13">
        <f>IF(A413="", "", VLOOKUP(A413, BTA!$A$3:$W$1000, 8, 0))</f>
        <v>22.46</v>
      </c>
      <c r="C413" s="13"/>
      <c r="D413" s="13">
        <f>IF(A413="", "", VLOOKUP(A413, BTA!$A$3:$W$1000, 20, 0))</f>
        <v>0</v>
      </c>
      <c r="E413" s="13">
        <f>IF(A413="", "", VLOOKUP(A413, BTA!$A$3:$W$1000, 21, 0))</f>
        <v>0</v>
      </c>
      <c r="F413" s="13">
        <f>IF(A413="", "", VLOOKUP(A413, BTA!$A$3:$W$10000, 23, 0))</f>
        <v>0</v>
      </c>
      <c r="G413" s="13">
        <f>IF(A413="", "", VLOOKUP(A413, BTA!$A$3:$W$10000, 23, 0))</f>
        <v>0</v>
      </c>
    </row>
    <row r="414" spans="1:7">
      <c r="A414" s="13" t="str">
        <f>IF(BTA!A414="", "", BTA!A414)</f>
        <v>POLHO</v>
      </c>
      <c r="B414" s="13">
        <f>IF(A414="", "", VLOOKUP(A414, BTA!$A$3:$W$1000, 8, 0))</f>
        <v>22.4</v>
      </c>
      <c r="C414" s="13"/>
      <c r="D414" s="13">
        <f>IF(A414="", "", VLOOKUP(A414, BTA!$A$3:$W$1000, 20, 0))</f>
        <v>0</v>
      </c>
      <c r="E414" s="13">
        <f>IF(A414="", "", VLOOKUP(A414, BTA!$A$3:$W$1000, 21, 0))</f>
        <v>0</v>
      </c>
      <c r="F414" s="13">
        <f>IF(A414="", "", VLOOKUP(A414, BTA!$A$3:$W$10000, 23, 0))</f>
        <v>0</v>
      </c>
      <c r="G414" s="13">
        <f>IF(A414="", "", VLOOKUP(A414, BTA!$A$3:$W$10000, 23, 0))</f>
        <v>0</v>
      </c>
    </row>
    <row r="415" spans="1:7">
      <c r="A415" s="13" t="str">
        <f>IF(BTA!A415="", "", BTA!A415)</f>
        <v>GWIND</v>
      </c>
      <c r="B415" s="13">
        <f>IF(A415="", "", VLOOKUP(A415, BTA!$A$3:$W$1000, 8, 0))</f>
        <v>22.34</v>
      </c>
      <c r="C415" s="13"/>
      <c r="D415" s="13">
        <f>IF(A415="", "", VLOOKUP(A415, BTA!$A$3:$W$1000, 20, 0))</f>
        <v>0</v>
      </c>
      <c r="E415" s="13">
        <f>IF(A415="", "", VLOOKUP(A415, BTA!$A$3:$W$1000, 21, 0))</f>
        <v>0</v>
      </c>
      <c r="F415" s="13">
        <f>IF(A415="", "", VLOOKUP(A415, BTA!$A$3:$W$10000, 23, 0))</f>
        <v>0</v>
      </c>
      <c r="G415" s="13">
        <f>IF(A415="", "", VLOOKUP(A415, BTA!$A$3:$W$10000, 23, 0))</f>
        <v>0</v>
      </c>
    </row>
    <row r="416" spans="1:7">
      <c r="A416" s="13" t="str">
        <f>IF(BTA!A416="", "", BTA!A416)</f>
        <v>ORGE</v>
      </c>
      <c r="B416" s="13">
        <f>IF(A416="", "", VLOOKUP(A416, BTA!$A$3:$W$1000, 8, 0))</f>
        <v>22.34</v>
      </c>
      <c r="C416" s="13"/>
      <c r="D416" s="13">
        <f>IF(A416="", "", VLOOKUP(A416, BTA!$A$3:$W$1000, 20, 0))</f>
        <v>0</v>
      </c>
      <c r="E416" s="13">
        <f>IF(A416="", "", VLOOKUP(A416, BTA!$A$3:$W$1000, 21, 0))</f>
        <v>0</v>
      </c>
      <c r="F416" s="13">
        <f>IF(A416="", "", VLOOKUP(A416, BTA!$A$3:$W$10000, 23, 0))</f>
        <v>0</v>
      </c>
      <c r="G416" s="13">
        <f>IF(A416="", "", VLOOKUP(A416, BTA!$A$3:$W$10000, 23, 0))</f>
        <v>0</v>
      </c>
    </row>
    <row r="417" spans="1:7">
      <c r="A417" s="13" t="str">
        <f>IF(BTA!A417="", "", BTA!A417)</f>
        <v>BOBET</v>
      </c>
      <c r="B417" s="13">
        <f>IF(A417="", "", VLOOKUP(A417, BTA!$A$3:$W$1000, 8, 0))</f>
        <v>21.96</v>
      </c>
      <c r="C417" s="13"/>
      <c r="D417" s="13">
        <f>IF(A417="", "", VLOOKUP(A417, BTA!$A$3:$W$1000, 20, 0))</f>
        <v>0</v>
      </c>
      <c r="E417" s="13">
        <f>IF(A417="", "", VLOOKUP(A417, BTA!$A$3:$W$1000, 21, 0))</f>
        <v>0</v>
      </c>
      <c r="F417" s="13">
        <f>IF(A417="", "", VLOOKUP(A417, BTA!$A$3:$W$10000, 23, 0))</f>
        <v>0</v>
      </c>
      <c r="G417" s="13">
        <f>IF(A417="", "", VLOOKUP(A417, BTA!$A$3:$W$10000, 23, 0))</f>
        <v>0</v>
      </c>
    </row>
    <row r="418" spans="1:7">
      <c r="A418" s="13" t="str">
        <f>IF(BTA!A418="", "", BTA!A418)</f>
        <v>UCAYM</v>
      </c>
      <c r="B418" s="13">
        <f>IF(A418="", "", VLOOKUP(A418, BTA!$A$3:$W$1000, 8, 0))</f>
        <v>21.96</v>
      </c>
      <c r="C418" s="13"/>
      <c r="D418" s="13">
        <f>IF(A418="", "", VLOOKUP(A418, BTA!$A$3:$W$1000, 20, 0))</f>
        <v>0</v>
      </c>
      <c r="E418" s="13">
        <f>IF(A418="", "", VLOOKUP(A418, BTA!$A$3:$W$1000, 21, 0))</f>
        <v>0</v>
      </c>
      <c r="F418" s="13">
        <f>IF(A418="", "", VLOOKUP(A418, BTA!$A$3:$W$10000, 23, 0))</f>
        <v>0</v>
      </c>
      <c r="G418" s="13">
        <f>IF(A418="", "", VLOOKUP(A418, BTA!$A$3:$W$10000, 23, 0))</f>
        <v>0</v>
      </c>
    </row>
    <row r="419" spans="1:7">
      <c r="A419" s="13" t="str">
        <f>IF(BTA!A419="", "", BTA!A419)</f>
        <v>LMKDC</v>
      </c>
      <c r="B419" s="13">
        <f>IF(A419="", "", VLOOKUP(A419, BTA!$A$3:$W$1000, 8, 0))</f>
        <v>21.94</v>
      </c>
      <c r="C419" s="13"/>
      <c r="D419" s="13">
        <f>IF(A419="", "", VLOOKUP(A419, BTA!$A$3:$W$1000, 20, 0))</f>
        <v>0</v>
      </c>
      <c r="E419" s="13">
        <f>IF(A419="", "", VLOOKUP(A419, BTA!$A$3:$W$1000, 21, 0))</f>
        <v>0</v>
      </c>
      <c r="F419" s="13">
        <f>IF(A419="", "", VLOOKUP(A419, BTA!$A$3:$W$10000, 23, 0))</f>
        <v>0</v>
      </c>
      <c r="G419" s="13">
        <f>IF(A419="", "", VLOOKUP(A419, BTA!$A$3:$W$10000, 23, 0))</f>
        <v>0</v>
      </c>
    </row>
    <row r="420" spans="1:7">
      <c r="A420" s="13" t="str">
        <f>IF(BTA!A420="", "", BTA!A420)</f>
        <v>DOHOL</v>
      </c>
      <c r="B420" s="13">
        <f>IF(A420="", "", VLOOKUP(A420, BTA!$A$3:$W$1000, 8, 0))</f>
        <v>21.8</v>
      </c>
      <c r="C420" s="13"/>
      <c r="D420" s="13">
        <f>IF(A420="", "", VLOOKUP(A420, BTA!$A$3:$W$1000, 20, 0))</f>
        <v>0</v>
      </c>
      <c r="E420" s="13">
        <f>IF(A420="", "", VLOOKUP(A420, BTA!$A$3:$W$1000, 21, 0))</f>
        <v>0</v>
      </c>
      <c r="F420" s="13">
        <f>IF(A420="", "", VLOOKUP(A420, BTA!$A$3:$W$10000, 23, 0))</f>
        <v>0</v>
      </c>
      <c r="G420" s="13">
        <f>IF(A420="", "", VLOOKUP(A420, BTA!$A$3:$W$10000, 23, 0))</f>
        <v>0</v>
      </c>
    </row>
    <row r="421" spans="1:7">
      <c r="A421" s="13" t="str">
        <f>IF(BTA!A421="", "", BTA!A421)</f>
        <v>GOZDE</v>
      </c>
      <c r="B421" s="13">
        <f>IF(A421="", "", VLOOKUP(A421, BTA!$A$3:$W$1000, 8, 0))</f>
        <v>21.62</v>
      </c>
      <c r="C421" s="13"/>
      <c r="D421" s="13">
        <f>IF(A421="", "", VLOOKUP(A421, BTA!$A$3:$W$1000, 20, 0))</f>
        <v>0</v>
      </c>
      <c r="E421" s="13">
        <f>IF(A421="", "", VLOOKUP(A421, BTA!$A$3:$W$1000, 21, 0))</f>
        <v>0</v>
      </c>
      <c r="F421" s="13">
        <f>IF(A421="", "", VLOOKUP(A421, BTA!$A$3:$W$10000, 23, 0))</f>
        <v>0</v>
      </c>
      <c r="G421" s="13">
        <f>IF(A421="", "", VLOOKUP(A421, BTA!$A$3:$W$10000, 23, 0))</f>
        <v>0</v>
      </c>
    </row>
    <row r="422" spans="1:7">
      <c r="A422" s="13" t="str">
        <f>IF(BTA!A422="", "", BTA!A422)</f>
        <v>SDTTR</v>
      </c>
      <c r="B422" s="13">
        <f>IF(A422="", "", VLOOKUP(A422, BTA!$A$3:$W$1000, 8, 0))</f>
        <v>21.62</v>
      </c>
      <c r="C422" s="13"/>
      <c r="D422" s="13">
        <f>IF(A422="", "", VLOOKUP(A422, BTA!$A$3:$W$1000, 20, 0))</f>
        <v>0</v>
      </c>
      <c r="E422" s="13">
        <f>IF(A422="", "", VLOOKUP(A422, BTA!$A$3:$W$1000, 21, 0))</f>
        <v>0</v>
      </c>
      <c r="F422" s="13">
        <f>IF(A422="", "", VLOOKUP(A422, BTA!$A$3:$W$10000, 23, 0))</f>
        <v>0</v>
      </c>
      <c r="G422" s="13">
        <f>IF(A422="", "", VLOOKUP(A422, BTA!$A$3:$W$10000, 23, 0))</f>
        <v>0</v>
      </c>
    </row>
    <row r="423" spans="1:7">
      <c r="A423" s="13" t="str">
        <f>IF(BTA!A423="", "", BTA!A423)</f>
        <v>OYAKC</v>
      </c>
      <c r="B423" s="13">
        <f>IF(A423="", "", VLOOKUP(A423, BTA!$A$3:$W$1000, 8, 0))</f>
        <v>21.56</v>
      </c>
      <c r="C423" s="13"/>
      <c r="D423" s="13">
        <f>IF(A423="", "", VLOOKUP(A423, BTA!$A$3:$W$1000, 20, 0))</f>
        <v>0</v>
      </c>
      <c r="E423" s="13">
        <f>IF(A423="", "", VLOOKUP(A423, BTA!$A$3:$W$1000, 21, 0))</f>
        <v>0</v>
      </c>
      <c r="F423" s="13">
        <f>IF(A423="", "", VLOOKUP(A423, BTA!$A$3:$W$10000, 23, 0))</f>
        <v>0</v>
      </c>
      <c r="G423" s="13">
        <f>IF(A423="", "", VLOOKUP(A423, BTA!$A$3:$W$10000, 23, 0))</f>
        <v>0</v>
      </c>
    </row>
    <row r="424" spans="1:7">
      <c r="A424" s="13" t="str">
        <f>IF(BTA!A424="", "", BTA!A424)</f>
        <v>BIENY</v>
      </c>
      <c r="B424" s="13">
        <f>IF(A424="", "", VLOOKUP(A424, BTA!$A$3:$W$1000, 8, 0))</f>
        <v>20.78</v>
      </c>
      <c r="C424" s="13"/>
      <c r="D424" s="13">
        <f>IF(A424="", "", VLOOKUP(A424, BTA!$A$3:$W$1000, 20, 0))</f>
        <v>0</v>
      </c>
      <c r="E424" s="13">
        <f>IF(A424="", "", VLOOKUP(A424, BTA!$A$3:$W$1000, 21, 0))</f>
        <v>0</v>
      </c>
      <c r="F424" s="13">
        <f>IF(A424="", "", VLOOKUP(A424, BTA!$A$3:$W$10000, 23, 0))</f>
        <v>0</v>
      </c>
      <c r="G424" s="13">
        <f>IF(A424="", "", VLOOKUP(A424, BTA!$A$3:$W$10000, 23, 0))</f>
        <v>0</v>
      </c>
    </row>
    <row r="425" spans="1:7">
      <c r="A425" s="13" t="str">
        <f>IF(BTA!A425="", "", BTA!A425)</f>
        <v>PETKM</v>
      </c>
      <c r="B425" s="13">
        <f>IF(A425="", "", VLOOKUP(A425, BTA!$A$3:$W$1000, 8, 0))</f>
        <v>20.059999999999999</v>
      </c>
      <c r="C425" s="13"/>
      <c r="D425" s="13">
        <f>IF(A425="", "", VLOOKUP(A425, BTA!$A$3:$W$1000, 20, 0))</f>
        <v>0</v>
      </c>
      <c r="E425" s="13">
        <f>IF(A425="", "", VLOOKUP(A425, BTA!$A$3:$W$1000, 21, 0))</f>
        <v>0</v>
      </c>
      <c r="F425" s="13">
        <f>IF(A425="", "", VLOOKUP(A425, BTA!$A$3:$W$10000, 23, 0))</f>
        <v>0</v>
      </c>
      <c r="G425" s="13">
        <f>IF(A425="", "", VLOOKUP(A425, BTA!$A$3:$W$10000, 23, 0))</f>
        <v>0</v>
      </c>
    </row>
    <row r="426" spans="1:7">
      <c r="A426" s="13" t="str">
        <f>IF(BTA!A426="", "", BTA!A426)</f>
        <v>ZRGYO</v>
      </c>
      <c r="B426" s="13">
        <f>IF(A426="", "", VLOOKUP(A426, BTA!$A$3:$W$1000, 8, 0))</f>
        <v>19.7</v>
      </c>
      <c r="C426" s="13"/>
      <c r="D426" s="13">
        <f>IF(A426="", "", VLOOKUP(A426, BTA!$A$3:$W$1000, 20, 0))</f>
        <v>0</v>
      </c>
      <c r="E426" s="13">
        <f>IF(A426="", "", VLOOKUP(A426, BTA!$A$3:$W$1000, 21, 0))</f>
        <v>0</v>
      </c>
      <c r="F426" s="13">
        <f>IF(A426="", "", VLOOKUP(A426, BTA!$A$3:$W$10000, 23, 0))</f>
        <v>0</v>
      </c>
      <c r="G426" s="13">
        <f>IF(A426="", "", VLOOKUP(A426, BTA!$A$3:$W$10000, 23, 0))</f>
        <v>0</v>
      </c>
    </row>
    <row r="427" spans="1:7">
      <c r="A427" s="13" t="str">
        <f>IF(BTA!A427="", "", BTA!A427)</f>
        <v>EKGYO</v>
      </c>
      <c r="B427" s="13">
        <f>IF(A427="", "", VLOOKUP(A427, BTA!$A$3:$W$1000, 8, 0))</f>
        <v>19.440000000000001</v>
      </c>
      <c r="C427" s="13"/>
      <c r="D427" s="13">
        <f>IF(A427="", "", VLOOKUP(A427, BTA!$A$3:$W$1000, 20, 0))</f>
        <v>0</v>
      </c>
      <c r="E427" s="13">
        <f>IF(A427="", "", VLOOKUP(A427, BTA!$A$3:$W$1000, 21, 0))</f>
        <v>0</v>
      </c>
      <c r="F427" s="13">
        <f>IF(A427="", "", VLOOKUP(A427, BTA!$A$3:$W$10000, 23, 0))</f>
        <v>0</v>
      </c>
      <c r="G427" s="13">
        <f>IF(A427="", "", VLOOKUP(A427, BTA!$A$3:$W$10000, 23, 0))</f>
        <v>0</v>
      </c>
    </row>
    <row r="428" spans="1:7">
      <c r="A428" s="13" t="str">
        <f>IF(BTA!A428="", "", BTA!A428)</f>
        <v>BIOEN</v>
      </c>
      <c r="B428" s="13">
        <f>IF(A428="", "", VLOOKUP(A428, BTA!$A$3:$W$1000, 8, 0))</f>
        <v>19.32</v>
      </c>
      <c r="C428" s="13"/>
      <c r="D428" s="13">
        <f>IF(A428="", "", VLOOKUP(A428, BTA!$A$3:$W$1000, 20, 0))</f>
        <v>0</v>
      </c>
      <c r="E428" s="13">
        <f>IF(A428="", "", VLOOKUP(A428, BTA!$A$3:$W$1000, 21, 0))</f>
        <v>0</v>
      </c>
      <c r="F428" s="13">
        <f>IF(A428="", "", VLOOKUP(A428, BTA!$A$3:$W$10000, 23, 0))</f>
        <v>0</v>
      </c>
      <c r="G428" s="13">
        <f>IF(A428="", "", VLOOKUP(A428, BTA!$A$3:$W$10000, 23, 0))</f>
        <v>0</v>
      </c>
    </row>
    <row r="429" spans="1:7">
      <c r="A429" s="13" t="str">
        <f>IF(BTA!A429="", "", BTA!A429)</f>
        <v>ISFIN</v>
      </c>
      <c r="B429" s="13">
        <f>IF(A429="", "", VLOOKUP(A429, BTA!$A$3:$W$1000, 8, 0))</f>
        <v>19.23</v>
      </c>
      <c r="C429" s="13"/>
      <c r="D429" s="13">
        <f>IF(A429="", "", VLOOKUP(A429, BTA!$A$3:$W$1000, 20, 0))</f>
        <v>0</v>
      </c>
      <c r="E429" s="13">
        <f>IF(A429="", "", VLOOKUP(A429, BTA!$A$3:$W$1000, 21, 0))</f>
        <v>0</v>
      </c>
      <c r="F429" s="13">
        <f>IF(A429="", "", VLOOKUP(A429, BTA!$A$3:$W$10000, 23, 0))</f>
        <v>0</v>
      </c>
      <c r="G429" s="13">
        <f>IF(A429="", "", VLOOKUP(A429, BTA!$A$3:$W$10000, 23, 0))</f>
        <v>0</v>
      </c>
    </row>
    <row r="430" spans="1:7">
      <c r="A430" s="13" t="str">
        <f>IF(BTA!A430="", "", BTA!A430)</f>
        <v>PATEK</v>
      </c>
      <c r="B430" s="13">
        <f>IF(A430="", "", VLOOKUP(A430, BTA!$A$3:$W$1000, 8, 0))</f>
        <v>19.21</v>
      </c>
      <c r="C430" s="13"/>
      <c r="D430" s="13">
        <f>IF(A430="", "", VLOOKUP(A430, BTA!$A$3:$W$1000, 20, 0))</f>
        <v>0</v>
      </c>
      <c r="E430" s="13">
        <f>IF(A430="", "", VLOOKUP(A430, BTA!$A$3:$W$1000, 21, 0))</f>
        <v>0</v>
      </c>
      <c r="F430" s="13">
        <f>IF(A430="", "", VLOOKUP(A430, BTA!$A$3:$W$10000, 23, 0))</f>
        <v>0</v>
      </c>
      <c r="G430" s="13">
        <f>IF(A430="", "", VLOOKUP(A430, BTA!$A$3:$W$10000, 23, 0))</f>
        <v>0</v>
      </c>
    </row>
    <row r="431" spans="1:7">
      <c r="A431" s="13" t="str">
        <f>IF(BTA!A431="", "", BTA!A431)</f>
        <v>AEFES</v>
      </c>
      <c r="B431" s="13">
        <f>IF(A431="", "", VLOOKUP(A431, BTA!$A$3:$W$1000, 8, 0))</f>
        <v>18.45</v>
      </c>
      <c r="C431" s="13"/>
      <c r="D431" s="13">
        <f>IF(A431="", "", VLOOKUP(A431, BTA!$A$3:$W$1000, 20, 0))</f>
        <v>0</v>
      </c>
      <c r="E431" s="13">
        <f>IF(A431="", "", VLOOKUP(A431, BTA!$A$3:$W$1000, 21, 0))</f>
        <v>0</v>
      </c>
      <c r="F431" s="13">
        <f>IF(A431="", "", VLOOKUP(A431, BTA!$A$3:$W$10000, 23, 0))</f>
        <v>0</v>
      </c>
      <c r="G431" s="13">
        <f>IF(A431="", "", VLOOKUP(A431, BTA!$A$3:$W$10000, 23, 0))</f>
        <v>0</v>
      </c>
    </row>
    <row r="432" spans="1:7">
      <c r="A432" s="13" t="str">
        <f>IF(BTA!A432="", "", BTA!A432)</f>
        <v>KMPUR</v>
      </c>
      <c r="B432" s="13">
        <f>IF(A432="", "", VLOOKUP(A432, BTA!$A$3:$W$1000, 8, 0))</f>
        <v>18.149999999999999</v>
      </c>
      <c r="C432" s="13"/>
      <c r="D432" s="13">
        <f>IF(A432="", "", VLOOKUP(A432, BTA!$A$3:$W$1000, 20, 0))</f>
        <v>0</v>
      </c>
      <c r="E432" s="13">
        <f>IF(A432="", "", VLOOKUP(A432, BTA!$A$3:$W$1000, 21, 0))</f>
        <v>0</v>
      </c>
      <c r="F432" s="13">
        <f>IF(A432="", "", VLOOKUP(A432, BTA!$A$3:$W$10000, 23, 0))</f>
        <v>0</v>
      </c>
      <c r="G432" s="13">
        <f>IF(A432="", "", VLOOKUP(A432, BTA!$A$3:$W$10000, 23, 0))</f>
        <v>0</v>
      </c>
    </row>
    <row r="433" spans="1:7">
      <c r="A433" s="13" t="str">
        <f>IF(BTA!A433="", "", BTA!A433)</f>
        <v>EFOR</v>
      </c>
      <c r="B433" s="13">
        <f>IF(A433="", "", VLOOKUP(A433, BTA!$A$3:$W$1000, 8, 0))</f>
        <v>17.899999999999999</v>
      </c>
      <c r="C433" s="13"/>
      <c r="D433" s="13">
        <f>IF(A433="", "", VLOOKUP(A433, BTA!$A$3:$W$1000, 20, 0))</f>
        <v>0</v>
      </c>
      <c r="E433" s="13">
        <f>IF(A433="", "", VLOOKUP(A433, BTA!$A$3:$W$1000, 21, 0))</f>
        <v>0</v>
      </c>
      <c r="F433" s="13">
        <f>IF(A433="", "", VLOOKUP(A433, BTA!$A$3:$W$10000, 23, 0))</f>
        <v>0</v>
      </c>
      <c r="G433" s="13">
        <f>IF(A433="", "", VLOOKUP(A433, BTA!$A$3:$W$10000, 23, 0))</f>
        <v>0</v>
      </c>
    </row>
    <row r="434" spans="1:7">
      <c r="A434" s="13" t="str">
        <f>IF(BTA!A434="", "", BTA!A434)</f>
        <v>KBORU</v>
      </c>
      <c r="B434" s="13">
        <f>IF(A434="", "", VLOOKUP(A434, BTA!$A$3:$W$1000, 8, 0))</f>
        <v>17.600000000000001</v>
      </c>
      <c r="C434" s="13"/>
      <c r="D434" s="13">
        <f>IF(A434="", "", VLOOKUP(A434, BTA!$A$3:$W$1000, 20, 0))</f>
        <v>0</v>
      </c>
      <c r="E434" s="13">
        <f>IF(A434="", "", VLOOKUP(A434, BTA!$A$3:$W$1000, 21, 0))</f>
        <v>0</v>
      </c>
      <c r="F434" s="13">
        <f>IF(A434="", "", VLOOKUP(A434, BTA!$A$3:$W$10000, 23, 0))</f>
        <v>0</v>
      </c>
      <c r="G434" s="13">
        <f>IF(A434="", "", VLOOKUP(A434, BTA!$A$3:$W$10000, 23, 0))</f>
        <v>0</v>
      </c>
    </row>
    <row r="435" spans="1:7">
      <c r="A435" s="13" t="str">
        <f>IF(BTA!A435="", "", BTA!A435)</f>
        <v>AKFIS</v>
      </c>
      <c r="B435" s="13">
        <f>IF(A435="", "", VLOOKUP(A435, BTA!$A$3:$W$1000, 8, 0))</f>
        <v>17.43</v>
      </c>
      <c r="C435" s="13"/>
      <c r="D435" s="13">
        <f>IF(A435="", "", VLOOKUP(A435, BTA!$A$3:$W$1000, 20, 0))</f>
        <v>0</v>
      </c>
      <c r="E435" s="13">
        <f>IF(A435="", "", VLOOKUP(A435, BTA!$A$3:$W$1000, 21, 0))</f>
        <v>0</v>
      </c>
      <c r="F435" s="13">
        <f>IF(A435="", "", VLOOKUP(A435, BTA!$A$3:$W$10000, 23, 0))</f>
        <v>0</v>
      </c>
      <c r="G435" s="13">
        <f>IF(A435="", "", VLOOKUP(A435, BTA!$A$3:$W$10000, 23, 0))</f>
        <v>0</v>
      </c>
    </row>
    <row r="436" spans="1:7">
      <c r="A436" s="13" t="str">
        <f>IF(BTA!A436="", "", BTA!A436)</f>
        <v>ENDAE</v>
      </c>
      <c r="B436" s="13">
        <f>IF(A436="", "", VLOOKUP(A436, BTA!$A$3:$W$1000, 8, 0))</f>
        <v>17.3</v>
      </c>
      <c r="C436" s="13"/>
      <c r="D436" s="13">
        <f>IF(A436="", "", VLOOKUP(A436, BTA!$A$3:$W$1000, 20, 0))</f>
        <v>0</v>
      </c>
      <c r="E436" s="13">
        <f>IF(A436="", "", VLOOKUP(A436, BTA!$A$3:$W$1000, 21, 0))</f>
        <v>0</v>
      </c>
      <c r="F436" s="13">
        <f>IF(A436="", "", VLOOKUP(A436, BTA!$A$3:$W$10000, 23, 0))</f>
        <v>0</v>
      </c>
      <c r="G436" s="13">
        <f>IF(A436="", "", VLOOKUP(A436, BTA!$A$3:$W$10000, 23, 0))</f>
        <v>0</v>
      </c>
    </row>
    <row r="437" spans="1:7">
      <c r="A437" s="13" t="str">
        <f>IF(BTA!A437="", "", BTA!A437)</f>
        <v>ALTNY</v>
      </c>
      <c r="B437" s="13">
        <f>IF(A437="", "", VLOOKUP(A437, BTA!$A$3:$W$1000, 8, 0))</f>
        <v>16.89</v>
      </c>
      <c r="C437" s="13"/>
      <c r="D437" s="13">
        <f>IF(A437="", "", VLOOKUP(A437, BTA!$A$3:$W$1000, 20, 0))</f>
        <v>0</v>
      </c>
      <c r="E437" s="13">
        <f>IF(A437="", "", VLOOKUP(A437, BTA!$A$3:$W$1000, 21, 0))</f>
        <v>0</v>
      </c>
      <c r="F437" s="13">
        <f>IF(A437="", "", VLOOKUP(A437, BTA!$A$3:$W$10000, 23, 0))</f>
        <v>0</v>
      </c>
      <c r="G437" s="13">
        <f>IF(A437="", "", VLOOKUP(A437, BTA!$A$3:$W$10000, 23, 0))</f>
        <v>0</v>
      </c>
    </row>
    <row r="438" spans="1:7">
      <c r="A438" s="13" t="str">
        <f>IF(BTA!A438="", "", BTA!A438)</f>
        <v>GOKNR</v>
      </c>
      <c r="B438" s="13">
        <f>IF(A438="", "", VLOOKUP(A438, BTA!$A$3:$W$1000, 8, 0))</f>
        <v>16.71</v>
      </c>
      <c r="C438" s="13"/>
      <c r="D438" s="13">
        <f>IF(A438="", "", VLOOKUP(A438, BTA!$A$3:$W$1000, 20, 0))</f>
        <v>0</v>
      </c>
      <c r="E438" s="13">
        <f>IF(A438="", "", VLOOKUP(A438, BTA!$A$3:$W$1000, 21, 0))</f>
        <v>0</v>
      </c>
      <c r="F438" s="13">
        <f>IF(A438="", "", VLOOKUP(A438, BTA!$A$3:$W$10000, 23, 0))</f>
        <v>0</v>
      </c>
      <c r="G438" s="13">
        <f>IF(A438="", "", VLOOKUP(A438, BTA!$A$3:$W$10000, 23, 0))</f>
        <v>0</v>
      </c>
    </row>
    <row r="439" spans="1:7">
      <c r="A439" s="13" t="str">
        <f>IF(BTA!A439="", "", BTA!A439)</f>
        <v>GLYHO</v>
      </c>
      <c r="B439" s="13">
        <f>IF(A439="", "", VLOOKUP(A439, BTA!$A$3:$W$1000, 8, 0))</f>
        <v>16.64</v>
      </c>
      <c r="C439" s="13"/>
      <c r="D439" s="13">
        <f>IF(A439="", "", VLOOKUP(A439, BTA!$A$3:$W$1000, 20, 0))</f>
        <v>0</v>
      </c>
      <c r="E439" s="13">
        <f>IF(A439="", "", VLOOKUP(A439, BTA!$A$3:$W$1000, 21, 0))</f>
        <v>0</v>
      </c>
      <c r="F439" s="13">
        <f>IF(A439="", "", VLOOKUP(A439, BTA!$A$3:$W$10000, 23, 0))</f>
        <v>0</v>
      </c>
      <c r="G439" s="13">
        <f>IF(A439="", "", VLOOKUP(A439, BTA!$A$3:$W$10000, 23, 0))</f>
        <v>0</v>
      </c>
    </row>
    <row r="440" spans="1:7">
      <c r="A440" s="13" t="str">
        <f>IF(BTA!A440="", "", BTA!A440)</f>
        <v>CVKMD</v>
      </c>
      <c r="B440" s="13">
        <f>IF(A440="", "", VLOOKUP(A440, BTA!$A$3:$W$1000, 8, 0))</f>
        <v>15.65</v>
      </c>
      <c r="C440" s="13"/>
      <c r="D440" s="13">
        <f>IF(A440="", "", VLOOKUP(A440, BTA!$A$3:$W$1000, 20, 0))</f>
        <v>0</v>
      </c>
      <c r="E440" s="13">
        <f>IF(A440="", "", VLOOKUP(A440, BTA!$A$3:$W$1000, 21, 0))</f>
        <v>0</v>
      </c>
      <c r="F440" s="13">
        <f>IF(A440="", "", VLOOKUP(A440, BTA!$A$3:$W$10000, 23, 0))</f>
        <v>0</v>
      </c>
      <c r="G440" s="13">
        <f>IF(A440="", "", VLOOKUP(A440, BTA!$A$3:$W$10000, 23, 0))</f>
        <v>0</v>
      </c>
    </row>
    <row r="441" spans="1:7">
      <c r="A441" s="13" t="str">
        <f>IF(BTA!A441="", "", BTA!A441)</f>
        <v>MERIT</v>
      </c>
      <c r="B441" s="13">
        <f>IF(A441="", "", VLOOKUP(A441, BTA!$A$3:$W$1000, 8, 0))</f>
        <v>15.59</v>
      </c>
      <c r="C441" s="13"/>
      <c r="D441" s="13">
        <f>IF(A441="", "", VLOOKUP(A441, BTA!$A$3:$W$1000, 20, 0))</f>
        <v>0</v>
      </c>
      <c r="E441" s="13">
        <f>IF(A441="", "", VLOOKUP(A441, BTA!$A$3:$W$1000, 21, 0))</f>
        <v>0</v>
      </c>
      <c r="F441" s="13">
        <f>IF(A441="", "", VLOOKUP(A441, BTA!$A$3:$W$10000, 23, 0))</f>
        <v>0</v>
      </c>
      <c r="G441" s="13">
        <f>IF(A441="", "", VLOOKUP(A441, BTA!$A$3:$W$10000, 23, 0))</f>
        <v>0</v>
      </c>
    </row>
    <row r="442" spans="1:7">
      <c r="A442" s="13" t="str">
        <f>IF(BTA!A442="", "", BTA!A442)</f>
        <v>SAFKR</v>
      </c>
      <c r="B442" s="13">
        <f>IF(A442="", "", VLOOKUP(A442, BTA!$A$3:$W$1000, 8, 0))</f>
        <v>14.45</v>
      </c>
      <c r="C442" s="13"/>
      <c r="D442" s="13">
        <f>IF(A442="", "", VLOOKUP(A442, BTA!$A$3:$W$1000, 20, 0))</f>
        <v>0</v>
      </c>
      <c r="E442" s="13">
        <f>IF(A442="", "", VLOOKUP(A442, BTA!$A$3:$W$1000, 21, 0))</f>
        <v>0</v>
      </c>
      <c r="F442" s="13">
        <f>IF(A442="", "", VLOOKUP(A442, BTA!$A$3:$W$10000, 23, 0))</f>
        <v>0</v>
      </c>
      <c r="G442" s="13">
        <f>IF(A442="", "", VLOOKUP(A442, BTA!$A$3:$W$10000, 23, 0))</f>
        <v>0</v>
      </c>
    </row>
    <row r="443" spans="1:7">
      <c r="A443" s="13" t="str">
        <f>IF(BTA!A443="", "", BTA!A443)</f>
        <v>KCAER</v>
      </c>
      <c r="B443" s="13">
        <f>IF(A443="", "", VLOOKUP(A443, BTA!$A$3:$W$1000, 8, 0))</f>
        <v>13.9</v>
      </c>
      <c r="C443" s="13"/>
      <c r="D443" s="13">
        <f>IF(A443="", "", VLOOKUP(A443, BTA!$A$3:$W$1000, 20, 0))</f>
        <v>0</v>
      </c>
      <c r="E443" s="13">
        <f>IF(A443="", "", VLOOKUP(A443, BTA!$A$3:$W$1000, 21, 0))</f>
        <v>0</v>
      </c>
      <c r="F443" s="13">
        <f>IF(A443="", "", VLOOKUP(A443, BTA!$A$3:$W$10000, 23, 0))</f>
        <v>0</v>
      </c>
      <c r="G443" s="13">
        <f>IF(A443="", "", VLOOKUP(A443, BTA!$A$3:$W$10000, 23, 0))</f>
        <v>0</v>
      </c>
    </row>
    <row r="444" spans="1:7">
      <c r="A444" s="13" t="str">
        <f>IF(BTA!A444="", "", BTA!A444)</f>
        <v>MOGAN</v>
      </c>
      <c r="B444" s="13">
        <f>IF(A444="", "", VLOOKUP(A444, BTA!$A$3:$W$1000, 8, 0))</f>
        <v>13.85</v>
      </c>
      <c r="C444" s="13"/>
      <c r="D444" s="13">
        <f>IF(A444="", "", VLOOKUP(A444, BTA!$A$3:$W$1000, 20, 0))</f>
        <v>0</v>
      </c>
      <c r="E444" s="13">
        <f>IF(A444="", "", VLOOKUP(A444, BTA!$A$3:$W$1000, 21, 0))</f>
        <v>0</v>
      </c>
      <c r="F444" s="13">
        <f>IF(A444="", "", VLOOKUP(A444, BTA!$A$3:$W$10000, 23, 0))</f>
        <v>0</v>
      </c>
      <c r="G444" s="13">
        <f>IF(A444="", "", VLOOKUP(A444, BTA!$A$3:$W$10000, 23, 0))</f>
        <v>0</v>
      </c>
    </row>
    <row r="445" spans="1:7">
      <c r="A445" s="13" t="str">
        <f>IF(BTA!A445="", "", BTA!A445)</f>
        <v>BERA</v>
      </c>
      <c r="B445" s="13">
        <f>IF(A445="", "", VLOOKUP(A445, BTA!$A$3:$W$1000, 8, 0))</f>
        <v>13.62</v>
      </c>
      <c r="C445" s="13"/>
      <c r="D445" s="13">
        <f>IF(A445="", "", VLOOKUP(A445, BTA!$A$3:$W$1000, 20, 0))</f>
        <v>0</v>
      </c>
      <c r="E445" s="13">
        <f>IF(A445="", "", VLOOKUP(A445, BTA!$A$3:$W$1000, 21, 0))</f>
        <v>0</v>
      </c>
      <c r="F445" s="13">
        <f>IF(A445="", "", VLOOKUP(A445, BTA!$A$3:$W$10000, 23, 0))</f>
        <v>0</v>
      </c>
      <c r="G445" s="13">
        <f>IF(A445="", "", VLOOKUP(A445, BTA!$A$3:$W$10000, 23, 0))</f>
        <v>0</v>
      </c>
    </row>
    <row r="446" spans="1:7">
      <c r="A446" s="13" t="str">
        <f>IF(BTA!A446="", "", BTA!A446)</f>
        <v>OZKGY</v>
      </c>
      <c r="B446" s="13">
        <f>IF(A446="", "", VLOOKUP(A446, BTA!$A$3:$W$1000, 8, 0))</f>
        <v>13.22</v>
      </c>
      <c r="C446" s="13"/>
      <c r="D446" s="13">
        <f>IF(A446="", "", VLOOKUP(A446, BTA!$A$3:$W$1000, 20, 0))</f>
        <v>0</v>
      </c>
      <c r="E446" s="13">
        <f>IF(A446="", "", VLOOKUP(A446, BTA!$A$3:$W$1000, 21, 0))</f>
        <v>0</v>
      </c>
      <c r="F446" s="13">
        <f>IF(A446="", "", VLOOKUP(A446, BTA!$A$3:$W$10000, 23, 0))</f>
        <v>0</v>
      </c>
      <c r="G446" s="13">
        <f>IF(A446="", "", VLOOKUP(A446, BTA!$A$3:$W$10000, 23, 0))</f>
        <v>0</v>
      </c>
    </row>
    <row r="447" spans="1:7">
      <c r="A447" s="13" t="str">
        <f>IF(BTA!A447="", "", BTA!A447)</f>
        <v>ISCTR</v>
      </c>
      <c r="B447" s="13">
        <f>IF(A447="", "", VLOOKUP(A447, BTA!$A$3:$W$1000, 8, 0))</f>
        <v>13.01</v>
      </c>
      <c r="C447" s="13"/>
      <c r="D447" s="13">
        <f>IF(A447="", "", VLOOKUP(A447, BTA!$A$3:$W$1000, 20, 0))</f>
        <v>0</v>
      </c>
      <c r="E447" s="13">
        <f>IF(A447="", "", VLOOKUP(A447, BTA!$A$3:$W$1000, 21, 0))</f>
        <v>0</v>
      </c>
      <c r="F447" s="13">
        <f>IF(A447="", "", VLOOKUP(A447, BTA!$A$3:$W$10000, 23, 0))</f>
        <v>0</v>
      </c>
      <c r="G447" s="13">
        <f>IF(A447="", "", VLOOKUP(A447, BTA!$A$3:$W$10000, 23, 0))</f>
        <v>0</v>
      </c>
    </row>
    <row r="448" spans="1:7">
      <c r="A448" s="13" t="str">
        <f>IF(BTA!A448="", "", BTA!A448)</f>
        <v>ATATR</v>
      </c>
      <c r="B448" s="13">
        <f>IF(A448="", "", VLOOKUP(A448, BTA!$A$3:$W$1000, 8, 0))</f>
        <v>12.92</v>
      </c>
      <c r="C448" s="13"/>
      <c r="D448" s="13">
        <f>IF(A448="", "", VLOOKUP(A448, BTA!$A$3:$W$1000, 20, 0))</f>
        <v>0</v>
      </c>
      <c r="E448" s="13">
        <f>IF(A448="", "", VLOOKUP(A448, BTA!$A$3:$W$1000, 21, 0))</f>
        <v>0</v>
      </c>
      <c r="F448" s="13">
        <f>IF(A448="", "", VLOOKUP(A448, BTA!$A$3:$W$10000, 23, 0))</f>
        <v>0</v>
      </c>
      <c r="G448" s="13">
        <f>IF(A448="", "", VLOOKUP(A448, BTA!$A$3:$W$10000, 23, 0))</f>
        <v>0</v>
      </c>
    </row>
    <row r="449" spans="1:7">
      <c r="A449" s="13" t="str">
        <f>IF(BTA!A449="", "", BTA!A449)</f>
        <v>BESLR</v>
      </c>
      <c r="B449" s="13">
        <f>IF(A449="", "", VLOOKUP(A449, BTA!$A$3:$W$1000, 8, 0))</f>
        <v>12.84</v>
      </c>
      <c r="C449" s="13"/>
      <c r="D449" s="13">
        <f>IF(A449="", "", VLOOKUP(A449, BTA!$A$3:$W$1000, 20, 0))</f>
        <v>0</v>
      </c>
      <c r="E449" s="13">
        <f>IF(A449="", "", VLOOKUP(A449, BTA!$A$3:$W$1000, 21, 0))</f>
        <v>0</v>
      </c>
      <c r="F449" s="13">
        <f>IF(A449="", "", VLOOKUP(A449, BTA!$A$3:$W$10000, 23, 0))</f>
        <v>0</v>
      </c>
      <c r="G449" s="13">
        <f>IF(A449="", "", VLOOKUP(A449, BTA!$A$3:$W$10000, 23, 0))</f>
        <v>0</v>
      </c>
    </row>
    <row r="450" spans="1:7">
      <c r="A450" s="13" t="str">
        <f>IF(BTA!A450="", "", BTA!A450)</f>
        <v>MOBTL</v>
      </c>
      <c r="B450" s="13">
        <f>IF(A450="", "", VLOOKUP(A450, BTA!$A$3:$W$1000, 8, 0))</f>
        <v>12.78</v>
      </c>
      <c r="C450" s="13"/>
      <c r="D450" s="13">
        <f>IF(A450="", "", VLOOKUP(A450, BTA!$A$3:$W$1000, 20, 0))</f>
        <v>0</v>
      </c>
      <c r="E450" s="13">
        <f>IF(A450="", "", VLOOKUP(A450, BTA!$A$3:$W$1000, 21, 0))</f>
        <v>0</v>
      </c>
      <c r="F450" s="13">
        <f>IF(A450="", "", VLOOKUP(A450, BTA!$A$3:$W$10000, 23, 0))</f>
        <v>0</v>
      </c>
      <c r="G450" s="13">
        <f>IF(A450="", "", VLOOKUP(A450, BTA!$A$3:$W$10000, 23, 0))</f>
        <v>0</v>
      </c>
    </row>
    <row r="451" spans="1:7">
      <c r="A451" s="13" t="str">
        <f>IF(BTA!A451="", "", BTA!A451)</f>
        <v>KARSN</v>
      </c>
      <c r="B451" s="13">
        <f>IF(A451="", "", VLOOKUP(A451, BTA!$A$3:$W$1000, 8, 0))</f>
        <v>12.68</v>
      </c>
      <c r="C451" s="13"/>
      <c r="D451" s="13">
        <f>IF(A451="", "", VLOOKUP(A451, BTA!$A$3:$W$1000, 20, 0))</f>
        <v>0</v>
      </c>
      <c r="E451" s="13">
        <f>IF(A451="", "", VLOOKUP(A451, BTA!$A$3:$W$1000, 21, 0))</f>
        <v>0</v>
      </c>
      <c r="F451" s="13">
        <f>IF(A451="", "", VLOOKUP(A451, BTA!$A$3:$W$10000, 23, 0))</f>
        <v>0</v>
      </c>
      <c r="G451" s="13">
        <f>IF(A451="", "", VLOOKUP(A451, BTA!$A$3:$W$10000, 23, 0))</f>
        <v>0</v>
      </c>
    </row>
    <row r="452" spans="1:7">
      <c r="A452" s="13" t="str">
        <f>IF(BTA!A452="", "", BTA!A452)</f>
        <v>PAPIL</v>
      </c>
      <c r="B452" s="13">
        <f>IF(A452="", "", VLOOKUP(A452, BTA!$A$3:$W$1000, 8, 0))</f>
        <v>12.55</v>
      </c>
      <c r="C452" s="13"/>
      <c r="D452" s="13">
        <f>IF(A452="", "", VLOOKUP(A452, BTA!$A$3:$W$1000, 20, 0))</f>
        <v>0</v>
      </c>
      <c r="E452" s="13">
        <f>IF(A452="", "", VLOOKUP(A452, BTA!$A$3:$W$1000, 21, 0))</f>
        <v>0</v>
      </c>
      <c r="F452" s="13">
        <f>IF(A452="", "", VLOOKUP(A452, BTA!$A$3:$W$10000, 23, 0))</f>
        <v>0</v>
      </c>
      <c r="G452" s="13">
        <f>IF(A452="", "", VLOOKUP(A452, BTA!$A$3:$W$10000, 23, 0))</f>
        <v>0</v>
      </c>
    </row>
    <row r="453" spans="1:7">
      <c r="A453" s="13" t="str">
        <f>IF(BTA!A453="", "", BTA!A453)</f>
        <v>KOTON</v>
      </c>
      <c r="B453" s="13">
        <f>IF(A453="", "", VLOOKUP(A453, BTA!$A$3:$W$1000, 8, 0))</f>
        <v>12.09</v>
      </c>
      <c r="C453" s="13"/>
      <c r="D453" s="13">
        <f>IF(A453="", "", VLOOKUP(A453, BTA!$A$3:$W$1000, 20, 0))</f>
        <v>0</v>
      </c>
      <c r="E453" s="13">
        <f>IF(A453="", "", VLOOKUP(A453, BTA!$A$3:$W$1000, 21, 0))</f>
        <v>0</v>
      </c>
      <c r="F453" s="13">
        <f>IF(A453="", "", VLOOKUP(A453, BTA!$A$3:$W$10000, 23, 0))</f>
        <v>0</v>
      </c>
      <c r="G453" s="13">
        <f>IF(A453="", "", VLOOKUP(A453, BTA!$A$3:$W$10000, 23, 0))</f>
        <v>0</v>
      </c>
    </row>
    <row r="454" spans="1:7">
      <c r="A454" s="13" t="str">
        <f>IF(BTA!A454="", "", BTA!A454)</f>
        <v>INDES</v>
      </c>
      <c r="B454" s="13">
        <f>IF(A454="", "", VLOOKUP(A454, BTA!$A$3:$W$1000, 8, 0))</f>
        <v>11.7</v>
      </c>
      <c r="C454" s="13"/>
      <c r="D454" s="13">
        <f>IF(A454="", "", VLOOKUP(A454, BTA!$A$3:$W$1000, 20, 0))</f>
        <v>0</v>
      </c>
      <c r="E454" s="13">
        <f>IF(A454="", "", VLOOKUP(A454, BTA!$A$3:$W$1000, 21, 0))</f>
        <v>0</v>
      </c>
      <c r="F454" s="13">
        <f>IF(A454="", "", VLOOKUP(A454, BTA!$A$3:$W$10000, 23, 0))</f>
        <v>0</v>
      </c>
      <c r="G454" s="13">
        <f>IF(A454="", "", VLOOKUP(A454, BTA!$A$3:$W$10000, 23, 0))</f>
        <v>0</v>
      </c>
    </row>
    <row r="455" spans="1:7">
      <c r="A455" s="13" t="str">
        <f>IF(BTA!A455="", "", BTA!A455)</f>
        <v>NTGAZ</v>
      </c>
      <c r="B455" s="13">
        <f>IF(A455="", "", VLOOKUP(A455, BTA!$A$3:$W$1000, 8, 0))</f>
        <v>11.3</v>
      </c>
      <c r="C455" s="13"/>
      <c r="D455" s="13">
        <f>IF(A455="", "", VLOOKUP(A455, BTA!$A$3:$W$1000, 20, 0))</f>
        <v>0</v>
      </c>
      <c r="E455" s="13">
        <f>IF(A455="", "", VLOOKUP(A455, BTA!$A$3:$W$1000, 21, 0))</f>
        <v>0</v>
      </c>
      <c r="F455" s="13">
        <f>IF(A455="", "", VLOOKUP(A455, BTA!$A$3:$W$10000, 23, 0))</f>
        <v>0</v>
      </c>
      <c r="G455" s="13">
        <f>IF(A455="", "", VLOOKUP(A455, BTA!$A$3:$W$10000, 23, 0))</f>
        <v>0</v>
      </c>
    </row>
    <row r="456" spans="1:7">
      <c r="A456" s="13" t="str">
        <f>IF(BTA!A456="", "", BTA!A456)</f>
        <v>GENIL</v>
      </c>
      <c r="B456" s="13">
        <f>IF(A456="", "", VLOOKUP(A456, BTA!$A$3:$W$1000, 8, 0))</f>
        <v>11.2</v>
      </c>
      <c r="C456" s="13"/>
      <c r="D456" s="13">
        <f>IF(A456="", "", VLOOKUP(A456, BTA!$A$3:$W$1000, 20, 0))</f>
        <v>0</v>
      </c>
      <c r="E456" s="13">
        <f>IF(A456="", "", VLOOKUP(A456, BTA!$A$3:$W$1000, 21, 0))</f>
        <v>0</v>
      </c>
      <c r="F456" s="13">
        <f>IF(A456="", "", VLOOKUP(A456, BTA!$A$3:$W$10000, 23, 0))</f>
        <v>0</v>
      </c>
      <c r="G456" s="13">
        <f>IF(A456="", "", VLOOKUP(A456, BTA!$A$3:$W$10000, 23, 0))</f>
        <v>0</v>
      </c>
    </row>
    <row r="457" spans="1:7">
      <c r="A457" s="13" t="str">
        <f>IF(BTA!A457="", "", BTA!A457)</f>
        <v>VAKFA</v>
      </c>
      <c r="B457" s="13">
        <f>IF(A457="", "", VLOOKUP(A457, BTA!$A$3:$W$1000, 8, 0))</f>
        <v>11.18</v>
      </c>
      <c r="C457" s="13"/>
      <c r="D457" s="13">
        <f>IF(A457="", "", VLOOKUP(A457, BTA!$A$3:$W$1000, 20, 0))</f>
        <v>0</v>
      </c>
      <c r="E457" s="13">
        <f>IF(A457="", "", VLOOKUP(A457, BTA!$A$3:$W$1000, 21, 0))</f>
        <v>0</v>
      </c>
      <c r="F457" s="13">
        <f>IF(A457="", "", VLOOKUP(A457, BTA!$A$3:$W$10000, 23, 0))</f>
        <v>0</v>
      </c>
      <c r="G457" s="13">
        <f>IF(A457="", "", VLOOKUP(A457, BTA!$A$3:$W$10000, 23, 0))</f>
        <v>0</v>
      </c>
    </row>
    <row r="458" spans="1:7">
      <c r="A458" s="13" t="str">
        <f>IF(BTA!A458="", "", BTA!A458)</f>
        <v>ASGYO</v>
      </c>
      <c r="B458" s="13">
        <f>IF(A458="", "", VLOOKUP(A458, BTA!$A$3:$W$1000, 8, 0))</f>
        <v>11.11</v>
      </c>
      <c r="C458" s="13"/>
      <c r="D458" s="13">
        <f>IF(A458="", "", VLOOKUP(A458, BTA!$A$3:$W$1000, 20, 0))</f>
        <v>0</v>
      </c>
      <c r="E458" s="13">
        <f>IF(A458="", "", VLOOKUP(A458, BTA!$A$3:$W$1000, 21, 0))</f>
        <v>0</v>
      </c>
      <c r="F458" s="13">
        <f>IF(A458="", "", VLOOKUP(A458, BTA!$A$3:$W$10000, 23, 0))</f>
        <v>0</v>
      </c>
      <c r="G458" s="13">
        <f>IF(A458="", "", VLOOKUP(A458, BTA!$A$3:$W$10000, 23, 0))</f>
        <v>0</v>
      </c>
    </row>
    <row r="459" spans="1:7">
      <c r="A459" s="13" t="str">
        <f>IF(BTA!A459="", "", BTA!A459)</f>
        <v>ENERY</v>
      </c>
      <c r="B459" s="13">
        <f>IF(A459="", "", VLOOKUP(A459, BTA!$A$3:$W$1000, 8, 0))</f>
        <v>11.04</v>
      </c>
      <c r="C459" s="13"/>
      <c r="D459" s="13">
        <f>IF(A459="", "", VLOOKUP(A459, BTA!$A$3:$W$1000, 20, 0))</f>
        <v>0</v>
      </c>
      <c r="E459" s="13">
        <f>IF(A459="", "", VLOOKUP(A459, BTA!$A$3:$W$1000, 21, 0))</f>
        <v>0</v>
      </c>
      <c r="F459" s="13">
        <f>IF(A459="", "", VLOOKUP(A459, BTA!$A$3:$W$10000, 23, 0))</f>
        <v>0</v>
      </c>
      <c r="G459" s="13">
        <f>IF(A459="", "", VLOOKUP(A459, BTA!$A$3:$W$10000, 23, 0))</f>
        <v>0</v>
      </c>
    </row>
    <row r="460" spans="1:7">
      <c r="A460" s="13" t="str">
        <f>IF(BTA!A460="", "", BTA!A460)</f>
        <v>TSKB</v>
      </c>
      <c r="B460" s="13">
        <f>IF(A460="", "", VLOOKUP(A460, BTA!$A$3:$W$1000, 8, 0))</f>
        <v>10.97</v>
      </c>
      <c r="C460" s="13"/>
      <c r="D460" s="13">
        <f>IF(A460="", "", VLOOKUP(A460, BTA!$A$3:$W$1000, 20, 0))</f>
        <v>0</v>
      </c>
      <c r="E460" s="13">
        <f>IF(A460="", "", VLOOKUP(A460, BTA!$A$3:$W$1000, 21, 0))</f>
        <v>0</v>
      </c>
      <c r="F460" s="13">
        <f>IF(A460="", "", VLOOKUP(A460, BTA!$A$3:$W$10000, 23, 0))</f>
        <v>0</v>
      </c>
      <c r="G460" s="13">
        <f>IF(A460="", "", VLOOKUP(A460, BTA!$A$3:$W$10000, 23, 0))</f>
        <v>0</v>
      </c>
    </row>
    <row r="461" spans="1:7">
      <c r="A461" s="13" t="str">
        <f>IF(BTA!A461="", "", BTA!A461)</f>
        <v>AKSA</v>
      </c>
      <c r="B461" s="13">
        <f>IF(A461="", "", VLOOKUP(A461, BTA!$A$3:$W$1000, 8, 0))</f>
        <v>10.75</v>
      </c>
      <c r="C461" s="13"/>
      <c r="D461" s="13">
        <f>IF(A461="", "", VLOOKUP(A461, BTA!$A$3:$W$1000, 20, 0))</f>
        <v>0</v>
      </c>
      <c r="E461" s="13">
        <f>IF(A461="", "", VLOOKUP(A461, BTA!$A$3:$W$1000, 21, 0))</f>
        <v>0</v>
      </c>
      <c r="F461" s="13">
        <f>IF(A461="", "", VLOOKUP(A461, BTA!$A$3:$W$10000, 23, 0))</f>
        <v>0</v>
      </c>
      <c r="G461" s="13">
        <f>IF(A461="", "", VLOOKUP(A461, BTA!$A$3:$W$10000, 23, 0))</f>
        <v>0</v>
      </c>
    </row>
    <row r="462" spans="1:7">
      <c r="A462" s="13" t="str">
        <f>IF(BTA!A462="", "", BTA!A462)</f>
        <v>AKSGY</v>
      </c>
      <c r="B462" s="13">
        <f>IF(A462="", "", VLOOKUP(A462, BTA!$A$3:$W$1000, 8, 0))</f>
        <v>9.9600000000000009</v>
      </c>
      <c r="C462" s="13"/>
      <c r="D462" s="13">
        <f>IF(A462="", "", VLOOKUP(A462, BTA!$A$3:$W$1000, 20, 0))</f>
        <v>0</v>
      </c>
      <c r="E462" s="13">
        <f>IF(A462="", "", VLOOKUP(A462, BTA!$A$3:$W$1000, 21, 0))</f>
        <v>0</v>
      </c>
      <c r="F462" s="13">
        <f>IF(A462="", "", VLOOKUP(A462, BTA!$A$3:$W$10000, 23, 0))</f>
        <v>0</v>
      </c>
      <c r="G462" s="13">
        <f>IF(A462="", "", VLOOKUP(A462, BTA!$A$3:$W$10000, 23, 0))</f>
        <v>0</v>
      </c>
    </row>
    <row r="463" spans="1:7">
      <c r="A463" s="13" t="str">
        <f>IF(BTA!A463="", "", BTA!A463)</f>
        <v>YYLGD</v>
      </c>
      <c r="B463" s="13">
        <f>IF(A463="", "", VLOOKUP(A463, BTA!$A$3:$W$1000, 8, 0))</f>
        <v>9.86</v>
      </c>
      <c r="C463" s="13"/>
      <c r="D463" s="13">
        <f>IF(A463="", "", VLOOKUP(A463, BTA!$A$3:$W$1000, 20, 0))</f>
        <v>0</v>
      </c>
      <c r="E463" s="13">
        <f>IF(A463="", "", VLOOKUP(A463, BTA!$A$3:$W$1000, 21, 0))</f>
        <v>0</v>
      </c>
      <c r="F463" s="13">
        <f>IF(A463="", "", VLOOKUP(A463, BTA!$A$3:$W$10000, 23, 0))</f>
        <v>0</v>
      </c>
      <c r="G463" s="13">
        <f>IF(A463="", "", VLOOKUP(A463, BTA!$A$3:$W$10000, 23, 0))</f>
        <v>0</v>
      </c>
    </row>
    <row r="464" spans="1:7">
      <c r="A464" s="13" t="str">
        <f>IF(BTA!A464="", "", BTA!A464)</f>
        <v>ZERGY</v>
      </c>
      <c r="B464" s="13">
        <f>IF(A464="", "", VLOOKUP(A464, BTA!$A$3:$W$1000, 8, 0))</f>
        <v>9.5</v>
      </c>
      <c r="C464" s="13"/>
      <c r="D464" s="13">
        <f>IF(A464="", "", VLOOKUP(A464, BTA!$A$3:$W$1000, 20, 0))</f>
        <v>0</v>
      </c>
      <c r="E464" s="13">
        <f>IF(A464="", "", VLOOKUP(A464, BTA!$A$3:$W$1000, 21, 0))</f>
        <v>0</v>
      </c>
      <c r="F464" s="13">
        <f>IF(A464="", "", VLOOKUP(A464, BTA!$A$3:$W$10000, 23, 0))</f>
        <v>0</v>
      </c>
      <c r="G464" s="13">
        <f>IF(A464="", "", VLOOKUP(A464, BTA!$A$3:$W$10000, 23, 0))</f>
        <v>0</v>
      </c>
    </row>
    <row r="465" spans="1:7">
      <c r="A465" s="13" t="str">
        <f>IF(BTA!A465="", "", BTA!A465)</f>
        <v>BINHO</v>
      </c>
      <c r="B465" s="13">
        <f>IF(A465="", "", VLOOKUP(A465, BTA!$A$3:$W$1000, 8, 0))</f>
        <v>9.41</v>
      </c>
      <c r="C465" s="13"/>
      <c r="D465" s="13">
        <f>IF(A465="", "", VLOOKUP(A465, BTA!$A$3:$W$1000, 20, 0))</f>
        <v>0</v>
      </c>
      <c r="E465" s="13">
        <f>IF(A465="", "", VLOOKUP(A465, BTA!$A$3:$W$1000, 21, 0))</f>
        <v>0</v>
      </c>
      <c r="F465" s="13">
        <f>IF(A465="", "", VLOOKUP(A465, BTA!$A$3:$W$10000, 23, 0))</f>
        <v>0</v>
      </c>
      <c r="G465" s="13">
        <f>IF(A465="", "", VLOOKUP(A465, BTA!$A$3:$W$10000, 23, 0))</f>
        <v>0</v>
      </c>
    </row>
    <row r="466" spans="1:7">
      <c r="A466" s="13" t="str">
        <f>IF(BTA!A466="", "", BTA!A466)</f>
        <v>TEZOL</v>
      </c>
      <c r="B466" s="13">
        <f>IF(A466="", "", VLOOKUP(A466, BTA!$A$3:$W$1000, 8, 0))</f>
        <v>8.75</v>
      </c>
      <c r="C466" s="13"/>
      <c r="D466" s="13">
        <f>IF(A466="", "", VLOOKUP(A466, BTA!$A$3:$W$1000, 20, 0))</f>
        <v>0</v>
      </c>
      <c r="E466" s="13">
        <f>IF(A466="", "", VLOOKUP(A466, BTA!$A$3:$W$1000, 21, 0))</f>
        <v>0</v>
      </c>
      <c r="F466" s="13">
        <f>IF(A466="", "", VLOOKUP(A466, BTA!$A$3:$W$10000, 23, 0))</f>
        <v>0</v>
      </c>
      <c r="G466" s="13">
        <f>IF(A466="", "", VLOOKUP(A466, BTA!$A$3:$W$10000, 23, 0))</f>
        <v>0</v>
      </c>
    </row>
    <row r="467" spans="1:7">
      <c r="A467" s="13" t="str">
        <f>IF(BTA!A467="", "", BTA!A467)</f>
        <v>BARMA</v>
      </c>
      <c r="B467" s="13">
        <f>IF(A467="", "", VLOOKUP(A467, BTA!$A$3:$W$1000, 8, 0))</f>
        <v>8.69</v>
      </c>
      <c r="C467" s="13"/>
      <c r="D467" s="13">
        <f>IF(A467="", "", VLOOKUP(A467, BTA!$A$3:$W$1000, 20, 0))</f>
        <v>0</v>
      </c>
      <c r="E467" s="13">
        <f>IF(A467="", "", VLOOKUP(A467, BTA!$A$3:$W$1000, 21, 0))</f>
        <v>0</v>
      </c>
      <c r="F467" s="13">
        <f>IF(A467="", "", VLOOKUP(A467, BTA!$A$3:$W$10000, 23, 0))</f>
        <v>0</v>
      </c>
      <c r="G467" s="13">
        <f>IF(A467="", "", VLOOKUP(A467, BTA!$A$3:$W$10000, 23, 0))</f>
        <v>0</v>
      </c>
    </row>
    <row r="468" spans="1:7">
      <c r="A468" s="13" t="str">
        <f>IF(BTA!A468="", "", BTA!A468)</f>
        <v>BALSU</v>
      </c>
      <c r="B468" s="13">
        <f>IF(A468="", "", VLOOKUP(A468, BTA!$A$3:$W$1000, 8, 0))</f>
        <v>8.68</v>
      </c>
      <c r="C468" s="13"/>
      <c r="D468" s="13">
        <f>IF(A468="", "", VLOOKUP(A468, BTA!$A$3:$W$1000, 20, 0))</f>
        <v>0</v>
      </c>
      <c r="E468" s="13">
        <f>IF(A468="", "", VLOOKUP(A468, BTA!$A$3:$W$1000, 21, 0))</f>
        <v>0</v>
      </c>
      <c r="F468" s="13">
        <f>IF(A468="", "", VLOOKUP(A468, BTA!$A$3:$W$10000, 23, 0))</f>
        <v>0</v>
      </c>
      <c r="G468" s="13">
        <f>IF(A468="", "", VLOOKUP(A468, BTA!$A$3:$W$10000, 23, 0))</f>
        <v>0</v>
      </c>
    </row>
    <row r="469" spans="1:7">
      <c r="A469" s="13" t="str">
        <f>IF(BTA!A469="", "", BTA!A469)</f>
        <v>SMRTG</v>
      </c>
      <c r="B469" s="13">
        <f>IF(A469="", "", VLOOKUP(A469, BTA!$A$3:$W$1000, 8, 0))</f>
        <v>8.5399999999999991</v>
      </c>
      <c r="C469" s="13"/>
      <c r="D469" s="13">
        <f>IF(A469="", "", VLOOKUP(A469, BTA!$A$3:$W$1000, 20, 0))</f>
        <v>0</v>
      </c>
      <c r="E469" s="13">
        <f>IF(A469="", "", VLOOKUP(A469, BTA!$A$3:$W$1000, 21, 0))</f>
        <v>0</v>
      </c>
      <c r="F469" s="13">
        <f>IF(A469="", "", VLOOKUP(A469, BTA!$A$3:$W$10000, 23, 0))</f>
        <v>0</v>
      </c>
      <c r="G469" s="13">
        <f>IF(A469="", "", VLOOKUP(A469, BTA!$A$3:$W$10000, 23, 0))</f>
        <v>0</v>
      </c>
    </row>
    <row r="470" spans="1:7">
      <c r="A470" s="13" t="str">
        <f>IF(BTA!A470="", "", BTA!A470)</f>
        <v>KAREL</v>
      </c>
      <c r="B470" s="13">
        <f>IF(A470="", "", VLOOKUP(A470, BTA!$A$3:$W$1000, 8, 0))</f>
        <v>8.1</v>
      </c>
      <c r="C470" s="13"/>
      <c r="D470" s="13">
        <f>IF(A470="", "", VLOOKUP(A470, BTA!$A$3:$W$1000, 20, 0))</f>
        <v>0</v>
      </c>
      <c r="E470" s="13">
        <f>IF(A470="", "", VLOOKUP(A470, BTA!$A$3:$W$1000, 21, 0))</f>
        <v>0</v>
      </c>
      <c r="F470" s="13">
        <f>IF(A470="", "", VLOOKUP(A470, BTA!$A$3:$W$10000, 23, 0))</f>
        <v>0</v>
      </c>
      <c r="G470" s="13">
        <f>IF(A470="", "", VLOOKUP(A470, BTA!$A$3:$W$10000, 23, 0))</f>
        <v>0</v>
      </c>
    </row>
    <row r="471" spans="1:7">
      <c r="A471" s="13" t="str">
        <f>IF(BTA!A471="", "", BTA!A471)</f>
        <v>FZLGY</v>
      </c>
      <c r="B471" s="13">
        <f>IF(A471="", "", VLOOKUP(A471, BTA!$A$3:$W$1000, 8, 0))</f>
        <v>7.99</v>
      </c>
      <c r="C471" s="13"/>
      <c r="D471" s="13">
        <f>IF(A471="", "", VLOOKUP(A471, BTA!$A$3:$W$1000, 20, 0))</f>
        <v>0</v>
      </c>
      <c r="E471" s="13">
        <f>IF(A471="", "", VLOOKUP(A471, BTA!$A$3:$W$1000, 21, 0))</f>
        <v>0</v>
      </c>
      <c r="F471" s="13">
        <f>IF(A471="", "", VLOOKUP(A471, BTA!$A$3:$W$10000, 23, 0))</f>
        <v>0</v>
      </c>
      <c r="G471" s="13">
        <f>IF(A471="", "", VLOOKUP(A471, BTA!$A$3:$W$10000, 23, 0))</f>
        <v>0</v>
      </c>
    </row>
    <row r="472" spans="1:7">
      <c r="A472" s="13" t="str">
        <f>IF(BTA!A472="", "", BTA!A472)</f>
        <v>DAPGM</v>
      </c>
      <c r="B472" s="13">
        <f>IF(A472="", "", VLOOKUP(A472, BTA!$A$3:$W$1000, 8, 0))</f>
        <v>7.65</v>
      </c>
      <c r="C472" s="13"/>
      <c r="D472" s="13">
        <f>IF(A472="", "", VLOOKUP(A472, BTA!$A$3:$W$1000, 20, 0))</f>
        <v>0</v>
      </c>
      <c r="E472" s="13">
        <f>IF(A472="", "", VLOOKUP(A472, BTA!$A$3:$W$1000, 21, 0))</f>
        <v>0</v>
      </c>
      <c r="F472" s="13">
        <f>IF(A472="", "", VLOOKUP(A472, BTA!$A$3:$W$10000, 23, 0))</f>
        <v>0</v>
      </c>
      <c r="G472" s="13">
        <f>IF(A472="", "", VLOOKUP(A472, BTA!$A$3:$W$10000, 23, 0))</f>
        <v>0</v>
      </c>
    </row>
    <row r="473" spans="1:7">
      <c r="A473" s="13" t="str">
        <f>IF(BTA!A473="", "", BTA!A473)</f>
        <v>TATEN</v>
      </c>
      <c r="B473" s="13">
        <f>IF(A473="", "", VLOOKUP(A473, BTA!$A$3:$W$1000, 8, 0))</f>
        <v>7.62</v>
      </c>
      <c r="C473" s="13"/>
      <c r="D473" s="13">
        <f>IF(A473="", "", VLOOKUP(A473, BTA!$A$3:$W$1000, 20, 0))</f>
        <v>0</v>
      </c>
      <c r="E473" s="13">
        <f>IF(A473="", "", VLOOKUP(A473, BTA!$A$3:$W$1000, 21, 0))</f>
        <v>0</v>
      </c>
      <c r="F473" s="13">
        <f>IF(A473="", "", VLOOKUP(A473, BTA!$A$3:$W$10000, 23, 0))</f>
        <v>0</v>
      </c>
      <c r="G473" s="13">
        <f>IF(A473="", "", VLOOKUP(A473, BTA!$A$3:$W$10000, 23, 0))</f>
        <v>0</v>
      </c>
    </row>
    <row r="474" spans="1:7">
      <c r="A474" s="13" t="str">
        <f>IF(BTA!A474="", "", BTA!A474)</f>
        <v>A1CAP</v>
      </c>
      <c r="B474" s="13">
        <f>IF(A474="", "", VLOOKUP(A474, BTA!$A$3:$W$1000, 8, 0))</f>
        <v>7.27</v>
      </c>
      <c r="C474" s="13"/>
      <c r="D474" s="13">
        <f>IF(A474="", "", VLOOKUP(A474, BTA!$A$3:$W$1000, 20, 0))</f>
        <v>0</v>
      </c>
      <c r="E474" s="13">
        <f>IF(A474="", "", VLOOKUP(A474, BTA!$A$3:$W$1000, 21, 0))</f>
        <v>0</v>
      </c>
      <c r="F474" s="13">
        <f>IF(A474="", "", VLOOKUP(A474, BTA!$A$3:$W$10000, 23, 0))</f>
        <v>0</v>
      </c>
      <c r="G474" s="13">
        <f>IF(A474="", "", VLOOKUP(A474, BTA!$A$3:$W$10000, 23, 0))</f>
        <v>0</v>
      </c>
    </row>
    <row r="475" spans="1:7">
      <c r="A475" s="13" t="str">
        <f>IF(BTA!A475="", "", BTA!A475)</f>
        <v>ISKPL</v>
      </c>
      <c r="B475" s="13">
        <f>IF(A475="", "", VLOOKUP(A475, BTA!$A$3:$W$1000, 8, 0))</f>
        <v>7.25</v>
      </c>
      <c r="C475" s="13"/>
      <c r="D475" s="13">
        <f>IF(A475="", "", VLOOKUP(A475, BTA!$A$3:$W$1000, 20, 0))</f>
        <v>0</v>
      </c>
      <c r="E475" s="13">
        <f>IF(A475="", "", VLOOKUP(A475, BTA!$A$3:$W$1000, 21, 0))</f>
        <v>0</v>
      </c>
      <c r="F475" s="13">
        <f>IF(A475="", "", VLOOKUP(A475, BTA!$A$3:$W$10000, 23, 0))</f>
        <v>0</v>
      </c>
      <c r="G475" s="13">
        <f>IF(A475="", "", VLOOKUP(A475, BTA!$A$3:$W$10000, 23, 0))</f>
        <v>0</v>
      </c>
    </row>
    <row r="476" spans="1:7">
      <c r="A476" s="13" t="str">
        <f>IF(BTA!A476="", "", BTA!A476)</f>
        <v>ODAS</v>
      </c>
      <c r="B476" s="13">
        <f>IF(A476="", "", VLOOKUP(A476, BTA!$A$3:$W$1000, 8, 0))</f>
        <v>7.24</v>
      </c>
      <c r="C476" s="13"/>
      <c r="D476" s="13">
        <f>IF(A476="", "", VLOOKUP(A476, BTA!$A$3:$W$1000, 20, 0))</f>
        <v>0</v>
      </c>
      <c r="E476" s="13">
        <f>IF(A476="", "", VLOOKUP(A476, BTA!$A$3:$W$1000, 21, 0))</f>
        <v>0</v>
      </c>
      <c r="F476" s="13">
        <f>IF(A476="", "", VLOOKUP(A476, BTA!$A$3:$W$10000, 23, 0))</f>
        <v>0</v>
      </c>
      <c r="G476" s="13">
        <f>IF(A476="", "", VLOOKUP(A476, BTA!$A$3:$W$10000, 23, 0))</f>
        <v>0</v>
      </c>
    </row>
    <row r="477" spans="1:7">
      <c r="A477" s="13" t="str">
        <f>IF(BTA!A477="", "", BTA!A477)</f>
        <v>IZENR</v>
      </c>
      <c r="B477" s="13">
        <f>IF(A477="", "", VLOOKUP(A477, BTA!$A$3:$W$1000, 8, 0))</f>
        <v>6.89</v>
      </c>
      <c r="C477" s="13"/>
      <c r="D477" s="13">
        <f>IF(A477="", "", VLOOKUP(A477, BTA!$A$3:$W$1000, 20, 0))</f>
        <v>0</v>
      </c>
      <c r="E477" s="13">
        <f>IF(A477="", "", VLOOKUP(A477, BTA!$A$3:$W$1000, 21, 0))</f>
        <v>0</v>
      </c>
      <c r="F477" s="13">
        <f>IF(A477="", "", VLOOKUP(A477, BTA!$A$3:$W$10000, 23, 0))</f>
        <v>0</v>
      </c>
      <c r="G477" s="13">
        <f>IF(A477="", "", VLOOKUP(A477, BTA!$A$3:$W$10000, 23, 0))</f>
        <v>0</v>
      </c>
    </row>
    <row r="478" spans="1:7">
      <c r="A478" s="13" t="str">
        <f>IF(BTA!A478="", "", BTA!A478)</f>
        <v>SUWEN</v>
      </c>
      <c r="B478" s="13">
        <f>IF(A478="", "", VLOOKUP(A478, BTA!$A$3:$W$1000, 8, 0))</f>
        <v>6.75</v>
      </c>
      <c r="C478" s="13"/>
      <c r="D478" s="13">
        <f>IF(A478="", "", VLOOKUP(A478, BTA!$A$3:$W$1000, 20, 0))</f>
        <v>0</v>
      </c>
      <c r="E478" s="13">
        <f>IF(A478="", "", VLOOKUP(A478, BTA!$A$3:$W$1000, 21, 0))</f>
        <v>0</v>
      </c>
      <c r="F478" s="13">
        <f>IF(A478="", "", VLOOKUP(A478, BTA!$A$3:$W$10000, 23, 0))</f>
        <v>0</v>
      </c>
      <c r="G478" s="13">
        <f>IF(A478="", "", VLOOKUP(A478, BTA!$A$3:$W$10000, 23, 0))</f>
        <v>0</v>
      </c>
    </row>
    <row r="479" spans="1:7">
      <c r="A479" s="13" t="str">
        <f>IF(BTA!A479="", "", BTA!A479)</f>
        <v>INVEO</v>
      </c>
      <c r="B479" s="13">
        <f>IF(A479="", "", VLOOKUP(A479, BTA!$A$3:$W$1000, 8, 0))</f>
        <v>6.66</v>
      </c>
      <c r="C479" s="13"/>
      <c r="D479" s="13">
        <f>IF(A479="", "", VLOOKUP(A479, BTA!$A$3:$W$1000, 20, 0))</f>
        <v>0</v>
      </c>
      <c r="E479" s="13">
        <f>IF(A479="", "", VLOOKUP(A479, BTA!$A$3:$W$1000, 21, 0))</f>
        <v>0</v>
      </c>
      <c r="F479" s="13">
        <f>IF(A479="", "", VLOOKUP(A479, BTA!$A$3:$W$10000, 23, 0))</f>
        <v>0</v>
      </c>
      <c r="G479" s="13">
        <f>IF(A479="", "", VLOOKUP(A479, BTA!$A$3:$W$10000, 23, 0))</f>
        <v>0</v>
      </c>
    </row>
    <row r="480" spans="1:7">
      <c r="A480" s="13" t="str">
        <f>IF(BTA!A480="", "", BTA!A480)</f>
        <v>SKBNK</v>
      </c>
      <c r="B480" s="13">
        <f>IF(A480="", "", VLOOKUP(A480, BTA!$A$3:$W$1000, 8, 0))</f>
        <v>6.24</v>
      </c>
      <c r="C480" s="13"/>
      <c r="D480" s="13">
        <f>IF(A480="", "", VLOOKUP(A480, BTA!$A$3:$W$1000, 20, 0))</f>
        <v>0</v>
      </c>
      <c r="E480" s="13">
        <f>IF(A480="", "", VLOOKUP(A480, BTA!$A$3:$W$1000, 21, 0))</f>
        <v>0</v>
      </c>
      <c r="F480" s="13">
        <f>IF(A480="", "", VLOOKUP(A480, BTA!$A$3:$W$10000, 23, 0))</f>
        <v>0</v>
      </c>
      <c r="G480" s="13">
        <f>IF(A480="", "", VLOOKUP(A480, BTA!$A$3:$W$10000, 23, 0))</f>
        <v>0</v>
      </c>
    </row>
    <row r="481" spans="1:7">
      <c r="A481" s="13" t="str">
        <f>IF(BTA!A481="", "", BTA!A481)</f>
        <v>VESBE</v>
      </c>
      <c r="B481" s="13">
        <f>IF(A481="", "", VLOOKUP(A481, BTA!$A$3:$W$1000, 8, 0))</f>
        <v>5.99</v>
      </c>
      <c r="C481" s="13"/>
      <c r="D481" s="13">
        <f>IF(A481="", "", VLOOKUP(A481, BTA!$A$3:$W$1000, 20, 0))</f>
        <v>0</v>
      </c>
      <c r="E481" s="13">
        <f>IF(A481="", "", VLOOKUP(A481, BTA!$A$3:$W$1000, 21, 0))</f>
        <v>0</v>
      </c>
      <c r="F481" s="13">
        <f>IF(A481="", "", VLOOKUP(A481, BTA!$A$3:$W$10000, 23, 0))</f>
        <v>0</v>
      </c>
      <c r="G481" s="13">
        <f>IF(A481="", "", VLOOKUP(A481, BTA!$A$3:$W$10000, 23, 0))</f>
        <v>0</v>
      </c>
    </row>
    <row r="482" spans="1:7">
      <c r="A482" s="13" t="str">
        <f>IF(BTA!A482="", "", BTA!A482)</f>
        <v>TUREX</v>
      </c>
      <c r="B482" s="13">
        <f>IF(A482="", "", VLOOKUP(A482, BTA!$A$3:$W$1000, 8, 0))</f>
        <v>5.98</v>
      </c>
      <c r="C482" s="13"/>
      <c r="D482" s="13">
        <f>IF(A482="", "", VLOOKUP(A482, BTA!$A$3:$W$1000, 20, 0))</f>
        <v>0</v>
      </c>
      <c r="E482" s="13">
        <f>IF(A482="", "", VLOOKUP(A482, BTA!$A$3:$W$1000, 21, 0))</f>
        <v>0</v>
      </c>
      <c r="F482" s="13">
        <f>IF(A482="", "", VLOOKUP(A482, BTA!$A$3:$W$10000, 23, 0))</f>
        <v>0</v>
      </c>
      <c r="G482" s="13">
        <f>IF(A482="", "", VLOOKUP(A482, BTA!$A$3:$W$10000, 23, 0))</f>
        <v>0</v>
      </c>
    </row>
    <row r="483" spans="1:7">
      <c r="A483" s="13" t="str">
        <f>IF(BTA!A483="", "", BTA!A483)</f>
        <v>GEDIK</v>
      </c>
      <c r="B483" s="13">
        <f>IF(A483="", "", VLOOKUP(A483, BTA!$A$3:$W$1000, 8, 0))</f>
        <v>5.73</v>
      </c>
      <c r="C483" s="13"/>
      <c r="D483" s="13">
        <f>IF(A483="", "", VLOOKUP(A483, BTA!$A$3:$W$1000, 20, 0))</f>
        <v>0</v>
      </c>
      <c r="E483" s="13">
        <f>IF(A483="", "", VLOOKUP(A483, BTA!$A$3:$W$1000, 21, 0))</f>
        <v>0</v>
      </c>
      <c r="F483" s="13">
        <f>IF(A483="", "", VLOOKUP(A483, BTA!$A$3:$W$10000, 23, 0))</f>
        <v>0</v>
      </c>
      <c r="G483" s="13">
        <f>IF(A483="", "", VLOOKUP(A483, BTA!$A$3:$W$10000, 23, 0))</f>
        <v>0</v>
      </c>
    </row>
    <row r="484" spans="1:7">
      <c r="A484" s="13" t="str">
        <f>IF(BTA!A484="", "", BTA!A484)</f>
        <v>BUCIM</v>
      </c>
      <c r="B484" s="13">
        <f>IF(A484="", "", VLOOKUP(A484, BTA!$A$3:$W$1000, 8, 0))</f>
        <v>5.7</v>
      </c>
      <c r="C484" s="13"/>
      <c r="D484" s="13">
        <f>IF(A484="", "", VLOOKUP(A484, BTA!$A$3:$W$1000, 20, 0))</f>
        <v>0</v>
      </c>
      <c r="E484" s="13">
        <f>IF(A484="", "", VLOOKUP(A484, BTA!$A$3:$W$1000, 21, 0))</f>
        <v>0</v>
      </c>
      <c r="F484" s="13">
        <f>IF(A484="", "", VLOOKUP(A484, BTA!$A$3:$W$10000, 23, 0))</f>
        <v>0</v>
      </c>
      <c r="G484" s="13">
        <f>IF(A484="", "", VLOOKUP(A484, BTA!$A$3:$W$10000, 23, 0))</f>
        <v>0</v>
      </c>
    </row>
    <row r="485" spans="1:7">
      <c r="A485" s="13" t="str">
        <f>IF(BTA!A485="", "", BTA!A485)</f>
        <v>REEDR</v>
      </c>
      <c r="B485" s="13">
        <f>IF(A485="", "", VLOOKUP(A485, BTA!$A$3:$W$1000, 8, 0))</f>
        <v>5.48</v>
      </c>
      <c r="C485" s="13"/>
      <c r="D485" s="13">
        <f>IF(A485="", "", VLOOKUP(A485, BTA!$A$3:$W$1000, 20, 0))</f>
        <v>0</v>
      </c>
      <c r="E485" s="13">
        <f>IF(A485="", "", VLOOKUP(A485, BTA!$A$3:$W$1000, 21, 0))</f>
        <v>0</v>
      </c>
      <c r="F485" s="13">
        <f>IF(A485="", "", VLOOKUP(A485, BTA!$A$3:$W$10000, 23, 0))</f>
        <v>0</v>
      </c>
      <c r="G485" s="13">
        <f>IF(A485="", "", VLOOKUP(A485, BTA!$A$3:$W$10000, 23, 0))</f>
        <v>0</v>
      </c>
    </row>
    <row r="486" spans="1:7">
      <c r="A486" s="13" t="str">
        <f>IF(BTA!A486="", "", BTA!A486)</f>
        <v>LINK</v>
      </c>
      <c r="B486" s="13">
        <f>IF(A486="", "", VLOOKUP(A486, BTA!$A$3:$W$1000, 8, 0))</f>
        <v>5.22</v>
      </c>
      <c r="C486" s="13"/>
      <c r="D486" s="13">
        <f>IF(A486="", "", VLOOKUP(A486, BTA!$A$3:$W$1000, 20, 0))</f>
        <v>0</v>
      </c>
      <c r="E486" s="13">
        <f>IF(A486="", "", VLOOKUP(A486, BTA!$A$3:$W$1000, 21, 0))</f>
        <v>0</v>
      </c>
      <c r="F486" s="13">
        <f>IF(A486="", "", VLOOKUP(A486, BTA!$A$3:$W$10000, 23, 0))</f>
        <v>0</v>
      </c>
      <c r="G486" s="13">
        <f>IF(A486="", "", VLOOKUP(A486, BTA!$A$3:$W$10000, 23, 0))</f>
        <v>0</v>
      </c>
    </row>
    <row r="487" spans="1:7">
      <c r="A487" s="13" t="str">
        <f>IF(BTA!A487="", "", BTA!A487)</f>
        <v>GENTS</v>
      </c>
      <c r="B487" s="13">
        <f>IF(A487="", "", VLOOKUP(A487, BTA!$A$3:$W$1000, 8, 0))</f>
        <v>5.15</v>
      </c>
      <c r="C487" s="13"/>
      <c r="D487" s="13">
        <f>IF(A487="", "", VLOOKUP(A487, BTA!$A$3:$W$1000, 20, 0))</f>
        <v>0</v>
      </c>
      <c r="E487" s="13">
        <f>IF(A487="", "", VLOOKUP(A487, BTA!$A$3:$W$1000, 21, 0))</f>
        <v>0</v>
      </c>
      <c r="F487" s="13">
        <f>IF(A487="", "", VLOOKUP(A487, BTA!$A$3:$W$10000, 23, 0))</f>
        <v>0</v>
      </c>
      <c r="G487" s="13">
        <f>IF(A487="", "", VLOOKUP(A487, BTA!$A$3:$W$10000, 23, 0))</f>
        <v>0</v>
      </c>
    </row>
    <row r="488" spans="1:7">
      <c r="A488" s="13" t="str">
        <f>IF(BTA!A488="", "", BTA!A488)</f>
        <v>OBAMS</v>
      </c>
      <c r="B488" s="13">
        <f>IF(A488="", "", VLOOKUP(A488, BTA!$A$3:$W$1000, 8, 0))</f>
        <v>5.12</v>
      </c>
      <c r="C488" s="13"/>
      <c r="D488" s="13">
        <f>IF(A488="", "", VLOOKUP(A488, BTA!$A$3:$W$1000, 20, 0))</f>
        <v>0</v>
      </c>
      <c r="E488" s="13">
        <f>IF(A488="", "", VLOOKUP(A488, BTA!$A$3:$W$1000, 21, 0))</f>
        <v>0</v>
      </c>
      <c r="F488" s="13">
        <f>IF(A488="", "", VLOOKUP(A488, BTA!$A$3:$W$10000, 23, 0))</f>
        <v>0</v>
      </c>
      <c r="G488" s="13">
        <f>IF(A488="", "", VLOOKUP(A488, BTA!$A$3:$W$10000, 23, 0))</f>
        <v>0</v>
      </c>
    </row>
    <row r="489" spans="1:7">
      <c r="A489" s="13" t="str">
        <f>IF(BTA!A489="", "", BTA!A489)</f>
        <v>NATEN</v>
      </c>
      <c r="B489" s="13">
        <f>IF(A489="", "", VLOOKUP(A489, BTA!$A$3:$W$1000, 8, 0))</f>
        <v>5.05</v>
      </c>
      <c r="C489" s="13"/>
      <c r="D489" s="13">
        <f>IF(A489="", "", VLOOKUP(A489, BTA!$A$3:$W$1000, 20, 0))</f>
        <v>0</v>
      </c>
      <c r="E489" s="13">
        <f>IF(A489="", "", VLOOKUP(A489, BTA!$A$3:$W$1000, 21, 0))</f>
        <v>0</v>
      </c>
      <c r="F489" s="13">
        <f>IF(A489="", "", VLOOKUP(A489, BTA!$A$3:$W$10000, 23, 0))</f>
        <v>0</v>
      </c>
      <c r="G489" s="13">
        <f>IF(A489="", "", VLOOKUP(A489, BTA!$A$3:$W$10000, 23, 0))</f>
        <v>0</v>
      </c>
    </row>
    <row r="490" spans="1:7">
      <c r="A490" s="13" t="str">
        <f>IF(BTA!A490="", "", BTA!A490)</f>
        <v>KOPOL</v>
      </c>
      <c r="B490" s="13">
        <f>IF(A490="", "", VLOOKUP(A490, BTA!$A$3:$W$1000, 8, 0))</f>
        <v>5</v>
      </c>
      <c r="C490" s="13"/>
      <c r="D490" s="13">
        <f>IF(A490="", "", VLOOKUP(A490, BTA!$A$3:$W$1000, 20, 0))</f>
        <v>0</v>
      </c>
      <c r="E490" s="13">
        <f>IF(A490="", "", VLOOKUP(A490, BTA!$A$3:$W$1000, 21, 0))</f>
        <v>0</v>
      </c>
      <c r="F490" s="13">
        <f>IF(A490="", "", VLOOKUP(A490, BTA!$A$3:$W$10000, 23, 0))</f>
        <v>0</v>
      </c>
      <c r="G490" s="13">
        <f>IF(A490="", "", VLOOKUP(A490, BTA!$A$3:$W$10000, 23, 0))</f>
        <v>0</v>
      </c>
    </row>
    <row r="491" spans="1:7">
      <c r="A491" s="13" t="str">
        <f>IF(BTA!A491="", "", BTA!A491)</f>
        <v>KLGYO</v>
      </c>
      <c r="B491" s="13">
        <f>IF(A491="", "", VLOOKUP(A491, BTA!$A$3:$W$1000, 8, 0))</f>
        <v>4.75</v>
      </c>
      <c r="C491" s="13"/>
      <c r="D491" s="13">
        <f>IF(A491="", "", VLOOKUP(A491, BTA!$A$3:$W$1000, 20, 0))</f>
        <v>0</v>
      </c>
      <c r="E491" s="13">
        <f>IF(A491="", "", VLOOKUP(A491, BTA!$A$3:$W$1000, 21, 0))</f>
        <v>0</v>
      </c>
      <c r="F491" s="13">
        <f>IF(A491="", "", VLOOKUP(A491, BTA!$A$3:$W$10000, 23, 0))</f>
        <v>0</v>
      </c>
      <c r="G491" s="13">
        <f>IF(A491="", "", VLOOKUP(A491, BTA!$A$3:$W$10000, 23, 0))</f>
        <v>0</v>
      </c>
    </row>
    <row r="492" spans="1:7">
      <c r="A492" s="13" t="str">
        <f>IF(BTA!A492="", "", BTA!A492)</f>
        <v>HLGYO</v>
      </c>
      <c r="B492" s="13">
        <f>IF(A492="", "", VLOOKUP(A492, BTA!$A$3:$W$1000, 8, 0))</f>
        <v>4.6500000000000004</v>
      </c>
      <c r="C492" s="13"/>
      <c r="D492" s="13">
        <f>IF(A492="", "", VLOOKUP(A492, BTA!$A$3:$W$1000, 20, 0))</f>
        <v>0</v>
      </c>
      <c r="E492" s="13">
        <f>IF(A492="", "", VLOOKUP(A492, BTA!$A$3:$W$1000, 21, 0))</f>
        <v>0</v>
      </c>
      <c r="F492" s="13">
        <f>IF(A492="", "", VLOOKUP(A492, BTA!$A$3:$W$10000, 23, 0))</f>
        <v>0</v>
      </c>
      <c r="G492" s="13">
        <f>IF(A492="", "", VLOOKUP(A492, BTA!$A$3:$W$10000, 23, 0))</f>
        <v>0</v>
      </c>
    </row>
    <row r="493" spans="1:7">
      <c r="A493" s="13" t="str">
        <f>IF(BTA!A493="", "", BTA!A493)</f>
        <v>KAYSE</v>
      </c>
      <c r="B493" s="13">
        <f>IF(A493="", "", VLOOKUP(A493, BTA!$A$3:$W$1000, 8, 0))</f>
        <v>3.98</v>
      </c>
      <c r="C493" s="13"/>
      <c r="D493" s="13">
        <f>IF(A493="", "", VLOOKUP(A493, BTA!$A$3:$W$1000, 20, 0))</f>
        <v>0</v>
      </c>
      <c r="E493" s="13">
        <f>IF(A493="", "", VLOOKUP(A493, BTA!$A$3:$W$1000, 21, 0))</f>
        <v>0</v>
      </c>
      <c r="F493" s="13">
        <f>IF(A493="", "", VLOOKUP(A493, BTA!$A$3:$W$10000, 23, 0))</f>
        <v>0</v>
      </c>
      <c r="G493" s="13">
        <f>IF(A493="", "", VLOOKUP(A493, BTA!$A$3:$W$10000, 23, 0))</f>
        <v>0</v>
      </c>
    </row>
    <row r="494" spans="1:7">
      <c r="A494" s="13" t="str">
        <f>IF(BTA!A494="", "", BTA!A494)</f>
        <v>EUREN</v>
      </c>
      <c r="B494" s="13">
        <f>IF(A494="", "", VLOOKUP(A494, BTA!$A$3:$W$1000, 8, 0))</f>
        <v>3.84</v>
      </c>
      <c r="C494" s="13"/>
      <c r="D494" s="13">
        <f>IF(A494="", "", VLOOKUP(A494, BTA!$A$3:$W$1000, 20, 0))</f>
        <v>0</v>
      </c>
      <c r="E494" s="13">
        <f>IF(A494="", "", VLOOKUP(A494, BTA!$A$3:$W$1000, 21, 0))</f>
        <v>0</v>
      </c>
      <c r="F494" s="13">
        <f>IF(A494="", "", VLOOKUP(A494, BTA!$A$3:$W$10000, 23, 0))</f>
        <v>0</v>
      </c>
      <c r="G494" s="13">
        <f>IF(A494="", "", VLOOKUP(A494, BTA!$A$3:$W$10000, 23, 0))</f>
        <v>0</v>
      </c>
    </row>
    <row r="495" spans="1:7">
      <c r="A495" s="13" t="str">
        <f>IF(BTA!A495="", "", BTA!A495)</f>
        <v>BTCIM</v>
      </c>
      <c r="B495" s="13">
        <f>IF(A495="", "", VLOOKUP(A495, BTA!$A$3:$W$1000, 8, 0))</f>
        <v>3.82</v>
      </c>
      <c r="C495" s="13"/>
      <c r="D495" s="13">
        <f>IF(A495="", "", VLOOKUP(A495, BTA!$A$3:$W$1000, 20, 0))</f>
        <v>0</v>
      </c>
      <c r="E495" s="13">
        <f>IF(A495="", "", VLOOKUP(A495, BTA!$A$3:$W$1000, 21, 0))</f>
        <v>0</v>
      </c>
      <c r="F495" s="13">
        <f>IF(A495="", "", VLOOKUP(A495, BTA!$A$3:$W$10000, 23, 0))</f>
        <v>0</v>
      </c>
      <c r="G495" s="13">
        <f>IF(A495="", "", VLOOKUP(A495, BTA!$A$3:$W$10000, 23, 0))</f>
        <v>0</v>
      </c>
    </row>
    <row r="496" spans="1:7">
      <c r="A496" s="13" t="str">
        <f>IF(BTA!A496="", "", BTA!A496)</f>
        <v>KOCMT</v>
      </c>
      <c r="B496" s="13">
        <f>IF(A496="", "", VLOOKUP(A496, BTA!$A$3:$W$1000, 8, 0))</f>
        <v>3.74</v>
      </c>
      <c r="C496" s="13"/>
      <c r="D496" s="13">
        <f>IF(A496="", "", VLOOKUP(A496, BTA!$A$3:$W$1000, 20, 0))</f>
        <v>0</v>
      </c>
      <c r="E496" s="13">
        <f>IF(A496="", "", VLOOKUP(A496, BTA!$A$3:$W$1000, 21, 0))</f>
        <v>0</v>
      </c>
      <c r="F496" s="13">
        <f>IF(A496="", "", VLOOKUP(A496, BTA!$A$3:$W$10000, 23, 0))</f>
        <v>0</v>
      </c>
      <c r="G496" s="13">
        <f>IF(A496="", "", VLOOKUP(A496, BTA!$A$3:$W$10000, 23, 0))</f>
        <v>0</v>
      </c>
    </row>
    <row r="497" spans="1:7">
      <c r="A497" s="13" t="str">
        <f>IF(BTA!A497="", "", BTA!A497)</f>
        <v>BORLS</v>
      </c>
      <c r="B497" s="13">
        <f>IF(A497="", "", VLOOKUP(A497, BTA!$A$3:$W$1000, 8, 0))</f>
        <v>3.7</v>
      </c>
      <c r="C497" s="13"/>
      <c r="D497" s="13">
        <f>IF(A497="", "", VLOOKUP(A497, BTA!$A$3:$W$1000, 20, 0))</f>
        <v>0</v>
      </c>
      <c r="E497" s="13">
        <f>IF(A497="", "", VLOOKUP(A497, BTA!$A$3:$W$1000, 21, 0))</f>
        <v>0</v>
      </c>
      <c r="F497" s="13">
        <f>IF(A497="", "", VLOOKUP(A497, BTA!$A$3:$W$10000, 23, 0))</f>
        <v>0</v>
      </c>
      <c r="G497" s="13">
        <f>IF(A497="", "", VLOOKUP(A497, BTA!$A$3:$W$10000, 23, 0))</f>
        <v>0</v>
      </c>
    </row>
    <row r="498" spans="1:7">
      <c r="A498" s="13" t="str">
        <f>IF(BTA!A498="", "", BTA!A498)</f>
        <v>ALGYO</v>
      </c>
      <c r="B498" s="13">
        <f>IF(A498="", "", VLOOKUP(A498, BTA!$A$3:$W$1000, 8, 0))</f>
        <v>3.58</v>
      </c>
      <c r="C498" s="13"/>
      <c r="D498" s="13">
        <f>IF(A498="", "", VLOOKUP(A498, BTA!$A$3:$W$1000, 20, 0))</f>
        <v>0</v>
      </c>
      <c r="E498" s="13">
        <f>IF(A498="", "", VLOOKUP(A498, BTA!$A$3:$W$1000, 21, 0))</f>
        <v>0</v>
      </c>
      <c r="F498" s="13">
        <f>IF(A498="", "", VLOOKUP(A498, BTA!$A$3:$W$10000, 23, 0))</f>
        <v>0</v>
      </c>
      <c r="G498" s="13">
        <f>IF(A498="", "", VLOOKUP(A498, BTA!$A$3:$W$10000, 23, 0))</f>
        <v>0</v>
      </c>
    </row>
    <row r="499" spans="1:7">
      <c r="A499" s="13" t="str">
        <f>IF(BTA!A499="", "", BTA!A499)</f>
        <v>ESEN</v>
      </c>
      <c r="B499" s="13">
        <f>IF(A499="", "", VLOOKUP(A499, BTA!$A$3:$W$1000, 8, 0))</f>
        <v>3.38</v>
      </c>
      <c r="C499" s="13"/>
      <c r="D499" s="13">
        <f>IF(A499="", "", VLOOKUP(A499, BTA!$A$3:$W$1000, 20, 0))</f>
        <v>0</v>
      </c>
      <c r="E499" s="13">
        <f>IF(A499="", "", VLOOKUP(A499, BTA!$A$3:$W$1000, 21, 0))</f>
        <v>0</v>
      </c>
      <c r="F499" s="13">
        <f>IF(A499="", "", VLOOKUP(A499, BTA!$A$3:$W$10000, 23, 0))</f>
        <v>0</v>
      </c>
      <c r="G499" s="13">
        <f>IF(A499="", "", VLOOKUP(A499, BTA!$A$3:$W$10000, 23, 0))</f>
        <v>0</v>
      </c>
    </row>
    <row r="500" spans="1:7">
      <c r="A500" s="13" t="str">
        <f>IF(BTA!A500="", "", BTA!A500)</f>
        <v>SNGYO</v>
      </c>
      <c r="B500" s="13">
        <f>IF(A500="", "", VLOOKUP(A500, BTA!$A$3:$W$1000, 8, 0))</f>
        <v>3.24</v>
      </c>
      <c r="C500" s="13"/>
      <c r="D500" s="13">
        <f>IF(A500="", "", VLOOKUP(A500, BTA!$A$3:$W$1000, 20, 0))</f>
        <v>0</v>
      </c>
      <c r="E500" s="13">
        <f>IF(A500="", "", VLOOKUP(A500, BTA!$A$3:$W$1000, 21, 0))</f>
        <v>0</v>
      </c>
      <c r="F500" s="13">
        <f>IF(A500="", "", VLOOKUP(A500, BTA!$A$3:$W$10000, 23, 0))</f>
        <v>0</v>
      </c>
      <c r="G500" s="13">
        <f>IF(A500="", "", VLOOKUP(A500, BTA!$A$3:$W$10000, 23, 0))</f>
        <v>0</v>
      </c>
    </row>
    <row r="501" spans="1:7">
      <c r="A501" s="13" t="str">
        <f>IF(BTA!A501="", "", BTA!A501)</f>
        <v>FENER</v>
      </c>
      <c r="B501" s="13">
        <f>IF(A501="", "", VLOOKUP(A501, BTA!$A$3:$W$1000, 8, 0))</f>
        <v>3.09</v>
      </c>
      <c r="C501" s="13"/>
      <c r="D501" s="13">
        <f>IF(A501="", "", VLOOKUP(A501, BTA!$A$3:$W$1000, 20, 0))</f>
        <v>0</v>
      </c>
      <c r="E501" s="13">
        <f>IF(A501="", "", VLOOKUP(A501, BTA!$A$3:$W$1000, 21, 0))</f>
        <v>0</v>
      </c>
      <c r="F501" s="13">
        <f>IF(A501="", "", VLOOKUP(A501, BTA!$A$3:$W$10000, 23, 0))</f>
        <v>0</v>
      </c>
      <c r="G501" s="13">
        <f>IF(A501="", "", VLOOKUP(A501, BTA!$A$3:$W$10000, 23, 0))</f>
        <v>0</v>
      </c>
    </row>
    <row r="502" spans="1:7">
      <c r="A502" s="13" t="str">
        <f>IF(BTA!A502="", "", BTA!A502)</f>
        <v>QUAGR</v>
      </c>
      <c r="B502" s="13">
        <f>IF(A502="", "", VLOOKUP(A502, BTA!$A$3:$W$1000, 8, 0))</f>
        <v>3.07</v>
      </c>
      <c r="C502" s="13"/>
      <c r="D502" s="13">
        <f>IF(A502="", "", VLOOKUP(A502, BTA!$A$3:$W$1000, 20, 0))</f>
        <v>0</v>
      </c>
      <c r="E502" s="13">
        <f>IF(A502="", "", VLOOKUP(A502, BTA!$A$3:$W$1000, 21, 0))</f>
        <v>0</v>
      </c>
      <c r="F502" s="13">
        <f>IF(A502="", "", VLOOKUP(A502, BTA!$A$3:$W$10000, 23, 0))</f>
        <v>0</v>
      </c>
      <c r="G502" s="13">
        <f>IF(A502="", "", VLOOKUP(A502, BTA!$A$3:$W$10000, 23, 0))</f>
        <v>0</v>
      </c>
    </row>
    <row r="503" spans="1:7">
      <c r="A503" s="13" t="str">
        <f>IF(BTA!A503="", "", BTA!A503)</f>
        <v>PSGYO</v>
      </c>
      <c r="B503" s="13">
        <f>IF(A503="", "", VLOOKUP(A503, BTA!$A$3:$W$1000, 8, 0))</f>
        <v>3.03</v>
      </c>
      <c r="C503" s="13"/>
      <c r="D503" s="13">
        <f>IF(A503="", "", VLOOKUP(A503, BTA!$A$3:$W$1000, 20, 0))</f>
        <v>0</v>
      </c>
      <c r="E503" s="13">
        <f>IF(A503="", "", VLOOKUP(A503, BTA!$A$3:$W$1000, 21, 0))</f>
        <v>0</v>
      </c>
      <c r="F503" s="13">
        <f>IF(A503="", "", VLOOKUP(A503, BTA!$A$3:$W$10000, 23, 0))</f>
        <v>0</v>
      </c>
      <c r="G503" s="13">
        <f>IF(A503="", "", VLOOKUP(A503, BTA!$A$3:$W$10000, 23, 0))</f>
        <v>0</v>
      </c>
    </row>
    <row r="504" spans="1:7">
      <c r="A504" s="13" t="str">
        <f>IF(BTA!A504="", "", BTA!A504)</f>
        <v>HEKTS</v>
      </c>
      <c r="B504" s="13">
        <f>IF(A504="", "", VLOOKUP(A504, BTA!$A$3:$W$1000, 8, 0))</f>
        <v>2.64</v>
      </c>
      <c r="C504" s="13"/>
      <c r="D504" s="13">
        <f>IF(A504="", "", VLOOKUP(A504, BTA!$A$3:$W$1000, 20, 0))</f>
        <v>0</v>
      </c>
      <c r="E504" s="13">
        <f>IF(A504="", "", VLOOKUP(A504, BTA!$A$3:$W$1000, 21, 0))</f>
        <v>0</v>
      </c>
      <c r="F504" s="13">
        <f>IF(A504="", "", VLOOKUP(A504, BTA!$A$3:$W$10000, 23, 0))</f>
        <v>0</v>
      </c>
      <c r="G504" s="13">
        <f>IF(A504="", "", VLOOKUP(A504, BTA!$A$3:$W$10000, 23, 0))</f>
        <v>0</v>
      </c>
    </row>
    <row r="505" spans="1:7">
      <c r="A505" s="13" t="str">
        <f>IF(BTA!A505="", "", BTA!A505)</f>
        <v>AKFGY</v>
      </c>
      <c r="B505" s="13">
        <f>IF(A505="", "", VLOOKUP(A505, BTA!$A$3:$W$1000, 8, 0))</f>
        <v>2.52</v>
      </c>
      <c r="C505" s="13"/>
      <c r="D505" s="13">
        <f>IF(A505="", "", VLOOKUP(A505, BTA!$A$3:$W$1000, 20, 0))</f>
        <v>0</v>
      </c>
      <c r="E505" s="13">
        <f>IF(A505="", "", VLOOKUP(A505, BTA!$A$3:$W$1000, 21, 0))</f>
        <v>0</v>
      </c>
      <c r="F505" s="13">
        <f>IF(A505="", "", VLOOKUP(A505, BTA!$A$3:$W$10000, 23, 0))</f>
        <v>0</v>
      </c>
      <c r="G505" s="13">
        <f>IF(A505="", "", VLOOKUP(A505, BTA!$A$3:$W$10000, 23, 0))</f>
        <v>0</v>
      </c>
    </row>
    <row r="506" spans="1:7">
      <c r="A506" s="13" t="str">
        <f>IF(BTA!A506="", "", BTA!A506)</f>
        <v>SRVGY</v>
      </c>
      <c r="B506" s="13">
        <f>IF(A506="", "", VLOOKUP(A506, BTA!$A$3:$W$1000, 8, 0))</f>
        <v>2.42</v>
      </c>
      <c r="C506" s="13"/>
      <c r="D506" s="13">
        <f>IF(A506="", "", VLOOKUP(A506, BTA!$A$3:$W$1000, 20, 0))</f>
        <v>0</v>
      </c>
      <c r="E506" s="13">
        <f>IF(A506="", "", VLOOKUP(A506, BTA!$A$3:$W$1000, 21, 0))</f>
        <v>0</v>
      </c>
      <c r="F506" s="13">
        <f>IF(A506="", "", VLOOKUP(A506, BTA!$A$3:$W$10000, 23, 0))</f>
        <v>0</v>
      </c>
      <c r="G506" s="13">
        <f>IF(A506="", "", VLOOKUP(A506, BTA!$A$3:$W$10000, 23, 0))</f>
        <v>0</v>
      </c>
    </row>
    <row r="507" spans="1:7">
      <c r="A507" s="13" t="str">
        <f>IF(BTA!A507="", "", BTA!A507)</f>
        <v>LRSHO</v>
      </c>
      <c r="B507" s="13">
        <f>IF(A507="", "", VLOOKUP(A507, BTA!$A$3:$W$1000, 8, 0))</f>
        <v>2.41</v>
      </c>
      <c r="C507" s="13"/>
      <c r="D507" s="13">
        <f>IF(A507="", "", VLOOKUP(A507, BTA!$A$3:$W$1000, 20, 0))</f>
        <v>0</v>
      </c>
      <c r="E507" s="13">
        <f>IF(A507="", "", VLOOKUP(A507, BTA!$A$3:$W$1000, 21, 0))</f>
        <v>0</v>
      </c>
      <c r="F507" s="13">
        <f>IF(A507="", "", VLOOKUP(A507, BTA!$A$3:$W$10000, 23, 0))</f>
        <v>0</v>
      </c>
      <c r="G507" s="13">
        <f>IF(A507="", "", VLOOKUP(A507, BTA!$A$3:$W$10000, 23, 0))</f>
        <v>0</v>
      </c>
    </row>
    <row r="508" spans="1:7">
      <c r="A508" s="13" t="str">
        <f>IF(BTA!A508="", "", BTA!A508)</f>
        <v>SASA</v>
      </c>
      <c r="B508" s="13">
        <f>IF(A508="", "", VLOOKUP(A508, BTA!$A$3:$W$1000, 8, 0))</f>
        <v>2.29</v>
      </c>
      <c r="C508" s="13"/>
      <c r="D508" s="13">
        <f>IF(A508="", "", VLOOKUP(A508, BTA!$A$3:$W$1000, 20, 0))</f>
        <v>0</v>
      </c>
      <c r="E508" s="13">
        <f>IF(A508="", "", VLOOKUP(A508, BTA!$A$3:$W$1000, 21, 0))</f>
        <v>0</v>
      </c>
      <c r="F508" s="13">
        <f>IF(A508="", "", VLOOKUP(A508, BTA!$A$3:$W$10000, 23, 0))</f>
        <v>0</v>
      </c>
      <c r="G508" s="13">
        <f>IF(A508="", "", VLOOKUP(A508, BTA!$A$3:$W$10000, 23, 0))</f>
        <v>0</v>
      </c>
    </row>
    <row r="509" spans="1:7">
      <c r="A509" s="13" t="str">
        <f>IF(BTA!A509="", "", BTA!A509)</f>
        <v>BJKAS</v>
      </c>
      <c r="B509" s="13">
        <f>IF(A509="", "", VLOOKUP(A509, BTA!$A$3:$W$1000, 8, 0))</f>
        <v>2</v>
      </c>
      <c r="C509" s="13"/>
      <c r="D509" s="13">
        <f>IF(A509="", "", VLOOKUP(A509, BTA!$A$3:$W$1000, 20, 0))</f>
        <v>0</v>
      </c>
      <c r="E509" s="13">
        <f>IF(A509="", "", VLOOKUP(A509, BTA!$A$3:$W$1000, 21, 0))</f>
        <v>0</v>
      </c>
      <c r="F509" s="13">
        <f>IF(A509="", "", VLOOKUP(A509, BTA!$A$3:$W$10000, 23, 0))</f>
        <v>0</v>
      </c>
      <c r="G509" s="13">
        <f>IF(A509="", "", VLOOKUP(A509, BTA!$A$3:$W$10000, 23, 0))</f>
        <v>0</v>
      </c>
    </row>
    <row r="510" spans="1:7">
      <c r="A510" s="13" t="str">
        <f>IF(BTA!A510="", "", BTA!A510)</f>
        <v>TUKAS</v>
      </c>
      <c r="B510" s="13">
        <f>IF(A510="", "", VLOOKUP(A510, BTA!$A$3:$W$1000, 8, 0))</f>
        <v>1.99</v>
      </c>
      <c r="C510" s="13"/>
      <c r="D510" s="13">
        <f>IF(A510="", "", VLOOKUP(A510, BTA!$A$3:$W$1000, 20, 0))</f>
        <v>0</v>
      </c>
      <c r="E510" s="13">
        <f>IF(A510="", "", VLOOKUP(A510, BTA!$A$3:$W$1000, 21, 0))</f>
        <v>0</v>
      </c>
      <c r="F510" s="13">
        <f>IF(A510="", "", VLOOKUP(A510, BTA!$A$3:$W$10000, 23, 0))</f>
        <v>0</v>
      </c>
      <c r="G510" s="13">
        <f>IF(A510="", "", VLOOKUP(A510, BTA!$A$3:$W$10000, 23, 0))</f>
        <v>0</v>
      </c>
    </row>
    <row r="511" spans="1:7">
      <c r="A511" s="13" t="str">
        <f>IF(BTA!A511="", "", BTA!A511)</f>
        <v>AGROT</v>
      </c>
      <c r="B511" s="13">
        <f>IF(A511="", "", VLOOKUP(A511, BTA!$A$3:$W$1000, 8, 0))</f>
        <v>1.94</v>
      </c>
      <c r="C511" s="13"/>
      <c r="D511" s="13">
        <f>IF(A511="", "", VLOOKUP(A511, BTA!$A$3:$W$1000, 20, 0))</f>
        <v>0</v>
      </c>
      <c r="E511" s="13">
        <f>IF(A511="", "", VLOOKUP(A511, BTA!$A$3:$W$1000, 21, 0))</f>
        <v>0</v>
      </c>
      <c r="F511" s="13">
        <f>IF(A511="", "", VLOOKUP(A511, BTA!$A$3:$W$10000, 23, 0))</f>
        <v>0</v>
      </c>
      <c r="G511" s="13">
        <f>IF(A511="", "", VLOOKUP(A511, BTA!$A$3:$W$10000, 23, 0))</f>
        <v>0</v>
      </c>
    </row>
    <row r="512" spans="1:7">
      <c r="A512" s="13" t="str">
        <f>IF(BTA!A512="", "", BTA!A512)</f>
        <v>VKGYO</v>
      </c>
      <c r="B512" s="13">
        <f>IF(A512="", "", VLOOKUP(A512, BTA!$A$3:$W$1000, 8, 0))</f>
        <v>1.9</v>
      </c>
      <c r="C512" s="13"/>
      <c r="D512" s="13">
        <f>IF(A512="", "", VLOOKUP(A512, BTA!$A$3:$W$1000, 20, 0))</f>
        <v>0</v>
      </c>
      <c r="E512" s="13">
        <f>IF(A512="", "", VLOOKUP(A512, BTA!$A$3:$W$1000, 21, 0))</f>
        <v>0</v>
      </c>
      <c r="F512" s="13">
        <f>IF(A512="", "", VLOOKUP(A512, BTA!$A$3:$W$10000, 23, 0))</f>
        <v>0</v>
      </c>
      <c r="G512" s="13">
        <f>IF(A512="", "", VLOOKUP(A512, BTA!$A$3:$W$10000, 23, 0))</f>
        <v>0</v>
      </c>
    </row>
    <row r="513" spans="1:7">
      <c r="A513" s="13" t="str">
        <f>IF(BTA!A513="", "", BTA!A513)</f>
        <v>KATMR</v>
      </c>
      <c r="B513" s="13">
        <f>IF(A513="", "", VLOOKUP(A513, BTA!$A$3:$W$1000, 8, 0))</f>
        <v>1.84</v>
      </c>
      <c r="C513" s="13"/>
      <c r="D513" s="13">
        <f>IF(A513="", "", VLOOKUP(A513, BTA!$A$3:$W$1000, 20, 0))</f>
        <v>0</v>
      </c>
      <c r="E513" s="13">
        <f>IF(A513="", "", VLOOKUP(A513, BTA!$A$3:$W$1000, 21, 0))</f>
        <v>0</v>
      </c>
      <c r="F513" s="13">
        <f>IF(A513="", "", VLOOKUP(A513, BTA!$A$3:$W$10000, 23, 0))</f>
        <v>0</v>
      </c>
      <c r="G513" s="13">
        <f>IF(A513="", "", VLOOKUP(A513, BTA!$A$3:$W$10000, 23, 0))</f>
        <v>0</v>
      </c>
    </row>
    <row r="514" spans="1:7">
      <c r="A514" s="13" t="str">
        <f>IF(BTA!A514="", "", BTA!A514)</f>
        <v>KZBGY</v>
      </c>
      <c r="B514" s="13">
        <f>IF(A514="", "", VLOOKUP(A514, BTA!$A$3:$W$1000, 8, 0))</f>
        <v>1.84</v>
      </c>
      <c r="C514" s="13"/>
      <c r="D514" s="13">
        <f>IF(A514="", "", VLOOKUP(A514, BTA!$A$3:$W$1000, 20, 0))</f>
        <v>0</v>
      </c>
      <c r="E514" s="13">
        <f>IF(A514="", "", VLOOKUP(A514, BTA!$A$3:$W$1000, 21, 0))</f>
        <v>0</v>
      </c>
      <c r="F514" s="13">
        <f>IF(A514="", "", VLOOKUP(A514, BTA!$A$3:$W$10000, 23, 0))</f>
        <v>0</v>
      </c>
      <c r="G514" s="13">
        <f>IF(A514="", "", VLOOKUP(A514, BTA!$A$3:$W$10000, 23, 0))</f>
        <v>0</v>
      </c>
    </row>
    <row r="515" spans="1:7">
      <c r="A515" s="13" t="str">
        <f>IF(BTA!A515="", "", BTA!A515)</f>
        <v>CANTE</v>
      </c>
      <c r="B515" s="13">
        <f>IF(A515="", "", VLOOKUP(A515, BTA!$A$3:$W$1000, 8, 0))</f>
        <v>1.33</v>
      </c>
      <c r="C515" s="13"/>
      <c r="D515" s="13">
        <f>IF(A515="", "", VLOOKUP(A515, BTA!$A$3:$W$1000, 20, 0))</f>
        <v>0</v>
      </c>
      <c r="E515" s="13">
        <f>IF(A515="", "", VLOOKUP(A515, BTA!$A$3:$W$1000, 21, 0))</f>
        <v>0</v>
      </c>
      <c r="F515" s="13">
        <f>IF(A515="", "", VLOOKUP(A515, BTA!$A$3:$W$10000, 23, 0))</f>
        <v>0</v>
      </c>
      <c r="G515" s="13">
        <f>IF(A515="", "", VLOOKUP(A515, BTA!$A$3:$W$10000, 23, 0))</f>
        <v>0</v>
      </c>
    </row>
    <row r="516" spans="1:7">
      <c r="A516" s="13" t="str">
        <f>IF(BTA!A516="", "", BTA!A516)</f>
        <v>PAHOL</v>
      </c>
      <c r="B516" s="13">
        <f>IF(A516="", "", VLOOKUP(A516, BTA!$A$3:$W$1000, 8, 0))</f>
        <v>1.3</v>
      </c>
      <c r="C516" s="13"/>
      <c r="D516" s="13">
        <f>IF(A516="", "", VLOOKUP(A516, BTA!$A$3:$W$1000, 20, 0))</f>
        <v>0</v>
      </c>
      <c r="E516" s="13">
        <f>IF(A516="", "", VLOOKUP(A516, BTA!$A$3:$W$1000, 21, 0))</f>
        <v>0</v>
      </c>
      <c r="F516" s="13">
        <f>IF(A516="", "", VLOOKUP(A516, BTA!$A$3:$W$10000, 23, 0))</f>
        <v>0</v>
      </c>
      <c r="G516" s="13">
        <f>IF(A516="", "", VLOOKUP(A516, BTA!$A$3:$W$10000, 23, 0))</f>
        <v>0</v>
      </c>
    </row>
    <row r="517" spans="1:7">
      <c r="A517" s="13" t="str">
        <f>IF(BTA!A517="", "", BTA!A517)</f>
        <v>USAK</v>
      </c>
      <c r="B517" s="13">
        <f>IF(A517="", "", VLOOKUP(A517, BTA!$A$3:$W$1000, 8, 0))</f>
        <v>1.19</v>
      </c>
      <c r="C517" s="13"/>
      <c r="D517" s="13">
        <f>IF(A517="", "", VLOOKUP(A517, BTA!$A$3:$W$1000, 20, 0))</f>
        <v>0</v>
      </c>
      <c r="E517" s="13">
        <f>IF(A517="", "", VLOOKUP(A517, BTA!$A$3:$W$1000, 21, 0))</f>
        <v>0</v>
      </c>
      <c r="F517" s="13">
        <f>IF(A517="", "", VLOOKUP(A517, BTA!$A$3:$W$10000, 23, 0))</f>
        <v>0</v>
      </c>
      <c r="G517" s="13">
        <f>IF(A517="", "", VLOOKUP(A517, BTA!$A$3:$W$10000, 23, 0))</f>
        <v>0</v>
      </c>
    </row>
    <row r="518" spans="1:7">
      <c r="A518" s="13" t="str">
        <f>IF(BTA!A518="", "", BTA!A518)</f>
        <v>VAKFN</v>
      </c>
      <c r="B518" s="13">
        <f>IF(A518="", "", VLOOKUP(A518, BTA!$A$3:$W$1000, 8, 0))</f>
        <v>1.1299999999999999</v>
      </c>
      <c r="C518" s="13"/>
      <c r="D518" s="13">
        <f>IF(A518="", "", VLOOKUP(A518, BTA!$A$3:$W$1000, 20, 0))</f>
        <v>0</v>
      </c>
      <c r="E518" s="13">
        <f>IF(A518="", "", VLOOKUP(A518, BTA!$A$3:$W$1000, 21, 0))</f>
        <v>0</v>
      </c>
      <c r="F518" s="13">
        <f>IF(A518="", "", VLOOKUP(A518, BTA!$A$3:$W$10000, 23, 0))</f>
        <v>0</v>
      </c>
      <c r="G518" s="13">
        <f>IF(A518="", "", VLOOKUP(A518, BTA!$A$3:$W$10000, 23, 0))</f>
        <v>0</v>
      </c>
    </row>
    <row r="519" spans="1:7">
      <c r="A519" s="13" t="str">
        <f>IF(BTA!A519="", "", BTA!A519)</f>
        <v>TSPOR</v>
      </c>
      <c r="B519" s="13">
        <f>IF(A519="", "", VLOOKUP(A519, BTA!$A$3:$W$1000, 8, 0))</f>
        <v>1.03</v>
      </c>
      <c r="C519" s="13"/>
      <c r="D519" s="13">
        <f>IF(A519="", "", VLOOKUP(A519, BTA!$A$3:$W$1000, 20, 0))</f>
        <v>0</v>
      </c>
      <c r="E519" s="13">
        <f>IF(A519="", "", VLOOKUP(A519, BTA!$A$3:$W$1000, 21, 0))</f>
        <v>0</v>
      </c>
      <c r="F519" s="13">
        <f>IF(A519="", "", VLOOKUP(A519, BTA!$A$3:$W$10000, 23, 0))</f>
        <v>0</v>
      </c>
      <c r="G519" s="13">
        <f>IF(A519="", "", VLOOKUP(A519, BTA!$A$3:$W$10000, 23, 0))</f>
        <v>0</v>
      </c>
    </row>
    <row r="520" spans="1:7">
      <c r="A520" s="13" t="str">
        <f>IF(BTA!A520="", "", BTA!A520)</f>
        <v>GSRAY</v>
      </c>
      <c r="B520" s="13">
        <f>IF(A520="", "", VLOOKUP(A520, BTA!$A$3:$W$1000, 8, 0))</f>
        <v>1.02</v>
      </c>
      <c r="C520" s="13"/>
      <c r="D520" s="13">
        <f>IF(A520="", "", VLOOKUP(A520, BTA!$A$3:$W$1000, 20, 0))</f>
        <v>0</v>
      </c>
      <c r="E520" s="13">
        <f>IF(A520="", "", VLOOKUP(A520, BTA!$A$3:$W$1000, 21, 0))</f>
        <v>0</v>
      </c>
      <c r="F520" s="13">
        <f>IF(A520="", "", VLOOKUP(A520, BTA!$A$3:$W$10000, 23, 0))</f>
        <v>0</v>
      </c>
      <c r="G520" s="13">
        <f>IF(A520="", "", VLOOKUP(A520, BTA!$A$3:$W$10000, 23, 0))</f>
        <v>0</v>
      </c>
    </row>
    <row r="521" spans="1:7">
      <c r="A521" s="13" t="str">
        <f>IF(BTA!A521="", "", BTA!A521)</f>
        <v>ALT PAZAR</v>
      </c>
      <c r="B521" s="13">
        <f>IF(A521="", "", VLOOKUP(A521, BTA!$A$3:$W$1000, 8, 0))</f>
        <v>0</v>
      </c>
      <c r="C521" s="13"/>
      <c r="D521" s="13">
        <f>IF(A521="", "", VLOOKUP(A521, BTA!$A$3:$W$1000, 20, 0))</f>
        <v>0</v>
      </c>
      <c r="E521" s="13">
        <f>IF(A521="", "", VLOOKUP(A521, BTA!$A$3:$W$1000, 21, 0))</f>
        <v>0</v>
      </c>
      <c r="F521" s="13">
        <f>IF(A521="", "", VLOOKUP(A521, BTA!$A$3:$W$10000, 23, 0))</f>
        <v>0</v>
      </c>
      <c r="G521" s="13">
        <f>IF(A521="", "", VLOOKUP(A521, BTA!$A$3:$W$10000, 23, 0))</f>
        <v>0</v>
      </c>
    </row>
    <row r="522" spans="1:7">
      <c r="A522" s="13" t="str">
        <f>IF(BTA!A522="", "", BTA!A522)</f>
        <v>ISBTR</v>
      </c>
      <c r="B522" s="13">
        <f>IF(A522="", "", VLOOKUP(A522, BTA!$A$3:$W$1000, 8, 0))</f>
        <v>512925</v>
      </c>
      <c r="C522" s="13"/>
      <c r="D522" s="13">
        <f>IF(A522="", "", VLOOKUP(A522, BTA!$A$3:$W$1000, 20, 0))</f>
        <v>0</v>
      </c>
      <c r="E522" s="13">
        <f>IF(A522="", "", VLOOKUP(A522, BTA!$A$3:$W$1000, 21, 0))</f>
        <v>0</v>
      </c>
      <c r="F522" s="13">
        <f>IF(A522="", "", VLOOKUP(A522, BTA!$A$3:$W$10000, 23, 0))</f>
        <v>0</v>
      </c>
      <c r="G522" s="13">
        <f>IF(A522="", "", VLOOKUP(A522, BTA!$A$3:$W$10000, 23, 0))</f>
        <v>0</v>
      </c>
    </row>
    <row r="523" spans="1:7">
      <c r="A523" s="13" t="str">
        <f>IF(BTA!A523="", "", BTA!A523)</f>
        <v>ISATR</v>
      </c>
      <c r="B523" s="13">
        <f>IF(A523="", "", VLOOKUP(A523, BTA!$A$3:$W$1000, 8, 0))</f>
        <v>4950000</v>
      </c>
      <c r="C523" s="13"/>
      <c r="D523" s="13">
        <f>IF(A523="", "", VLOOKUP(A523, BTA!$A$3:$W$1000, 20, 0))</f>
        <v>0</v>
      </c>
      <c r="E523" s="13">
        <f>IF(A523="", "", VLOOKUP(A523, BTA!$A$3:$W$1000, 21, 0))</f>
        <v>0</v>
      </c>
      <c r="F523" s="13">
        <f>IF(A523="", "", VLOOKUP(A523, BTA!$A$3:$W$10000, 23, 0))</f>
        <v>0</v>
      </c>
      <c r="G523" s="13">
        <f>IF(A523="", "", VLOOKUP(A523, BTA!$A$3:$W$10000, 23, 0))</f>
        <v>0</v>
      </c>
    </row>
    <row r="524" spans="1:7">
      <c r="A524" s="13" t="str">
        <f>IF(BTA!A524="", "", BTA!A524)</f>
        <v>ISKUR</v>
      </c>
      <c r="B524" s="13">
        <f>IF(A524="", "", VLOOKUP(A524, BTA!$A$3:$W$1000, 8, 0))</f>
        <v>4125000</v>
      </c>
      <c r="C524" s="13"/>
      <c r="D524" s="13">
        <f>IF(A524="", "", VLOOKUP(A524, BTA!$A$3:$W$1000, 20, 0))</f>
        <v>0</v>
      </c>
      <c r="E524" s="13">
        <f>IF(A524="", "", VLOOKUP(A524, BTA!$A$3:$W$1000, 21, 0))</f>
        <v>0</v>
      </c>
      <c r="F524" s="13">
        <f>IF(A524="", "", VLOOKUP(A524, BTA!$A$3:$W$10000, 23, 0))</f>
        <v>0</v>
      </c>
      <c r="G524" s="13">
        <f>IF(A524="", "", VLOOKUP(A524, BTA!$A$3:$W$10000, 23, 0))</f>
        <v>0</v>
      </c>
    </row>
    <row r="525" spans="1:7">
      <c r="A525" s="13" t="str">
        <f>IF(BTA!A525="", "", BTA!A525)</f>
        <v>TRHOL</v>
      </c>
      <c r="B525" s="13">
        <f>IF(A525="", "", VLOOKUP(A525, BTA!$A$3:$W$1000, 8, 0))</f>
        <v>3625</v>
      </c>
      <c r="C525" s="13"/>
      <c r="D525" s="13">
        <f>IF(A525="", "", VLOOKUP(A525, BTA!$A$3:$W$1000, 20, 0))</f>
        <v>0</v>
      </c>
      <c r="E525" s="13">
        <f>IF(A525="", "", VLOOKUP(A525, BTA!$A$3:$W$1000, 21, 0))</f>
        <v>0</v>
      </c>
      <c r="F525" s="13">
        <f>IF(A525="", "", VLOOKUP(A525, BTA!$A$3:$W$10000, 23, 0))</f>
        <v>0</v>
      </c>
      <c r="G525" s="13">
        <f>IF(A525="", "", VLOOKUP(A525, BTA!$A$3:$W$10000, 23, 0))</f>
        <v>0</v>
      </c>
    </row>
    <row r="526" spans="1:7">
      <c r="A526" s="13" t="str">
        <f>IF(BTA!A526="", "", BTA!A526)</f>
        <v>BURVA</v>
      </c>
      <c r="B526" s="13">
        <f>IF(A526="", "", VLOOKUP(A526, BTA!$A$3:$W$1000, 8, 0))</f>
        <v>649.5</v>
      </c>
      <c r="C526" s="13"/>
      <c r="D526" s="13">
        <f>IF(A526="", "", VLOOKUP(A526, BTA!$A$3:$W$1000, 20, 0))</f>
        <v>0</v>
      </c>
      <c r="E526" s="13">
        <f>IF(A526="", "", VLOOKUP(A526, BTA!$A$3:$W$1000, 21, 0))</f>
        <v>0</v>
      </c>
      <c r="F526" s="13">
        <f>IF(A526="", "", VLOOKUP(A526, BTA!$A$3:$W$10000, 23, 0))</f>
        <v>0</v>
      </c>
      <c r="G526" s="13">
        <f>IF(A526="", "", VLOOKUP(A526, BTA!$A$3:$W$10000, 23, 0))</f>
        <v>0</v>
      </c>
    </row>
    <row r="527" spans="1:7">
      <c r="A527" s="13" t="str">
        <f>IF(BTA!A527="", "", BTA!A527)</f>
        <v>SKYLP</v>
      </c>
      <c r="B527" s="13">
        <f>IF(A527="", "", VLOOKUP(A527, BTA!$A$3:$W$1000, 8, 0))</f>
        <v>203.8</v>
      </c>
      <c r="C527" s="13"/>
      <c r="D527" s="13">
        <f>IF(A527="", "", VLOOKUP(A527, BTA!$A$3:$W$1000, 20, 0))</f>
        <v>0</v>
      </c>
      <c r="E527" s="13">
        <f>IF(A527="", "", VLOOKUP(A527, BTA!$A$3:$W$1000, 21, 0))</f>
        <v>0</v>
      </c>
      <c r="F527" s="13">
        <f>IF(A527="", "", VLOOKUP(A527, BTA!$A$3:$W$10000, 23, 0))</f>
        <v>0</v>
      </c>
      <c r="G527" s="13">
        <f>IF(A527="", "", VLOOKUP(A527, BTA!$A$3:$W$10000, 23, 0))</f>
        <v>0</v>
      </c>
    </row>
    <row r="528" spans="1:7">
      <c r="A528" s="13" t="str">
        <f>IF(BTA!A528="", "", BTA!A528)</f>
        <v>KUVVA</v>
      </c>
      <c r="B528" s="13">
        <f>IF(A528="", "", VLOOKUP(A528, BTA!$A$3:$W$1000, 8, 0))</f>
        <v>190.5</v>
      </c>
      <c r="C528" s="13"/>
      <c r="D528" s="13">
        <f>IF(A528="", "", VLOOKUP(A528, BTA!$A$3:$W$1000, 20, 0))</f>
        <v>0</v>
      </c>
      <c r="E528" s="13">
        <f>IF(A528="", "", VLOOKUP(A528, BTA!$A$3:$W$1000, 21, 0))</f>
        <v>0</v>
      </c>
      <c r="F528" s="13">
        <f>IF(A528="", "", VLOOKUP(A528, BTA!$A$3:$W$10000, 23, 0))</f>
        <v>0</v>
      </c>
      <c r="G528" s="13">
        <f>IF(A528="", "", VLOOKUP(A528, BTA!$A$3:$W$10000, 23, 0))</f>
        <v>0</v>
      </c>
    </row>
    <row r="529" spans="1:7">
      <c r="A529" s="13" t="str">
        <f>IF(BTA!A529="", "", BTA!A529)</f>
        <v>SONME</v>
      </c>
      <c r="B529" s="13">
        <f>IF(A529="", "", VLOOKUP(A529, BTA!$A$3:$W$1000, 8, 0))</f>
        <v>110</v>
      </c>
      <c r="C529" s="13"/>
      <c r="D529" s="13">
        <f>IF(A529="", "", VLOOKUP(A529, BTA!$A$3:$W$1000, 20, 0))</f>
        <v>1.0310840157333208</v>
      </c>
      <c r="E529" s="13">
        <f>IF(A529="", "", VLOOKUP(A529, BTA!$A$3:$W$1000, 21, 0))</f>
        <v>0</v>
      </c>
      <c r="F529" s="13">
        <f>IF(A529="", "", VLOOKUP(A529, BTA!$A$3:$W$10000, 23, 0))</f>
        <v>0</v>
      </c>
      <c r="G529" s="13">
        <f>IF(A529="", "", VLOOKUP(A529, BTA!$A$3:$W$10000, 23, 0))</f>
        <v>0</v>
      </c>
    </row>
    <row r="530" spans="1:7">
      <c r="A530" s="13" t="str">
        <f>IF(BTA!A530="", "", BTA!A530)</f>
        <v>COSMO</v>
      </c>
      <c r="B530" s="13">
        <f>IF(A530="", "", VLOOKUP(A530, BTA!$A$3:$W$1000, 8, 0))</f>
        <v>120.8</v>
      </c>
      <c r="C530" s="13"/>
      <c r="D530" s="13">
        <f>IF(A530="", "", VLOOKUP(A530, BTA!$A$3:$W$1000, 20, 0))</f>
        <v>0</v>
      </c>
      <c r="E530" s="13">
        <f>IF(A530="", "", VLOOKUP(A530, BTA!$A$3:$W$1000, 21, 0))</f>
        <v>0</v>
      </c>
      <c r="F530" s="13">
        <f>IF(A530="", "", VLOOKUP(A530, BTA!$A$3:$W$10000, 23, 0))</f>
        <v>0</v>
      </c>
      <c r="G530" s="13">
        <f>IF(A530="", "", VLOOKUP(A530, BTA!$A$3:$W$10000, 23, 0))</f>
        <v>0</v>
      </c>
    </row>
    <row r="531" spans="1:7">
      <c r="A531" s="13" t="str">
        <f>IF(BTA!A531="", "", BTA!A531)</f>
        <v>VANGD</v>
      </c>
      <c r="B531" s="13">
        <f>IF(A531="", "", VLOOKUP(A531, BTA!$A$3:$W$1000, 8, 0))</f>
        <v>94</v>
      </c>
      <c r="C531" s="13"/>
      <c r="D531" s="13">
        <f>IF(A531="", "", VLOOKUP(A531, BTA!$A$3:$W$1000, 20, 0))</f>
        <v>0</v>
      </c>
      <c r="E531" s="13">
        <f>IF(A531="", "", VLOOKUP(A531, BTA!$A$3:$W$1000, 21, 0))</f>
        <v>0</v>
      </c>
      <c r="F531" s="13">
        <f>IF(A531="", "", VLOOKUP(A531, BTA!$A$3:$W$10000, 23, 0))</f>
        <v>0</v>
      </c>
      <c r="G531" s="13">
        <f>IF(A531="", "", VLOOKUP(A531, BTA!$A$3:$W$10000, 23, 0))</f>
        <v>0</v>
      </c>
    </row>
    <row r="532" spans="1:7">
      <c r="A532" s="13" t="str">
        <f>IF(BTA!A532="", "", BTA!A532)</f>
        <v>DOGUB</v>
      </c>
      <c r="B532" s="13">
        <f>IF(A532="", "", VLOOKUP(A532, BTA!$A$3:$W$1000, 8, 0))</f>
        <v>66.3</v>
      </c>
      <c r="C532" s="13"/>
      <c r="D532" s="13">
        <f>IF(A532="", "", VLOOKUP(A532, BTA!$A$3:$W$1000, 20, 0))</f>
        <v>0</v>
      </c>
      <c r="E532" s="13">
        <f>IF(A532="", "", VLOOKUP(A532, BTA!$A$3:$W$1000, 21, 0))</f>
        <v>0</v>
      </c>
      <c r="F532" s="13">
        <f>IF(A532="", "", VLOOKUP(A532, BTA!$A$3:$W$10000, 23, 0))</f>
        <v>0</v>
      </c>
      <c r="G532" s="13">
        <f>IF(A532="", "", VLOOKUP(A532, BTA!$A$3:$W$10000, 23, 0))</f>
        <v>0</v>
      </c>
    </row>
    <row r="533" spans="1:7">
      <c r="A533" s="13" t="str">
        <f>IF(BTA!A533="", "", BTA!A533)</f>
        <v>SANEL</v>
      </c>
      <c r="B533" s="13">
        <f>IF(A533="", "", VLOOKUP(A533, BTA!$A$3:$W$1000, 8, 0))</f>
        <v>53.7</v>
      </c>
      <c r="C533" s="13"/>
      <c r="D533" s="13">
        <f>IF(A533="", "", VLOOKUP(A533, BTA!$A$3:$W$1000, 20, 0))</f>
        <v>0</v>
      </c>
      <c r="E533" s="13">
        <f>IF(A533="", "", VLOOKUP(A533, BTA!$A$3:$W$1000, 21, 0))</f>
        <v>0</v>
      </c>
      <c r="F533" s="13">
        <f>IF(A533="", "", VLOOKUP(A533, BTA!$A$3:$W$10000, 23, 0))</f>
        <v>0</v>
      </c>
      <c r="G533" s="13">
        <f>IF(A533="", "", VLOOKUP(A533, BTA!$A$3:$W$10000, 23, 0))</f>
        <v>0</v>
      </c>
    </row>
    <row r="534" spans="1:7">
      <c r="A534" s="13" t="str">
        <f>IF(BTA!A534="", "", BTA!A534)</f>
        <v>OYAYO</v>
      </c>
      <c r="B534" s="13">
        <f>IF(A534="", "", VLOOKUP(A534, BTA!$A$3:$W$1000, 8, 0))</f>
        <v>41</v>
      </c>
      <c r="C534" s="13"/>
      <c r="D534" s="13">
        <f>IF(A534="", "", VLOOKUP(A534, BTA!$A$3:$W$1000, 20, 0))</f>
        <v>0</v>
      </c>
      <c r="E534" s="13">
        <f>IF(A534="", "", VLOOKUP(A534, BTA!$A$3:$W$1000, 21, 0))</f>
        <v>0</v>
      </c>
      <c r="F534" s="13">
        <f>IF(A534="", "", VLOOKUP(A534, BTA!$A$3:$W$10000, 23, 0))</f>
        <v>0</v>
      </c>
      <c r="G534" s="13">
        <f>IF(A534="", "", VLOOKUP(A534, BTA!$A$3:$W$10000, 23, 0))</f>
        <v>0</v>
      </c>
    </row>
    <row r="535" spans="1:7">
      <c r="A535" s="13" t="str">
        <f>IF(BTA!A535="", "", BTA!A535)</f>
        <v>DGGYO</v>
      </c>
      <c r="B535" s="13">
        <f>IF(A535="", "", VLOOKUP(A535, BTA!$A$3:$W$1000, 8, 0))</f>
        <v>32.82</v>
      </c>
      <c r="C535" s="13"/>
      <c r="D535" s="13">
        <f>IF(A535="", "", VLOOKUP(A535, BTA!$A$3:$W$1000, 20, 0))</f>
        <v>0</v>
      </c>
      <c r="E535" s="13">
        <f>IF(A535="", "", VLOOKUP(A535, BTA!$A$3:$W$1000, 21, 0))</f>
        <v>0</v>
      </c>
      <c r="F535" s="13">
        <f>IF(A535="", "", VLOOKUP(A535, BTA!$A$3:$W$10000, 23, 0))</f>
        <v>0</v>
      </c>
      <c r="G535" s="13">
        <f>IF(A535="", "", VLOOKUP(A535, BTA!$A$3:$W$10000, 23, 0))</f>
        <v>0</v>
      </c>
    </row>
    <row r="536" spans="1:7">
      <c r="A536" s="13" t="str">
        <f>IF(BTA!A536="", "", BTA!A536)</f>
        <v>OZRDN</v>
      </c>
      <c r="B536" s="13">
        <f>IF(A536="", "", VLOOKUP(A536, BTA!$A$3:$W$1000, 8, 0))</f>
        <v>29.52</v>
      </c>
      <c r="C536" s="13"/>
      <c r="D536" s="13">
        <f>IF(A536="", "", VLOOKUP(A536, BTA!$A$3:$W$1000, 20, 0))</f>
        <v>0</v>
      </c>
      <c r="E536" s="13">
        <f>IF(A536="", "", VLOOKUP(A536, BTA!$A$3:$W$1000, 21, 0))</f>
        <v>0</v>
      </c>
      <c r="F536" s="13">
        <f>IF(A536="", "", VLOOKUP(A536, BTA!$A$3:$W$10000, 23, 0))</f>
        <v>0</v>
      </c>
      <c r="G536" s="13">
        <f>IF(A536="", "", VLOOKUP(A536, BTA!$A$3:$W$10000, 23, 0))</f>
        <v>0</v>
      </c>
    </row>
    <row r="537" spans="1:7">
      <c r="A537" s="13" t="str">
        <f>IF(BTA!A537="", "", BTA!A537)</f>
        <v>RODRG</v>
      </c>
      <c r="B537" s="13">
        <f>IF(A537="", "", VLOOKUP(A537, BTA!$A$3:$W$1000, 8, 0))</f>
        <v>27</v>
      </c>
      <c r="C537" s="13"/>
      <c r="D537" s="13">
        <f>IF(A537="", "", VLOOKUP(A537, BTA!$A$3:$W$1000, 20, 0))</f>
        <v>0</v>
      </c>
      <c r="E537" s="13">
        <f>IF(A537="", "", VLOOKUP(A537, BTA!$A$3:$W$1000, 21, 0))</f>
        <v>0</v>
      </c>
      <c r="F537" s="13">
        <f>IF(A537="", "", VLOOKUP(A537, BTA!$A$3:$W$10000, 23, 0))</f>
        <v>0</v>
      </c>
      <c r="G537" s="13">
        <f>IF(A537="", "", VLOOKUP(A537, BTA!$A$3:$W$10000, 23, 0))</f>
        <v>0</v>
      </c>
    </row>
    <row r="538" spans="1:7">
      <c r="A538" s="13" t="str">
        <f>IF(BTA!A538="", "", BTA!A538)</f>
        <v>CRDFA</v>
      </c>
      <c r="B538" s="13">
        <f>IF(A538="", "", VLOOKUP(A538, BTA!$A$3:$W$1000, 8, 0))</f>
        <v>26</v>
      </c>
      <c r="C538" s="13"/>
      <c r="D538" s="13">
        <f>IF(A538="", "", VLOOKUP(A538, BTA!$A$3:$W$1000, 20, 0))</f>
        <v>0</v>
      </c>
      <c r="E538" s="13">
        <f>IF(A538="", "", VLOOKUP(A538, BTA!$A$3:$W$1000, 21, 0))</f>
        <v>0</v>
      </c>
      <c r="F538" s="13">
        <f>IF(A538="", "", VLOOKUP(A538, BTA!$A$3:$W$10000, 23, 0))</f>
        <v>0</v>
      </c>
      <c r="G538" s="13">
        <f>IF(A538="", "", VLOOKUP(A538, BTA!$A$3:$W$10000, 23, 0))</f>
        <v>0</v>
      </c>
    </row>
    <row r="539" spans="1:7">
      <c r="A539" s="13" t="str">
        <f>IF(BTA!A539="", "", BTA!A539)</f>
        <v>ERSU</v>
      </c>
      <c r="B539" s="13">
        <f>IF(A539="", "", VLOOKUP(A539, BTA!$A$3:$W$1000, 8, 0))</f>
        <v>23</v>
      </c>
      <c r="C539" s="13"/>
      <c r="D539" s="13">
        <f>IF(A539="", "", VLOOKUP(A539, BTA!$A$3:$W$1000, 20, 0))</f>
        <v>0</v>
      </c>
      <c r="E539" s="13">
        <f>IF(A539="", "", VLOOKUP(A539, BTA!$A$3:$W$1000, 21, 0))</f>
        <v>0</v>
      </c>
      <c r="F539" s="13">
        <f>IF(A539="", "", VLOOKUP(A539, BTA!$A$3:$W$10000, 23, 0))</f>
        <v>0</v>
      </c>
      <c r="G539" s="13">
        <f>IF(A539="", "", VLOOKUP(A539, BTA!$A$3:$W$10000, 23, 0))</f>
        <v>0</v>
      </c>
    </row>
    <row r="540" spans="1:7">
      <c r="A540" s="13" t="str">
        <f>IF(BTA!A540="", "", BTA!A540)</f>
        <v>ULAS</v>
      </c>
      <c r="B540" s="13">
        <f>IF(A540="", "", VLOOKUP(A540, BTA!$A$3:$W$1000, 8, 0))</f>
        <v>22</v>
      </c>
      <c r="C540" s="13"/>
      <c r="D540" s="13">
        <f>IF(A540="", "", VLOOKUP(A540, BTA!$A$3:$W$1000, 20, 0))</f>
        <v>0</v>
      </c>
      <c r="E540" s="13">
        <f>IF(A540="", "", VLOOKUP(A540, BTA!$A$3:$W$1000, 21, 0))</f>
        <v>0</v>
      </c>
      <c r="F540" s="13">
        <f>IF(A540="", "", VLOOKUP(A540, BTA!$A$3:$W$10000, 23, 0))</f>
        <v>0</v>
      </c>
      <c r="G540" s="13">
        <f>IF(A540="", "", VLOOKUP(A540, BTA!$A$3:$W$10000, 23, 0))</f>
        <v>0</v>
      </c>
    </row>
    <row r="541" spans="1:7">
      <c r="A541" s="13" t="str">
        <f>IF(BTA!A541="", "", BTA!A541)</f>
        <v>VKFYO</v>
      </c>
      <c r="B541" s="13">
        <f>IF(A541="", "", VLOOKUP(A541, BTA!$A$3:$W$1000, 8, 0))</f>
        <v>21.86</v>
      </c>
      <c r="C541" s="13"/>
      <c r="D541" s="13">
        <f>IF(A541="", "", VLOOKUP(A541, BTA!$A$3:$W$1000, 20, 0))</f>
        <v>0</v>
      </c>
      <c r="E541" s="13">
        <f>IF(A541="", "", VLOOKUP(A541, BTA!$A$3:$W$1000, 21, 0))</f>
        <v>0</v>
      </c>
      <c r="F541" s="13">
        <f>IF(A541="", "", VLOOKUP(A541, BTA!$A$3:$W$10000, 23, 0))</f>
        <v>0</v>
      </c>
      <c r="G541" s="13">
        <f>IF(A541="", "", VLOOKUP(A541, BTA!$A$3:$W$10000, 23, 0))</f>
        <v>0</v>
      </c>
    </row>
    <row r="542" spans="1:7">
      <c r="A542" s="13" t="str">
        <f>IF(BTA!A542="", "", BTA!A542)</f>
        <v>MEPET</v>
      </c>
      <c r="B542" s="13">
        <f>IF(A542="", "", VLOOKUP(A542, BTA!$A$3:$W$1000, 8, 0))</f>
        <v>18.7</v>
      </c>
      <c r="C542" s="13"/>
      <c r="D542" s="13">
        <f>IF(A542="", "", VLOOKUP(A542, BTA!$A$3:$W$1000, 20, 0))</f>
        <v>0</v>
      </c>
      <c r="E542" s="13">
        <f>IF(A542="", "", VLOOKUP(A542, BTA!$A$3:$W$1000, 21, 0))</f>
        <v>0</v>
      </c>
      <c r="F542" s="13">
        <f>IF(A542="", "", VLOOKUP(A542, BTA!$A$3:$W$10000, 23, 0))</f>
        <v>0</v>
      </c>
      <c r="G542" s="13">
        <f>IF(A542="", "", VLOOKUP(A542, BTA!$A$3:$W$10000, 23, 0))</f>
        <v>0</v>
      </c>
    </row>
    <row r="543" spans="1:7">
      <c r="A543" s="13" t="str">
        <f>IF(BTA!A543="", "", BTA!A543)</f>
        <v>TDGYO</v>
      </c>
      <c r="B543" s="13">
        <f>IF(A543="", "", VLOOKUP(A543, BTA!$A$3:$W$1000, 8, 0))</f>
        <v>16.62</v>
      </c>
      <c r="C543" s="13"/>
      <c r="D543" s="13">
        <f>IF(A543="", "", VLOOKUP(A543, BTA!$A$3:$W$1000, 20, 0))</f>
        <v>0</v>
      </c>
      <c r="E543" s="13">
        <f>IF(A543="", "", VLOOKUP(A543, BTA!$A$3:$W$1000, 21, 0))</f>
        <v>0</v>
      </c>
      <c r="F543" s="13">
        <f>IF(A543="", "", VLOOKUP(A543, BTA!$A$3:$W$10000, 23, 0))</f>
        <v>0</v>
      </c>
      <c r="G543" s="13">
        <f>IF(A543="", "", VLOOKUP(A543, BTA!$A$3:$W$10000, 23, 0))</f>
        <v>0</v>
      </c>
    </row>
    <row r="544" spans="1:7">
      <c r="A544" s="13" t="str">
        <f>IF(BTA!A544="", "", BTA!A544)</f>
        <v>AVTUR</v>
      </c>
      <c r="B544" s="13">
        <f>IF(A544="", "", VLOOKUP(A544, BTA!$A$3:$W$1000, 8, 0))</f>
        <v>12.24</v>
      </c>
      <c r="C544" s="13"/>
      <c r="D544" s="13">
        <f>IF(A544="", "", VLOOKUP(A544, BTA!$A$3:$W$1000, 20, 0))</f>
        <v>0</v>
      </c>
      <c r="E544" s="13">
        <f>IF(A544="", "", VLOOKUP(A544, BTA!$A$3:$W$1000, 21, 0))</f>
        <v>0</v>
      </c>
      <c r="F544" s="13">
        <f>IF(A544="", "", VLOOKUP(A544, BTA!$A$3:$W$10000, 23, 0))</f>
        <v>0</v>
      </c>
      <c r="G544" s="13">
        <f>IF(A544="", "", VLOOKUP(A544, BTA!$A$3:$W$10000, 23, 0))</f>
        <v>0</v>
      </c>
    </row>
    <row r="545" spans="1:7">
      <c r="A545" s="13" t="str">
        <f>IF(BTA!A545="", "", BTA!A545)</f>
        <v>GLBMD</v>
      </c>
      <c r="B545" s="13">
        <f>IF(A545="", "", VLOOKUP(A545, BTA!$A$3:$W$1000, 8, 0))</f>
        <v>11.6</v>
      </c>
      <c r="C545" s="13"/>
      <c r="D545" s="13">
        <f>IF(A545="", "", VLOOKUP(A545, BTA!$A$3:$W$1000, 20, 0))</f>
        <v>0</v>
      </c>
      <c r="E545" s="13">
        <f>IF(A545="", "", VLOOKUP(A545, BTA!$A$3:$W$1000, 21, 0))</f>
        <v>0</v>
      </c>
      <c r="F545" s="13">
        <f>IF(A545="", "", VLOOKUP(A545, BTA!$A$3:$W$10000, 23, 0))</f>
        <v>0</v>
      </c>
      <c r="G545" s="13">
        <f>IF(A545="", "", VLOOKUP(A545, BTA!$A$3:$W$10000, 23, 0))</f>
        <v>0</v>
      </c>
    </row>
    <row r="546" spans="1:7">
      <c r="A546" s="13" t="str">
        <f>IF(BTA!A546="", "", BTA!A546)</f>
        <v>GRNYO</v>
      </c>
      <c r="B546" s="13">
        <f>IF(A546="", "", VLOOKUP(A546, BTA!$A$3:$W$1000, 8, 0))</f>
        <v>11.19</v>
      </c>
      <c r="C546" s="13"/>
      <c r="D546" s="13">
        <f>IF(A546="", "", VLOOKUP(A546, BTA!$A$3:$W$1000, 20, 0))</f>
        <v>0</v>
      </c>
      <c r="E546" s="13">
        <f>IF(A546="", "", VLOOKUP(A546, BTA!$A$3:$W$1000, 21, 0))</f>
        <v>0</v>
      </c>
      <c r="F546" s="13">
        <f>IF(A546="", "", VLOOKUP(A546, BTA!$A$3:$W$10000, 23, 0))</f>
        <v>0</v>
      </c>
      <c r="G546" s="13">
        <f>IF(A546="", "", VLOOKUP(A546, BTA!$A$3:$W$10000, 23, 0))</f>
        <v>0</v>
      </c>
    </row>
    <row r="547" spans="1:7">
      <c r="A547" s="13" t="str">
        <f>IF(BTA!A547="", "", BTA!A547)</f>
        <v>FLAP</v>
      </c>
      <c r="B547" s="13">
        <f>IF(A547="", "", VLOOKUP(A547, BTA!$A$3:$W$1000, 8, 0))</f>
        <v>10.97</v>
      </c>
      <c r="C547" s="13"/>
      <c r="D547" s="13">
        <f>IF(A547="", "", VLOOKUP(A547, BTA!$A$3:$W$1000, 20, 0))</f>
        <v>0</v>
      </c>
      <c r="E547" s="13">
        <f>IF(A547="", "", VLOOKUP(A547, BTA!$A$3:$W$1000, 21, 0))</f>
        <v>0</v>
      </c>
      <c r="F547" s="13">
        <f>IF(A547="", "", VLOOKUP(A547, BTA!$A$3:$W$10000, 23, 0))</f>
        <v>0</v>
      </c>
      <c r="G547" s="13">
        <f>IF(A547="", "", VLOOKUP(A547, BTA!$A$3:$W$10000, 23, 0))</f>
        <v>0</v>
      </c>
    </row>
    <row r="548" spans="1:7">
      <c r="A548" s="13" t="str">
        <f>IF(BTA!A548="", "", BTA!A548)</f>
        <v>SEKUR</v>
      </c>
      <c r="B548" s="13">
        <f>IF(A548="", "", VLOOKUP(A548, BTA!$A$3:$W$1000, 8, 0))</f>
        <v>9.92</v>
      </c>
      <c r="C548" s="13"/>
      <c r="D548" s="13">
        <f>IF(A548="", "", VLOOKUP(A548, BTA!$A$3:$W$1000, 20, 0))</f>
        <v>0</v>
      </c>
      <c r="E548" s="13">
        <f>IF(A548="", "", VLOOKUP(A548, BTA!$A$3:$W$1000, 21, 0))</f>
        <v>0</v>
      </c>
      <c r="F548" s="13">
        <f>IF(A548="", "", VLOOKUP(A548, BTA!$A$3:$W$10000, 23, 0))</f>
        <v>0</v>
      </c>
      <c r="G548" s="13">
        <f>IF(A548="", "", VLOOKUP(A548, BTA!$A$3:$W$10000, 23, 0))</f>
        <v>0</v>
      </c>
    </row>
    <row r="549" spans="1:7">
      <c r="A549" s="13" t="str">
        <f>IF(BTA!A549="", "", BTA!A549)</f>
        <v>ATAGY</v>
      </c>
      <c r="B549" s="13">
        <f>IF(A549="", "", VLOOKUP(A549, BTA!$A$3:$W$1000, 8, 0))</f>
        <v>9.74</v>
      </c>
      <c r="C549" s="13"/>
      <c r="D549" s="13">
        <f>IF(A549="", "", VLOOKUP(A549, BTA!$A$3:$W$1000, 20, 0))</f>
        <v>0</v>
      </c>
      <c r="E549" s="13">
        <f>IF(A549="", "", VLOOKUP(A549, BTA!$A$3:$W$1000, 21, 0))</f>
        <v>0</v>
      </c>
      <c r="F549" s="13">
        <f>IF(A549="", "", VLOOKUP(A549, BTA!$A$3:$W$10000, 23, 0))</f>
        <v>0</v>
      </c>
      <c r="G549" s="13">
        <f>IF(A549="", "", VLOOKUP(A549, BTA!$A$3:$W$10000, 23, 0))</f>
        <v>0</v>
      </c>
    </row>
    <row r="550" spans="1:7">
      <c r="A550" s="13" t="str">
        <f>IF(BTA!A550="", "", BTA!A550)</f>
        <v>MTRYO</v>
      </c>
      <c r="B550" s="13">
        <f>IF(A550="", "", VLOOKUP(A550, BTA!$A$3:$W$1000, 8, 0))</f>
        <v>8.59</v>
      </c>
      <c r="C550" s="13"/>
      <c r="D550" s="13">
        <f>IF(A550="", "", VLOOKUP(A550, BTA!$A$3:$W$1000, 20, 0))</f>
        <v>0</v>
      </c>
      <c r="E550" s="13">
        <f>IF(A550="", "", VLOOKUP(A550, BTA!$A$3:$W$1000, 21, 0))</f>
        <v>0</v>
      </c>
      <c r="F550" s="13">
        <f>IF(A550="", "", VLOOKUP(A550, BTA!$A$3:$W$10000, 23, 0))</f>
        <v>0</v>
      </c>
      <c r="G550" s="13">
        <f>IF(A550="", "", VLOOKUP(A550, BTA!$A$3:$W$10000, 23, 0))</f>
        <v>0</v>
      </c>
    </row>
    <row r="551" spans="1:7">
      <c r="A551" s="13" t="str">
        <f>IF(BTA!A551="", "", BTA!A551)</f>
        <v>BRKSN</v>
      </c>
      <c r="B551" s="13">
        <f>IF(A551="", "", VLOOKUP(A551, BTA!$A$3:$W$1000, 8, 0))</f>
        <v>7.77</v>
      </c>
      <c r="C551" s="13"/>
      <c r="D551" s="13">
        <f>IF(A551="", "", VLOOKUP(A551, BTA!$A$3:$W$1000, 20, 0))</f>
        <v>0</v>
      </c>
      <c r="E551" s="13">
        <f>IF(A551="", "", VLOOKUP(A551, BTA!$A$3:$W$1000, 21, 0))</f>
        <v>0</v>
      </c>
      <c r="F551" s="13">
        <f>IF(A551="", "", VLOOKUP(A551, BTA!$A$3:$W$10000, 23, 0))</f>
        <v>0</v>
      </c>
      <c r="G551" s="13">
        <f>IF(A551="", "", VLOOKUP(A551, BTA!$A$3:$W$10000, 23, 0))</f>
        <v>0</v>
      </c>
    </row>
    <row r="552" spans="1:7">
      <c r="A552" s="13" t="str">
        <f>IF(BTA!A552="", "", BTA!A552)</f>
        <v>OYLUM</v>
      </c>
      <c r="B552" s="13">
        <f>IF(A552="", "", VLOOKUP(A552, BTA!$A$3:$W$1000, 8, 0))</f>
        <v>7.17</v>
      </c>
      <c r="C552" s="13"/>
      <c r="D552" s="13">
        <f>IF(A552="", "", VLOOKUP(A552, BTA!$A$3:$W$1000, 20, 0))</f>
        <v>0</v>
      </c>
      <c r="E552" s="13">
        <f>IF(A552="", "", VLOOKUP(A552, BTA!$A$3:$W$1000, 21, 0))</f>
        <v>0</v>
      </c>
      <c r="F552" s="13">
        <f>IF(A552="", "", VLOOKUP(A552, BTA!$A$3:$W$10000, 23, 0))</f>
        <v>0</v>
      </c>
      <c r="G552" s="13">
        <f>IF(A552="", "", VLOOKUP(A552, BTA!$A$3:$W$10000, 23, 0))</f>
        <v>0</v>
      </c>
    </row>
    <row r="553" spans="1:7">
      <c r="A553" s="13" t="str">
        <f>IF(BTA!A553="", "", BTA!A553)</f>
        <v>AGYO</v>
      </c>
      <c r="B553" s="13">
        <f>IF(A553="", "", VLOOKUP(A553, BTA!$A$3:$W$1000, 8, 0))</f>
        <v>7.13</v>
      </c>
      <c r="C553" s="13"/>
      <c r="D553" s="13">
        <f>IF(A553="", "", VLOOKUP(A553, BTA!$A$3:$W$1000, 20, 0))</f>
        <v>0</v>
      </c>
      <c r="E553" s="13">
        <f>IF(A553="", "", VLOOKUP(A553, BTA!$A$3:$W$1000, 21, 0))</f>
        <v>0</v>
      </c>
      <c r="F553" s="13">
        <f>IF(A553="", "", VLOOKUP(A553, BTA!$A$3:$W$10000, 23, 0))</f>
        <v>0</v>
      </c>
      <c r="G553" s="13">
        <f>IF(A553="", "", VLOOKUP(A553, BTA!$A$3:$W$10000, 23, 0))</f>
        <v>0</v>
      </c>
    </row>
    <row r="554" spans="1:7">
      <c r="A554" s="13" t="str">
        <f>IF(BTA!A554="", "", BTA!A554)</f>
        <v>ATLAS</v>
      </c>
      <c r="B554" s="13">
        <f>IF(A554="", "", VLOOKUP(A554, BTA!$A$3:$W$1000, 8, 0))</f>
        <v>5.89</v>
      </c>
      <c r="C554" s="13"/>
      <c r="D554" s="13">
        <f>IF(A554="", "", VLOOKUP(A554, BTA!$A$3:$W$1000, 20, 0))</f>
        <v>0</v>
      </c>
      <c r="E554" s="13">
        <f>IF(A554="", "", VLOOKUP(A554, BTA!$A$3:$W$1000, 21, 0))</f>
        <v>0</v>
      </c>
      <c r="F554" s="13">
        <f>IF(A554="", "", VLOOKUP(A554, BTA!$A$3:$W$10000, 23, 0))</f>
        <v>0</v>
      </c>
      <c r="G554" s="13">
        <f>IF(A554="", "", VLOOKUP(A554, BTA!$A$3:$W$10000, 23, 0))</f>
        <v>0</v>
      </c>
    </row>
    <row r="555" spans="1:7">
      <c r="A555" s="13" t="str">
        <f>IF(BTA!A555="", "", BTA!A555)</f>
        <v>MZHLD</v>
      </c>
      <c r="B555" s="13">
        <f>IF(A555="", "", VLOOKUP(A555, BTA!$A$3:$W$1000, 8, 0))</f>
        <v>5.23</v>
      </c>
      <c r="C555" s="13"/>
      <c r="D555" s="13">
        <f>IF(A555="", "", VLOOKUP(A555, BTA!$A$3:$W$1000, 20, 0))</f>
        <v>0</v>
      </c>
      <c r="E555" s="13">
        <f>IF(A555="", "", VLOOKUP(A555, BTA!$A$3:$W$1000, 21, 0))</f>
        <v>0</v>
      </c>
      <c r="F555" s="13">
        <f>IF(A555="", "", VLOOKUP(A555, BTA!$A$3:$W$10000, 23, 0))</f>
        <v>0</v>
      </c>
      <c r="G555" s="13">
        <f>IF(A555="", "", VLOOKUP(A555, BTA!$A$3:$W$10000, 23, 0))</f>
        <v>0</v>
      </c>
    </row>
    <row r="556" spans="1:7">
      <c r="A556" s="13" t="str">
        <f>IF(BTA!A556="", "", BTA!A556)</f>
        <v>SAMAT</v>
      </c>
      <c r="B556" s="13">
        <f>IF(A556="", "", VLOOKUP(A556, BTA!$A$3:$W$1000, 8, 0))</f>
        <v>5.18</v>
      </c>
      <c r="C556" s="13"/>
      <c r="D556" s="13">
        <f>IF(A556="", "", VLOOKUP(A556, BTA!$A$3:$W$1000, 20, 0))</f>
        <v>0</v>
      </c>
      <c r="E556" s="13">
        <f>IF(A556="", "", VLOOKUP(A556, BTA!$A$3:$W$1000, 21, 0))</f>
        <v>0</v>
      </c>
      <c r="F556" s="13">
        <f>IF(A556="", "", VLOOKUP(A556, BTA!$A$3:$W$10000, 23, 0))</f>
        <v>0</v>
      </c>
      <c r="G556" s="13">
        <f>IF(A556="", "", VLOOKUP(A556, BTA!$A$3:$W$10000, 23, 0))</f>
        <v>0</v>
      </c>
    </row>
    <row r="557" spans="1:7">
      <c r="A557" s="13" t="str">
        <f>IF(BTA!A557="", "", BTA!A557)</f>
        <v>KRTEK</v>
      </c>
      <c r="B557" s="13">
        <f>IF(A557="", "", VLOOKUP(A557, BTA!$A$3:$W$1000, 8, 0))</f>
        <v>4.99</v>
      </c>
      <c r="C557" s="13"/>
      <c r="D557" s="13">
        <f>IF(A557="", "", VLOOKUP(A557, BTA!$A$3:$W$1000, 20, 0))</f>
        <v>0</v>
      </c>
      <c r="E557" s="13">
        <f>IF(A557="", "", VLOOKUP(A557, BTA!$A$3:$W$1000, 21, 0))</f>
        <v>0</v>
      </c>
      <c r="F557" s="13">
        <f>IF(A557="", "", VLOOKUP(A557, BTA!$A$3:$W$10000, 23, 0))</f>
        <v>0</v>
      </c>
      <c r="G557" s="13">
        <f>IF(A557="", "", VLOOKUP(A557, BTA!$A$3:$W$10000, 23, 0))</f>
        <v>0</v>
      </c>
    </row>
    <row r="558" spans="1:7">
      <c r="A558" s="13" t="str">
        <f>IF(BTA!A558="", "", BTA!A558)</f>
        <v>SEKFK</v>
      </c>
      <c r="B558" s="13">
        <f>IF(A558="", "", VLOOKUP(A558, BTA!$A$3:$W$1000, 8, 0))</f>
        <v>4.43</v>
      </c>
      <c r="C558" s="13"/>
      <c r="D558" s="13">
        <f>IF(A558="", "", VLOOKUP(A558, BTA!$A$3:$W$1000, 20, 0))</f>
        <v>0</v>
      </c>
      <c r="E558" s="13">
        <f>IF(A558="", "", VLOOKUP(A558, BTA!$A$3:$W$1000, 21, 0))</f>
        <v>0</v>
      </c>
      <c r="F558" s="13">
        <f>IF(A558="", "", VLOOKUP(A558, BTA!$A$3:$W$10000, 23, 0))</f>
        <v>0</v>
      </c>
      <c r="G558" s="13">
        <f>IF(A558="", "", VLOOKUP(A558, BTA!$A$3:$W$10000, 23, 0))</f>
        <v>0</v>
      </c>
    </row>
    <row r="559" spans="1:7">
      <c r="A559" s="13" t="str">
        <f>IF(BTA!A559="", "", BTA!A559)</f>
        <v>SEYKM</v>
      </c>
      <c r="B559" s="13">
        <f>IF(A559="", "", VLOOKUP(A559, BTA!$A$3:$W$1000, 8, 0))</f>
        <v>4.25</v>
      </c>
      <c r="C559" s="13"/>
      <c r="D559" s="13">
        <f>IF(A559="", "", VLOOKUP(A559, BTA!$A$3:$W$1000, 20, 0))</f>
        <v>0</v>
      </c>
      <c r="E559" s="13">
        <f>IF(A559="", "", VLOOKUP(A559, BTA!$A$3:$W$1000, 21, 0))</f>
        <v>0</v>
      </c>
      <c r="F559" s="13">
        <f>IF(A559="", "", VLOOKUP(A559, BTA!$A$3:$W$10000, 23, 0))</f>
        <v>0</v>
      </c>
      <c r="G559" s="13">
        <f>IF(A559="", "", VLOOKUP(A559, BTA!$A$3:$W$10000, 23, 0))</f>
        <v>0</v>
      </c>
    </row>
    <row r="560" spans="1:7">
      <c r="A560" s="13" t="str">
        <f>IF(BTA!A560="", "", BTA!A560)</f>
        <v>ORCAY</v>
      </c>
      <c r="B560" s="13">
        <f>IF(A560="", "", VLOOKUP(A560, BTA!$A$3:$W$1000, 8, 0))</f>
        <v>3.28</v>
      </c>
      <c r="C560" s="13"/>
      <c r="D560" s="13">
        <f>IF(A560="", "", VLOOKUP(A560, BTA!$A$3:$W$1000, 20, 0))</f>
        <v>0</v>
      </c>
      <c r="E560" s="13">
        <f>IF(A560="", "", VLOOKUP(A560, BTA!$A$3:$W$1000, 21, 0))</f>
        <v>0</v>
      </c>
      <c r="F560" s="13">
        <f>IF(A560="", "", VLOOKUP(A560, BTA!$A$3:$W$10000, 23, 0))</f>
        <v>0</v>
      </c>
      <c r="G560" s="13">
        <f>IF(A560="", "", VLOOKUP(A560, BTA!$A$3:$W$10000, 23, 0))</f>
        <v>0</v>
      </c>
    </row>
    <row r="561" spans="1:7">
      <c r="A561" s="13" t="str">
        <f>IF(BTA!A561="", "", BTA!A561)</f>
        <v>IDGYO</v>
      </c>
      <c r="B561" s="13">
        <f>IF(A561="", "", VLOOKUP(A561, BTA!$A$3:$W$1000, 8, 0))</f>
        <v>2.8</v>
      </c>
      <c r="C561" s="13"/>
      <c r="D561" s="13">
        <f>IF(A561="", "", VLOOKUP(A561, BTA!$A$3:$W$1000, 20, 0))</f>
        <v>0</v>
      </c>
      <c r="E561" s="13">
        <f>IF(A561="", "", VLOOKUP(A561, BTA!$A$3:$W$1000, 21, 0))</f>
        <v>0</v>
      </c>
      <c r="F561" s="13">
        <f>IF(A561="", "", VLOOKUP(A561, BTA!$A$3:$W$10000, 23, 0))</f>
        <v>0</v>
      </c>
      <c r="G561" s="13">
        <f>IF(A561="", "", VLOOKUP(A561, BTA!$A$3:$W$10000, 23, 0))</f>
        <v>0</v>
      </c>
    </row>
    <row r="562" spans="1:7">
      <c r="A562" s="13" t="str">
        <f>IF(BTA!A562="", "", BTA!A562)</f>
        <v>HUBVC</v>
      </c>
      <c r="B562" s="13">
        <f>IF(A562="", "", VLOOKUP(A562, BTA!$A$3:$W$1000, 8, 0))</f>
        <v>2.5499999999999998</v>
      </c>
      <c r="C562" s="13"/>
      <c r="D562" s="13">
        <f>IF(A562="", "", VLOOKUP(A562, BTA!$A$3:$W$1000, 20, 0))</f>
        <v>0</v>
      </c>
      <c r="E562" s="13">
        <f>IF(A562="", "", VLOOKUP(A562, BTA!$A$3:$W$1000, 21, 0))</f>
        <v>0</v>
      </c>
      <c r="F562" s="13">
        <f>IF(A562="", "", VLOOKUP(A562, BTA!$A$3:$W$10000, 23, 0))</f>
        <v>0</v>
      </c>
      <c r="G562" s="13">
        <f>IF(A562="", "", VLOOKUP(A562, BTA!$A$3:$W$10000, 23, 0))</f>
        <v>0</v>
      </c>
    </row>
    <row r="563" spans="1:7">
      <c r="A563" s="13" t="str">
        <f>IF(BTA!A563="", "", BTA!A563)</f>
        <v>RNPOL</v>
      </c>
      <c r="B563" s="13">
        <f>IF(A563="", "", VLOOKUP(A563, BTA!$A$3:$W$1000, 8, 0))</f>
        <v>2.2799999999999998</v>
      </c>
      <c r="C563" s="13"/>
      <c r="D563" s="13">
        <f>IF(A563="", "", VLOOKUP(A563, BTA!$A$3:$W$1000, 20, 0))</f>
        <v>0</v>
      </c>
      <c r="E563" s="13">
        <f>IF(A563="", "", VLOOKUP(A563, BTA!$A$3:$W$1000, 21, 0))</f>
        <v>0</v>
      </c>
      <c r="F563" s="13">
        <f>IF(A563="", "", VLOOKUP(A563, BTA!$A$3:$W$10000, 23, 0))</f>
        <v>0</v>
      </c>
      <c r="G563" s="13">
        <f>IF(A563="", "", VLOOKUP(A563, BTA!$A$3:$W$10000, 23, 0))</f>
        <v>0</v>
      </c>
    </row>
    <row r="564" spans="1:7">
      <c r="A564" s="13" t="str">
        <f>IF(BTA!A564="", "", BTA!A564)</f>
        <v>SILVR</v>
      </c>
      <c r="B564" s="13">
        <f>IF(A564="", "", VLOOKUP(A564, BTA!$A$3:$W$1000, 8, 0))</f>
        <v>2.17</v>
      </c>
      <c r="C564" s="13"/>
      <c r="D564" s="13">
        <f>IF(A564="", "", VLOOKUP(A564, BTA!$A$3:$W$1000, 20, 0))</f>
        <v>0</v>
      </c>
      <c r="E564" s="13">
        <f>IF(A564="", "", VLOOKUP(A564, BTA!$A$3:$W$1000, 21, 0))</f>
        <v>0</v>
      </c>
      <c r="F564" s="13">
        <f>IF(A564="", "", VLOOKUP(A564, BTA!$A$3:$W$10000, 23, 0))</f>
        <v>0</v>
      </c>
      <c r="G564" s="13">
        <f>IF(A564="", "", VLOOKUP(A564, BTA!$A$3:$W$10000, 23, 0))</f>
        <v>0</v>
      </c>
    </row>
    <row r="565" spans="1:7">
      <c r="A565" s="13" t="str">
        <f>IF(BTA!A565="", "", BTA!A565)</f>
        <v>AKYHO</v>
      </c>
      <c r="B565" s="13">
        <f>IF(A565="", "", VLOOKUP(A565, BTA!$A$3:$W$1000, 8, 0))</f>
        <v>2.09</v>
      </c>
      <c r="C565" s="13"/>
      <c r="D565" s="13">
        <f>IF(A565="", "", VLOOKUP(A565, BTA!$A$3:$W$1000, 20, 0))</f>
        <v>0</v>
      </c>
      <c r="E565" s="13">
        <f>IF(A565="", "", VLOOKUP(A565, BTA!$A$3:$W$1000, 21, 0))</f>
        <v>0</v>
      </c>
      <c r="F565" s="13">
        <f>IF(A565="", "", VLOOKUP(A565, BTA!$A$3:$W$10000, 23, 0))</f>
        <v>0</v>
      </c>
      <c r="G565" s="13">
        <f>IF(A565="", "", VLOOKUP(A565, BTA!$A$3:$W$10000, 23, 0))</f>
        <v>0</v>
      </c>
    </row>
    <row r="566" spans="1:7">
      <c r="A566" s="13" t="str">
        <f>IF(BTA!A566="", "", BTA!A566)</f>
        <v>IHEVA</v>
      </c>
      <c r="B566" s="13">
        <f>IF(A566="", "", VLOOKUP(A566, BTA!$A$3:$W$1000, 8, 0))</f>
        <v>1.95</v>
      </c>
      <c r="C566" s="13"/>
      <c r="D566" s="13">
        <f>IF(A566="", "", VLOOKUP(A566, BTA!$A$3:$W$1000, 20, 0))</f>
        <v>0</v>
      </c>
      <c r="E566" s="13">
        <f>IF(A566="", "", VLOOKUP(A566, BTA!$A$3:$W$1000, 21, 0))</f>
        <v>0</v>
      </c>
      <c r="F566" s="13">
        <f>IF(A566="", "", VLOOKUP(A566, BTA!$A$3:$W$10000, 23, 0))</f>
        <v>0</v>
      </c>
      <c r="G566" s="13">
        <f>IF(A566="", "", VLOOKUP(A566, BTA!$A$3:$W$10000, 23, 0))</f>
        <v>0</v>
      </c>
    </row>
    <row r="567" spans="1:7">
      <c r="A567" s="13" t="str">
        <f>IF(BTA!A567="", "", BTA!A567)</f>
        <v>IHYAY</v>
      </c>
      <c r="B567" s="13">
        <f>IF(A567="", "", VLOOKUP(A567, BTA!$A$3:$W$1000, 8, 0))</f>
        <v>1.2</v>
      </c>
      <c r="C567" s="13"/>
      <c r="D567" s="13">
        <f>IF(A567="", "", VLOOKUP(A567, BTA!$A$3:$W$1000, 20, 0))</f>
        <v>0</v>
      </c>
      <c r="E567" s="13">
        <f>IF(A567="", "", VLOOKUP(A567, BTA!$A$3:$W$1000, 21, 0))</f>
        <v>0</v>
      </c>
      <c r="F567" s="13">
        <f>IF(A567="", "", VLOOKUP(A567, BTA!$A$3:$W$10000, 23, 0))</f>
        <v>0</v>
      </c>
      <c r="G567" s="13">
        <f>IF(A567="", "", VLOOKUP(A567, BTA!$A$3:$W$10000, 23, 0))</f>
        <v>0</v>
      </c>
    </row>
    <row r="568" spans="1:7">
      <c r="A568" s="13" t="str">
        <f>IF(BTA!A568="", "", BTA!A568)</f>
        <v>YAKIN İZLEME PAZARI</v>
      </c>
      <c r="B568" s="13">
        <f>IF(A568="", "", VLOOKUP(A568, BTA!$A$3:$W$1000, 8, 0))</f>
        <v>0</v>
      </c>
      <c r="C568" s="13"/>
      <c r="D568" s="13">
        <f>IF(A568="", "", VLOOKUP(A568, BTA!$A$3:$W$1000, 20, 0))</f>
        <v>0</v>
      </c>
      <c r="E568" s="13">
        <f>IF(A568="", "", VLOOKUP(A568, BTA!$A$3:$W$1000, 21, 0))</f>
        <v>0</v>
      </c>
      <c r="F568" s="13">
        <f>IF(A568="", "", VLOOKUP(A568, BTA!$A$3:$W$10000, 23, 0))</f>
        <v>0</v>
      </c>
      <c r="G568" s="13">
        <f>IF(A568="", "", VLOOKUP(A568, BTA!$A$3:$W$10000, 23, 0))</f>
        <v>0</v>
      </c>
    </row>
    <row r="569" spans="1:7">
      <c r="A569" s="13" t="str">
        <f>IF(BTA!A569="", "", BTA!A569)</f>
        <v>KSTUR</v>
      </c>
      <c r="B569" s="13">
        <f>IF(A569="", "", VLOOKUP(A569, BTA!$A$3:$W$1000, 8, 0))</f>
        <v>2209</v>
      </c>
      <c r="C569" s="13"/>
      <c r="D569" s="13">
        <f>IF(A569="", "", VLOOKUP(A569, BTA!$A$3:$W$1000, 20, 0))</f>
        <v>0</v>
      </c>
      <c r="E569" s="13">
        <f>IF(A569="", "", VLOOKUP(A569, BTA!$A$3:$W$1000, 21, 0))</f>
        <v>0</v>
      </c>
      <c r="F569" s="13">
        <f>IF(A569="", "", VLOOKUP(A569, BTA!$A$3:$W$10000, 23, 0))</f>
        <v>0</v>
      </c>
      <c r="G569" s="13">
        <f>IF(A569="", "", VLOOKUP(A569, BTA!$A$3:$W$10000, 23, 0))</f>
        <v>0</v>
      </c>
    </row>
    <row r="570" spans="1:7">
      <c r="A570" s="13" t="str">
        <f>IF(BTA!A570="", "", BTA!A570)</f>
        <v>KENT</v>
      </c>
      <c r="B570" s="13">
        <f>IF(A570="", "", VLOOKUP(A570, BTA!$A$3:$W$1000, 8, 0))</f>
        <v>351.25</v>
      </c>
      <c r="C570" s="13"/>
      <c r="D570" s="13">
        <f>IF(A570="", "", VLOOKUP(A570, BTA!$A$3:$W$1000, 20, 0))</f>
        <v>0</v>
      </c>
      <c r="E570" s="13">
        <f>IF(A570="", "", VLOOKUP(A570, BTA!$A$3:$W$1000, 21, 0))</f>
        <v>0</v>
      </c>
      <c r="F570" s="13">
        <f>IF(A570="", "", VLOOKUP(A570, BTA!$A$3:$W$10000, 23, 0))</f>
        <v>0</v>
      </c>
      <c r="G570" s="13">
        <f>IF(A570="", "", VLOOKUP(A570, BTA!$A$3:$W$10000, 23, 0))</f>
        <v>0</v>
      </c>
    </row>
    <row r="571" spans="1:7">
      <c r="A571" s="13" t="str">
        <f>IF(BTA!A571="", "", BTA!A571)</f>
        <v>GATEG</v>
      </c>
      <c r="B571" s="13">
        <f>IF(A571="", "", VLOOKUP(A571, BTA!$A$3:$W$1000, 8, 0))</f>
        <v>284</v>
      </c>
      <c r="C571" s="13"/>
      <c r="D571" s="13">
        <f>IF(A571="", "", VLOOKUP(A571, BTA!$A$3:$W$1000, 20, 0))</f>
        <v>0</v>
      </c>
      <c r="E571" s="13">
        <f>IF(A571="", "", VLOOKUP(A571, BTA!$A$3:$W$1000, 21, 0))</f>
        <v>0</v>
      </c>
      <c r="F571" s="13">
        <f>IF(A571="", "", VLOOKUP(A571, BTA!$A$3:$W$10000, 23, 0))</f>
        <v>0</v>
      </c>
      <c r="G571" s="13">
        <f>IF(A571="", "", VLOOKUP(A571, BTA!$A$3:$W$10000, 23, 0))</f>
        <v>0</v>
      </c>
    </row>
    <row r="572" spans="1:7">
      <c r="A572" s="13" t="str">
        <f>IF(BTA!A572="", "", BTA!A572)</f>
        <v>SUMAS</v>
      </c>
      <c r="B572" s="13">
        <f>IF(A572="", "", VLOOKUP(A572, BTA!$A$3:$W$1000, 8, 0))</f>
        <v>255</v>
      </c>
      <c r="C572" s="13"/>
      <c r="D572" s="13">
        <f>IF(A572="", "", VLOOKUP(A572, BTA!$A$3:$W$1000, 20, 0))</f>
        <v>0</v>
      </c>
      <c r="E572" s="13">
        <f>IF(A572="", "", VLOOKUP(A572, BTA!$A$3:$W$1000, 21, 0))</f>
        <v>0</v>
      </c>
      <c r="F572" s="13">
        <f>IF(A572="", "", VLOOKUP(A572, BTA!$A$3:$W$10000, 23, 0))</f>
        <v>0</v>
      </c>
      <c r="G572" s="13">
        <f>IF(A572="", "", VLOOKUP(A572, BTA!$A$3:$W$10000, 23, 0))</f>
        <v>0</v>
      </c>
    </row>
    <row r="573" spans="1:7">
      <c r="A573" s="13" t="str">
        <f>IF(BTA!A573="", "", BTA!A573)</f>
        <v>CMENT</v>
      </c>
      <c r="B573" s="13">
        <f>IF(A573="", "", VLOOKUP(A573, BTA!$A$3:$W$1000, 8, 0))</f>
        <v>252.5</v>
      </c>
      <c r="C573" s="13"/>
      <c r="D573" s="13">
        <f>IF(A573="", "", VLOOKUP(A573, BTA!$A$3:$W$1000, 20, 0))</f>
        <v>0</v>
      </c>
      <c r="E573" s="13">
        <f>IF(A573="", "", VLOOKUP(A573, BTA!$A$3:$W$1000, 21, 0))</f>
        <v>0</v>
      </c>
      <c r="F573" s="13">
        <f>IF(A573="", "", VLOOKUP(A573, BTA!$A$3:$W$10000, 23, 0))</f>
        <v>0</v>
      </c>
      <c r="G573" s="13">
        <f>IF(A573="", "", VLOOKUP(A573, BTA!$A$3:$W$10000, 23, 0))</f>
        <v>0</v>
      </c>
    </row>
    <row r="574" spans="1:7">
      <c r="A574" s="13" t="str">
        <f>IF(BTA!A574="", "", BTA!A574)</f>
        <v>INTEK</v>
      </c>
      <c r="B574" s="13">
        <f>IF(A574="", "", VLOOKUP(A574, BTA!$A$3:$W$1000, 8, 0))</f>
        <v>230.7</v>
      </c>
      <c r="C574" s="13"/>
      <c r="D574" s="13">
        <f>IF(A574="", "", VLOOKUP(A574, BTA!$A$3:$W$1000, 20, 0))</f>
        <v>0</v>
      </c>
      <c r="E574" s="13">
        <f>IF(A574="", "", VLOOKUP(A574, BTA!$A$3:$W$1000, 21, 0))</f>
        <v>0</v>
      </c>
      <c r="F574" s="13">
        <f>IF(A574="", "", VLOOKUP(A574, BTA!$A$3:$W$10000, 23, 0))</f>
        <v>0</v>
      </c>
      <c r="G574" s="13">
        <f>IF(A574="", "", VLOOKUP(A574, BTA!$A$3:$W$10000, 23, 0))</f>
        <v>0</v>
      </c>
    </row>
    <row r="575" spans="1:7">
      <c r="A575" s="13" t="str">
        <f>IF(BTA!A575="", "", BTA!A575)</f>
        <v>QNBTR</v>
      </c>
      <c r="B575" s="13">
        <f>IF(A575="", "", VLOOKUP(A575, BTA!$A$3:$W$1000, 8, 0))</f>
        <v>182.6</v>
      </c>
      <c r="C575" s="13"/>
      <c r="D575" s="13">
        <f>IF(A575="", "", VLOOKUP(A575, BTA!$A$3:$W$1000, 20, 0))</f>
        <v>0</v>
      </c>
      <c r="E575" s="13">
        <f>IF(A575="", "", VLOOKUP(A575, BTA!$A$3:$W$1000, 21, 0))</f>
        <v>0</v>
      </c>
      <c r="F575" s="13">
        <f>IF(A575="", "", VLOOKUP(A575, BTA!$A$3:$W$10000, 23, 0))</f>
        <v>0</v>
      </c>
      <c r="G575" s="13">
        <f>IF(A575="", "", VLOOKUP(A575, BTA!$A$3:$W$10000, 23, 0))</f>
        <v>0</v>
      </c>
    </row>
    <row r="576" spans="1:7">
      <c r="A576" s="13" t="str">
        <f>IF(BTA!A576="", "", BTA!A576)</f>
        <v>EMNIS</v>
      </c>
      <c r="B576" s="13">
        <f>IF(A576="", "", VLOOKUP(A576, BTA!$A$3:$W$1000, 8, 0))</f>
        <v>155.80000000000001</v>
      </c>
      <c r="C576" s="13"/>
      <c r="D576" s="13">
        <f>IF(A576="", "", VLOOKUP(A576, BTA!$A$3:$W$1000, 20, 0))</f>
        <v>0</v>
      </c>
      <c r="E576" s="13">
        <f>IF(A576="", "", VLOOKUP(A576, BTA!$A$3:$W$1000, 21, 0))</f>
        <v>0</v>
      </c>
      <c r="F576" s="13">
        <f>IF(A576="", "", VLOOKUP(A576, BTA!$A$3:$W$10000, 23, 0))</f>
        <v>0</v>
      </c>
      <c r="G576" s="13">
        <f>IF(A576="", "", VLOOKUP(A576, BTA!$A$3:$W$10000, 23, 0))</f>
        <v>0</v>
      </c>
    </row>
    <row r="577" spans="1:7">
      <c r="A577" s="13" t="str">
        <f>IF(BTA!A577="", "", BTA!A577)</f>
        <v>ORMA</v>
      </c>
      <c r="B577" s="13">
        <f>IF(A577="", "", VLOOKUP(A577, BTA!$A$3:$W$1000, 8, 0))</f>
        <v>151</v>
      </c>
      <c r="C577" s="13"/>
      <c r="D577" s="13">
        <f>IF(A577="", "", VLOOKUP(A577, BTA!$A$3:$W$1000, 20, 0))</f>
        <v>0</v>
      </c>
      <c r="E577" s="13">
        <f>IF(A577="", "", VLOOKUP(A577, BTA!$A$3:$W$1000, 21, 0))</f>
        <v>0</v>
      </c>
      <c r="F577" s="13">
        <f>IF(A577="", "", VLOOKUP(A577, BTA!$A$3:$W$10000, 23, 0))</f>
        <v>0</v>
      </c>
      <c r="G577" s="13">
        <f>IF(A577="", "", VLOOKUP(A577, BTA!$A$3:$W$10000, 23, 0))</f>
        <v>0</v>
      </c>
    </row>
    <row r="578" spans="1:7">
      <c r="A578" s="13" t="str">
        <f>IF(BTA!A578="", "", BTA!A578)</f>
        <v>ATSYH</v>
      </c>
      <c r="B578" s="13">
        <f>IF(A578="", "", VLOOKUP(A578, BTA!$A$3:$W$1000, 8, 0))</f>
        <v>123</v>
      </c>
      <c r="C578" s="13"/>
      <c r="D578" s="13">
        <f>IF(A578="", "", VLOOKUP(A578, BTA!$A$3:$W$1000, 20, 0))</f>
        <v>0</v>
      </c>
      <c r="E578" s="13">
        <f>IF(A578="", "", VLOOKUP(A578, BTA!$A$3:$W$1000, 21, 0))</f>
        <v>0</v>
      </c>
      <c r="F578" s="13">
        <f>IF(A578="", "", VLOOKUP(A578, BTA!$A$3:$W$10000, 23, 0))</f>
        <v>0</v>
      </c>
      <c r="G578" s="13">
        <f>IF(A578="", "", VLOOKUP(A578, BTA!$A$3:$W$10000, 23, 0))</f>
        <v>0</v>
      </c>
    </row>
    <row r="579" spans="1:7">
      <c r="A579" s="13" t="str">
        <f>IF(BTA!A579="", "", BTA!A579)</f>
        <v>ATEKS</v>
      </c>
      <c r="B579" s="13">
        <f>IF(A579="", "", VLOOKUP(A579, BTA!$A$3:$W$1000, 8, 0))</f>
        <v>96.65</v>
      </c>
      <c r="C579" s="13"/>
      <c r="D579" s="13">
        <f>IF(A579="", "", VLOOKUP(A579, BTA!$A$3:$W$1000, 20, 0))</f>
        <v>0</v>
      </c>
      <c r="E579" s="13">
        <f>IF(A579="", "", VLOOKUP(A579, BTA!$A$3:$W$1000, 21, 0))</f>
        <v>0</v>
      </c>
      <c r="F579" s="13">
        <f>IF(A579="", "", VLOOKUP(A579, BTA!$A$3:$W$10000, 23, 0))</f>
        <v>0</v>
      </c>
      <c r="G579" s="13">
        <f>IF(A579="", "", VLOOKUP(A579, BTA!$A$3:$W$10000, 23, 0))</f>
        <v>0</v>
      </c>
    </row>
    <row r="580" spans="1:7">
      <c r="A580" s="13" t="str">
        <f>IF(BTA!A580="", "", BTA!A580)</f>
        <v>BALAT</v>
      </c>
      <c r="B580" s="13">
        <f>IF(A580="", "", VLOOKUP(A580, BTA!$A$3:$W$1000, 8, 0))</f>
        <v>78.95</v>
      </c>
      <c r="C580" s="13"/>
      <c r="D580" s="13">
        <f>IF(A580="", "", VLOOKUP(A580, BTA!$A$3:$W$1000, 20, 0))</f>
        <v>0</v>
      </c>
      <c r="E580" s="13">
        <f>IF(A580="", "", VLOOKUP(A580, BTA!$A$3:$W$1000, 21, 0))</f>
        <v>0</v>
      </c>
      <c r="F580" s="13">
        <f>IF(A580="", "", VLOOKUP(A580, BTA!$A$3:$W$10000, 23, 0))</f>
        <v>0</v>
      </c>
      <c r="G580" s="13">
        <f>IF(A580="", "", VLOOKUP(A580, BTA!$A$3:$W$10000, 23, 0))</f>
        <v>0</v>
      </c>
    </row>
    <row r="581" spans="1:7">
      <c r="A581" s="13" t="str">
        <f>IF(BTA!A581="", "", BTA!A581)</f>
        <v>ISBIR</v>
      </c>
      <c r="B581" s="13">
        <f>IF(A581="", "", VLOOKUP(A581, BTA!$A$3:$W$1000, 8, 0))</f>
        <v>70.7</v>
      </c>
      <c r="C581" s="13"/>
      <c r="D581" s="13">
        <f>IF(A581="", "", VLOOKUP(A581, BTA!$A$3:$W$1000, 20, 0))</f>
        <v>0</v>
      </c>
      <c r="E581" s="13">
        <f>IF(A581="", "", VLOOKUP(A581, BTA!$A$3:$W$1000, 21, 0))</f>
        <v>0</v>
      </c>
      <c r="F581" s="13">
        <f>IF(A581="", "", VLOOKUP(A581, BTA!$A$3:$W$10000, 23, 0))</f>
        <v>0</v>
      </c>
      <c r="G581" s="13">
        <f>IF(A581="", "", VLOOKUP(A581, BTA!$A$3:$W$10000, 23, 0))</f>
        <v>0</v>
      </c>
    </row>
    <row r="582" spans="1:7">
      <c r="A582" s="13" t="str">
        <f>IF(BTA!A582="", "", BTA!A582)</f>
        <v>CASA</v>
      </c>
      <c r="B582" s="13">
        <f>IF(A582="", "", VLOOKUP(A582, BTA!$A$3:$W$1000, 8, 0))</f>
        <v>69.099999999999994</v>
      </c>
      <c r="C582" s="13"/>
      <c r="D582" s="13">
        <f>IF(A582="", "", VLOOKUP(A582, BTA!$A$3:$W$1000, 20, 0))</f>
        <v>0</v>
      </c>
      <c r="E582" s="13">
        <f>IF(A582="", "", VLOOKUP(A582, BTA!$A$3:$W$1000, 21, 0))</f>
        <v>0</v>
      </c>
      <c r="F582" s="13">
        <f>IF(A582="", "", VLOOKUP(A582, BTA!$A$3:$W$10000, 23, 0))</f>
        <v>0</v>
      </c>
      <c r="G582" s="13">
        <f>IF(A582="", "", VLOOKUP(A582, BTA!$A$3:$W$10000, 23, 0))</f>
        <v>0</v>
      </c>
    </row>
    <row r="583" spans="1:7">
      <c r="A583" s="13" t="str">
        <f>IF(BTA!A583="", "", BTA!A583)</f>
        <v>ENPRA</v>
      </c>
      <c r="B583" s="13">
        <f>IF(A583="", "", VLOOKUP(A583, BTA!$A$3:$W$1000, 8, 0))</f>
        <v>58</v>
      </c>
      <c r="C583" s="13"/>
      <c r="D583" s="13">
        <f>IF(A583="", "", VLOOKUP(A583, BTA!$A$3:$W$1000, 20, 0))</f>
        <v>0</v>
      </c>
      <c r="E583" s="13">
        <f>IF(A583="", "", VLOOKUP(A583, BTA!$A$3:$W$1000, 21, 0))</f>
        <v>0</v>
      </c>
      <c r="F583" s="13">
        <f>IF(A583="", "", VLOOKUP(A583, BTA!$A$3:$W$10000, 23, 0))</f>
        <v>0</v>
      </c>
      <c r="G583" s="13">
        <f>IF(A583="", "", VLOOKUP(A583, BTA!$A$3:$W$10000, 23, 0))</f>
        <v>0</v>
      </c>
    </row>
    <row r="584" spans="1:7">
      <c r="A584" s="13" t="str">
        <f>IF(BTA!A584="", "", BTA!A584)</f>
        <v>EKIZ</v>
      </c>
      <c r="B584" s="13">
        <f>IF(A584="", "", VLOOKUP(A584, BTA!$A$3:$W$1000, 8, 0))</f>
        <v>57.05</v>
      </c>
      <c r="C584" s="13"/>
      <c r="D584" s="13">
        <f>IF(A584="", "", VLOOKUP(A584, BTA!$A$3:$W$1000, 20, 0))</f>
        <v>0</v>
      </c>
      <c r="E584" s="13">
        <f>IF(A584="", "", VLOOKUP(A584, BTA!$A$3:$W$1000, 21, 0))</f>
        <v>0</v>
      </c>
      <c r="F584" s="13">
        <f>IF(A584="", "", VLOOKUP(A584, BTA!$A$3:$W$10000, 23, 0))</f>
        <v>0</v>
      </c>
      <c r="G584" s="13">
        <f>IF(A584="", "", VLOOKUP(A584, BTA!$A$3:$W$10000, 23, 0))</f>
        <v>0</v>
      </c>
    </row>
    <row r="585" spans="1:7">
      <c r="A585" s="13" t="str">
        <f>IF(BTA!A585="", "", BTA!A585)</f>
        <v>MMCAS</v>
      </c>
      <c r="B585" s="13">
        <f>IF(A585="", "", VLOOKUP(A585, BTA!$A$3:$W$1000, 8, 0))</f>
        <v>46.7</v>
      </c>
      <c r="C585" s="13"/>
      <c r="D585" s="13">
        <f>IF(A585="", "", VLOOKUP(A585, BTA!$A$3:$W$1000, 20, 0))</f>
        <v>0</v>
      </c>
      <c r="E585" s="13">
        <f>IF(A585="", "", VLOOKUP(A585, BTA!$A$3:$W$1000, 21, 0))</f>
        <v>0</v>
      </c>
      <c r="F585" s="13">
        <f>IF(A585="", "", VLOOKUP(A585, BTA!$A$3:$W$10000, 23, 0))</f>
        <v>0</v>
      </c>
      <c r="G585" s="13">
        <f>IF(A585="", "", VLOOKUP(A585, BTA!$A$3:$W$10000, 23, 0))</f>
        <v>0</v>
      </c>
    </row>
    <row r="586" spans="1:7">
      <c r="A586" s="13" t="str">
        <f>IF(BTA!A586="", "", BTA!A586)</f>
        <v>YONGA</v>
      </c>
      <c r="B586" s="13">
        <f>IF(A586="", "", VLOOKUP(A586, BTA!$A$3:$W$1000, 8, 0))</f>
        <v>43.4</v>
      </c>
      <c r="C586" s="13"/>
      <c r="D586" s="13">
        <f>IF(A586="", "", VLOOKUP(A586, BTA!$A$3:$W$1000, 20, 0))</f>
        <v>0</v>
      </c>
      <c r="E586" s="13">
        <f>IF(A586="", "", VLOOKUP(A586, BTA!$A$3:$W$1000, 21, 0))</f>
        <v>0</v>
      </c>
      <c r="F586" s="13">
        <f>IF(A586="", "", VLOOKUP(A586, BTA!$A$3:$W$10000, 23, 0))</f>
        <v>0</v>
      </c>
      <c r="G586" s="13">
        <f>IF(A586="", "", VLOOKUP(A586, BTA!$A$3:$W$10000, 23, 0))</f>
        <v>0</v>
      </c>
    </row>
    <row r="587" spans="1:7">
      <c r="A587" s="13" t="str">
        <f>IF(BTA!A587="", "", BTA!A587)</f>
        <v>QNBFK</v>
      </c>
      <c r="B587" s="13">
        <f>IF(A587="", "", VLOOKUP(A587, BTA!$A$3:$W$1000, 8, 0))</f>
        <v>40.700000000000003</v>
      </c>
      <c r="C587" s="13"/>
      <c r="D587" s="13">
        <f>IF(A587="", "", VLOOKUP(A587, BTA!$A$3:$W$1000, 20, 0))</f>
        <v>0</v>
      </c>
      <c r="E587" s="13">
        <f>IF(A587="", "", VLOOKUP(A587, BTA!$A$3:$W$1000, 21, 0))</f>
        <v>0</v>
      </c>
      <c r="F587" s="13">
        <f>IF(A587="", "", VLOOKUP(A587, BTA!$A$3:$W$10000, 23, 0))</f>
        <v>0</v>
      </c>
      <c r="G587" s="13">
        <f>IF(A587="", "", VLOOKUP(A587, BTA!$A$3:$W$10000, 23, 0))</f>
        <v>0</v>
      </c>
    </row>
    <row r="588" spans="1:7">
      <c r="A588" s="13" t="str">
        <f>IF(BTA!A588="", "", BTA!A588)</f>
        <v>AYES</v>
      </c>
      <c r="B588" s="13">
        <f>IF(A588="", "", VLOOKUP(A588, BTA!$A$3:$W$1000, 8, 0))</f>
        <v>29.94</v>
      </c>
      <c r="C588" s="13"/>
      <c r="D588" s="13">
        <f>IF(A588="", "", VLOOKUP(A588, BTA!$A$3:$W$1000, 20, 0))</f>
        <v>0</v>
      </c>
      <c r="E588" s="13">
        <f>IF(A588="", "", VLOOKUP(A588, BTA!$A$3:$W$1000, 21, 0))</f>
        <v>0</v>
      </c>
      <c r="F588" s="13">
        <f>IF(A588="", "", VLOOKUP(A588, BTA!$A$3:$W$10000, 23, 0))</f>
        <v>0</v>
      </c>
      <c r="G588" s="13">
        <f>IF(A588="", "", VLOOKUP(A588, BTA!$A$3:$W$10000, 23, 0))</f>
        <v>0</v>
      </c>
    </row>
    <row r="589" spans="1:7">
      <c r="A589" s="13" t="str">
        <f>IF(BTA!A589="", "", BTA!A589)</f>
        <v>DIRIT</v>
      </c>
      <c r="B589" s="13">
        <f>IF(A589="", "", VLOOKUP(A589, BTA!$A$3:$W$1000, 8, 0))</f>
        <v>28</v>
      </c>
      <c r="C589" s="13"/>
      <c r="D589" s="13">
        <f>IF(A589="", "", VLOOKUP(A589, BTA!$A$3:$W$1000, 20, 0))</f>
        <v>0</v>
      </c>
      <c r="E589" s="13">
        <f>IF(A589="", "", VLOOKUP(A589, BTA!$A$3:$W$1000, 21, 0))</f>
        <v>0</v>
      </c>
      <c r="F589" s="13">
        <f>IF(A589="", "", VLOOKUP(A589, BTA!$A$3:$W$10000, 23, 0))</f>
        <v>0</v>
      </c>
      <c r="G589" s="13">
        <f>IF(A589="", "", VLOOKUP(A589, BTA!$A$3:$W$10000, 23, 0))</f>
        <v>0</v>
      </c>
    </row>
    <row r="590" spans="1:7">
      <c r="A590" s="13" t="str">
        <f>IF(BTA!A590="", "", BTA!A590)</f>
        <v>SNPAM</v>
      </c>
      <c r="B590" s="13">
        <f>IF(A590="", "", VLOOKUP(A590, BTA!$A$3:$W$1000, 8, 0))</f>
        <v>21.28</v>
      </c>
      <c r="C590" s="13"/>
      <c r="D590" s="13">
        <f>IF(A590="", "", VLOOKUP(A590, BTA!$A$3:$W$1000, 20, 0))</f>
        <v>0</v>
      </c>
      <c r="E590" s="13">
        <f>IF(A590="", "", VLOOKUP(A590, BTA!$A$3:$W$1000, 21, 0))</f>
        <v>0</v>
      </c>
      <c r="F590" s="13">
        <f>IF(A590="", "", VLOOKUP(A590, BTA!$A$3:$W$10000, 23, 0))</f>
        <v>0</v>
      </c>
      <c r="G590" s="13">
        <f>IF(A590="", "", VLOOKUP(A590, BTA!$A$3:$W$10000, 23, 0))</f>
        <v>0</v>
      </c>
    </row>
    <row r="591" spans="1:7">
      <c r="A591" s="13" t="str">
        <f>IF(BTA!A591="", "", BTA!A591)</f>
        <v>BASCM</v>
      </c>
      <c r="B591" s="13">
        <f>IF(A591="", "", VLOOKUP(A591, BTA!$A$3:$W$1000, 8, 0))</f>
        <v>13.75</v>
      </c>
      <c r="C591" s="13"/>
      <c r="D591" s="13">
        <f>IF(A591="", "", VLOOKUP(A591, BTA!$A$3:$W$1000, 20, 0))</f>
        <v>0</v>
      </c>
      <c r="E591" s="13">
        <f>IF(A591="", "", VLOOKUP(A591, BTA!$A$3:$W$1000, 21, 0))</f>
        <v>0</v>
      </c>
      <c r="F591" s="13">
        <f>IF(A591="", "", VLOOKUP(A591, BTA!$A$3:$W$10000, 23, 0))</f>
        <v>0</v>
      </c>
      <c r="G591" s="13">
        <f>IF(A591="", "", VLOOKUP(A591, BTA!$A$3:$W$10000, 23, 0))</f>
        <v>0</v>
      </c>
    </row>
    <row r="592" spans="1:7">
      <c r="A592" s="13" t="str">
        <f>IF(BTA!A592="", "", BTA!A592)</f>
        <v>YBTAS</v>
      </c>
      <c r="B592" s="13">
        <f>IF(A592="", "", VLOOKUP(A592, BTA!$A$3:$W$1000, 8, 0))</f>
        <v>13</v>
      </c>
      <c r="C592" s="13"/>
      <c r="D592" s="13">
        <f>IF(A592="", "", VLOOKUP(A592, BTA!$A$3:$W$1000, 20, 0))</f>
        <v>0</v>
      </c>
      <c r="E592" s="13">
        <f>IF(A592="", "", VLOOKUP(A592, BTA!$A$3:$W$1000, 21, 0))</f>
        <v>0</v>
      </c>
      <c r="F592" s="13">
        <f>IF(A592="", "", VLOOKUP(A592, BTA!$A$3:$W$10000, 23, 0))</f>
        <v>0</v>
      </c>
      <c r="G592" s="13">
        <f>IF(A592="", "", VLOOKUP(A592, BTA!$A$3:$W$10000, 23, 0))</f>
        <v>0</v>
      </c>
    </row>
    <row r="593" spans="1:7">
      <c r="A593" s="13" t="str">
        <f>IF(BTA!A593="", "", BTA!A593)</f>
        <v>BRMEN</v>
      </c>
      <c r="B593" s="13">
        <f>IF(A593="", "", VLOOKUP(A593, BTA!$A$3:$W$1000, 8, 0))</f>
        <v>12.32</v>
      </c>
      <c r="C593" s="13"/>
      <c r="D593" s="13">
        <f>IF(A593="", "", VLOOKUP(A593, BTA!$A$3:$W$1000, 20, 0))</f>
        <v>0</v>
      </c>
      <c r="E593" s="13">
        <f>IF(A593="", "", VLOOKUP(A593, BTA!$A$3:$W$1000, 21, 0))</f>
        <v>0</v>
      </c>
      <c r="F593" s="13">
        <f>IF(A593="", "", VLOOKUP(A593, BTA!$A$3:$W$10000, 23, 0))</f>
        <v>0</v>
      </c>
      <c r="G593" s="13">
        <f>IF(A593="", "", VLOOKUP(A593, BTA!$A$3:$W$10000, 23, 0))</f>
        <v>0</v>
      </c>
    </row>
    <row r="594" spans="1:7">
      <c r="A594" s="13" t="str">
        <f>IF(BTA!A594="", "", BTA!A594)</f>
        <v>BRKO</v>
      </c>
      <c r="B594" s="13">
        <f>IF(A594="", "", VLOOKUP(A594, BTA!$A$3:$W$1000, 8, 0))</f>
        <v>12</v>
      </c>
      <c r="C594" s="13"/>
      <c r="D594" s="13">
        <f>IF(A594="", "", VLOOKUP(A594, BTA!$A$3:$W$1000, 20, 0))</f>
        <v>0</v>
      </c>
      <c r="E594" s="13">
        <f>IF(A594="", "", VLOOKUP(A594, BTA!$A$3:$W$1000, 21, 0))</f>
        <v>0</v>
      </c>
      <c r="F594" s="13">
        <f>IF(A594="", "", VLOOKUP(A594, BTA!$A$3:$W$10000, 23, 0))</f>
        <v>0</v>
      </c>
      <c r="G594" s="13">
        <f>IF(A594="", "", VLOOKUP(A594, BTA!$A$3:$W$10000, 23, 0))</f>
        <v>0</v>
      </c>
    </row>
    <row r="595" spans="1:7">
      <c r="A595" s="13" t="str">
        <f>IF(BTA!A595="", "", BTA!A595)</f>
        <v>EUHOL</v>
      </c>
      <c r="B595" s="13">
        <f>IF(A595="", "", VLOOKUP(A595, BTA!$A$3:$W$1000, 8, 0))</f>
        <v>9.98</v>
      </c>
      <c r="C595" s="13"/>
      <c r="D595" s="13">
        <f>IF(A595="", "", VLOOKUP(A595, BTA!$A$3:$W$1000, 20, 0))</f>
        <v>0</v>
      </c>
      <c r="E595" s="13">
        <f>IF(A595="", "", VLOOKUP(A595, BTA!$A$3:$W$1000, 21, 0))</f>
        <v>0</v>
      </c>
      <c r="F595" s="13">
        <f>IF(A595="", "", VLOOKUP(A595, BTA!$A$3:$W$10000, 23, 0))</f>
        <v>0</v>
      </c>
      <c r="G595" s="13">
        <f>IF(A595="", "", VLOOKUP(A595, BTA!$A$3:$W$10000, 23, 0))</f>
        <v>0</v>
      </c>
    </row>
    <row r="596" spans="1:7">
      <c r="A596" s="13" t="str">
        <f>IF(BTA!A596="", "", BTA!A596)</f>
        <v>UMPAS</v>
      </c>
      <c r="B596" s="13">
        <f>IF(A596="", "", VLOOKUP(A596, BTA!$A$3:$W$1000, 8, 0))</f>
        <v>9.3000000000000007</v>
      </c>
      <c r="C596" s="13"/>
      <c r="D596" s="13">
        <f>IF(A596="", "", VLOOKUP(A596, BTA!$A$3:$W$1000, 20, 0))</f>
        <v>0</v>
      </c>
      <c r="E596" s="13">
        <f>IF(A596="", "", VLOOKUP(A596, BTA!$A$3:$W$1000, 21, 0))</f>
        <v>0</v>
      </c>
      <c r="F596" s="13">
        <f>IF(A596="", "", VLOOKUP(A596, BTA!$A$3:$W$10000, 23, 0))</f>
        <v>0</v>
      </c>
      <c r="G596" s="13">
        <f>IF(A596="", "", VLOOKUP(A596, BTA!$A$3:$W$10000, 23, 0))</f>
        <v>0</v>
      </c>
    </row>
    <row r="597" spans="1:7">
      <c r="A597" s="13" t="str">
        <f>IF(BTA!A597="", "", BTA!A597)</f>
        <v>KLNMA</v>
      </c>
      <c r="B597" s="13">
        <f>IF(A597="", "", VLOOKUP(A597, BTA!$A$3:$W$1000, 8, 0))</f>
        <v>8.85</v>
      </c>
      <c r="C597" s="13"/>
      <c r="D597" s="13">
        <f>IF(A597="", "", VLOOKUP(A597, BTA!$A$3:$W$1000, 20, 0))</f>
        <v>0</v>
      </c>
      <c r="E597" s="13">
        <f>IF(A597="", "", VLOOKUP(A597, BTA!$A$3:$W$1000, 21, 0))</f>
        <v>0</v>
      </c>
      <c r="F597" s="13">
        <f>IF(A597="", "", VLOOKUP(A597, BTA!$A$3:$W$10000, 23, 0))</f>
        <v>0</v>
      </c>
      <c r="G597" s="13">
        <f>IF(A597="", "", VLOOKUP(A597, BTA!$A$3:$W$10000, 23, 0))</f>
        <v>0</v>
      </c>
    </row>
    <row r="598" spans="1:7">
      <c r="A598" s="13" t="str">
        <f>IF(BTA!A598="", "", BTA!A598)</f>
        <v>KERVN</v>
      </c>
      <c r="B598" s="13">
        <f>IF(A598="", "", VLOOKUP(A598, BTA!$A$3:$W$1000, 8, 0))</f>
        <v>8.3000000000000007</v>
      </c>
      <c r="C598" s="13"/>
      <c r="D598" s="13">
        <f>IF(A598="", "", VLOOKUP(A598, BTA!$A$3:$W$1000, 20, 0))</f>
        <v>0</v>
      </c>
      <c r="E598" s="13">
        <f>IF(A598="", "", VLOOKUP(A598, BTA!$A$3:$W$1000, 21, 0))</f>
        <v>0</v>
      </c>
      <c r="F598" s="13">
        <f>IF(A598="", "", VLOOKUP(A598, BTA!$A$3:$W$10000, 23, 0))</f>
        <v>0</v>
      </c>
      <c r="G598" s="13">
        <f>IF(A598="", "", VLOOKUP(A598, BTA!$A$3:$W$10000, 23, 0))</f>
        <v>0</v>
      </c>
    </row>
    <row r="599" spans="1:7">
      <c r="A599" s="13" t="str">
        <f>IF(BTA!A599="", "", BTA!A599)</f>
        <v>SODSN</v>
      </c>
      <c r="B599" s="13">
        <f>IF(A599="", "", VLOOKUP(A599, BTA!$A$3:$W$1000, 8, 0))</f>
        <v>7.35</v>
      </c>
      <c r="C599" s="13"/>
      <c r="D599" s="13">
        <f>IF(A599="", "", VLOOKUP(A599, BTA!$A$3:$W$1000, 20, 0))</f>
        <v>0</v>
      </c>
      <c r="E599" s="13">
        <f>IF(A599="", "", VLOOKUP(A599, BTA!$A$3:$W$1000, 21, 0))</f>
        <v>0</v>
      </c>
      <c r="F599" s="13">
        <f>IF(A599="", "", VLOOKUP(A599, BTA!$A$3:$W$10000, 23, 0))</f>
        <v>0</v>
      </c>
      <c r="G599" s="13">
        <f>IF(A599="", "", VLOOKUP(A599, BTA!$A$3:$W$10000, 23, 0))</f>
        <v>0</v>
      </c>
    </row>
    <row r="600" spans="1:7">
      <c r="A600" s="13" t="str">
        <f>IF(BTA!A600="", "", BTA!A600)</f>
        <v>KONTR</v>
      </c>
      <c r="B600" s="13">
        <f>IF(A600="", "", VLOOKUP(A600, BTA!$A$3:$W$1000, 8, 0))</f>
        <v>3.33</v>
      </c>
      <c r="C600" s="13"/>
      <c r="D600" s="13">
        <f>IF(A600="", "", VLOOKUP(A600, BTA!$A$3:$W$1000, 20, 0))</f>
        <v>0</v>
      </c>
      <c r="E600" s="13">
        <f>IF(A600="", "", VLOOKUP(A600, BTA!$A$3:$W$1000, 21, 0))</f>
        <v>0</v>
      </c>
      <c r="F600" s="13">
        <f>IF(A600="", "", VLOOKUP(A600, BTA!$A$3:$W$10000, 23, 0))</f>
        <v>0</v>
      </c>
      <c r="G600" s="13">
        <f>IF(A600="", "", VLOOKUP(A600, BTA!$A$3:$W$10000, 23, 0))</f>
        <v>0</v>
      </c>
    </row>
    <row r="601" spans="1:7">
      <c r="A601" s="13" t="str">
        <f>IF(BTA!A601="", "", BTA!A601)</f>
        <v>MEGAP</v>
      </c>
      <c r="B601" s="13">
        <f>IF(A601="", "", VLOOKUP(A601, BTA!$A$3:$W$1000, 8, 0))</f>
        <v>1.65</v>
      </c>
      <c r="C601" s="13"/>
      <c r="D601" s="13">
        <f>IF(A601="", "", VLOOKUP(A601, BTA!$A$3:$W$1000, 20, 0))</f>
        <v>0</v>
      </c>
      <c r="E601" s="13">
        <f>IF(A601="", "", VLOOKUP(A601, BTA!$A$3:$W$1000, 21, 0))</f>
        <v>0</v>
      </c>
      <c r="F601" s="13">
        <f>IF(A601="", "", VLOOKUP(A601, BTA!$A$3:$W$10000, 23, 0))</f>
        <v>0</v>
      </c>
      <c r="G601" s="13">
        <f>IF(A601="", "", VLOOKUP(A601, BTA!$A$3:$W$10000, 23, 0))</f>
        <v>0</v>
      </c>
    </row>
    <row r="602" spans="1:7">
      <c r="A602" s="13" t="str">
        <f>IF(BTA!A602="", "", BTA!A602)</f>
        <v>TRILC</v>
      </c>
      <c r="B602" s="13">
        <f>IF(A602="", "", VLOOKUP(A602, BTA!$A$3:$W$1000, 8, 0))</f>
        <v>1.05</v>
      </c>
      <c r="C602" s="13"/>
      <c r="D602" s="13">
        <f>IF(A602="", "", VLOOKUP(A602, BTA!$A$3:$W$1000, 20, 0))</f>
        <v>0</v>
      </c>
      <c r="E602" s="13">
        <f>IF(A602="", "", VLOOKUP(A602, BTA!$A$3:$W$1000, 21, 0))</f>
        <v>0</v>
      </c>
      <c r="F602" s="13">
        <f>IF(A602="", "", VLOOKUP(A602, BTA!$A$3:$W$10000, 23, 0))</f>
        <v>0</v>
      </c>
      <c r="G602" s="13">
        <f>IF(A602="", "", VLOOKUP(A602, BTA!$A$3:$W$10000, 23, 0))</f>
        <v>0</v>
      </c>
    </row>
    <row r="603" spans="1:7">
      <c r="A603" s="13" t="str">
        <f>IF(BTA!A603="", "", BTA!A603)</f>
        <v>YYAPI</v>
      </c>
      <c r="B603" s="13">
        <f>IF(A603="", "", VLOOKUP(A603, BTA!$A$3:$W$1000, 8, 0))</f>
        <v>0.8</v>
      </c>
      <c r="C603" s="13"/>
      <c r="D603" s="13">
        <f>IF(A603="", "", VLOOKUP(A603, BTA!$A$3:$W$1000, 20, 0))</f>
        <v>0</v>
      </c>
      <c r="E603" s="13">
        <f>IF(A603="", "", VLOOKUP(A603, BTA!$A$3:$W$1000, 21, 0))</f>
        <v>0</v>
      </c>
      <c r="F603" s="13">
        <f>IF(A603="", "", VLOOKUP(A603, BTA!$A$3:$W$10000, 23, 0))</f>
        <v>0</v>
      </c>
      <c r="G603" s="13">
        <f>IF(A603="", "", VLOOKUP(A603, BTA!$A$3:$W$10000, 23, 0))</f>
        <v>0</v>
      </c>
    </row>
    <row r="604" spans="1:7">
      <c r="A604" s="13" t="str">
        <f>IF(BTA!A604="", "", BTA!A604)</f>
        <v>YENİ ARZ HİSSELER</v>
      </c>
      <c r="B604" s="13">
        <f>IF(A604="", "", VLOOKUP(A604, BTA!$A$3:$W$1000, 8, 0))</f>
        <v>0</v>
      </c>
      <c r="C604" s="13"/>
      <c r="D604" s="13">
        <f>IF(A604="", "", VLOOKUP(A604, BTA!$A$3:$W$1000, 20, 0))</f>
        <v>0</v>
      </c>
      <c r="E604" s="13">
        <f>IF(A604="", "", VLOOKUP(A604, BTA!$A$3:$W$1000, 21, 0))</f>
        <v>0</v>
      </c>
      <c r="F604" s="13">
        <f>IF(A604="", "", VLOOKUP(A604, BTA!$A$3:$W$10000, 23, 0))</f>
        <v>0</v>
      </c>
      <c r="G604" s="13">
        <f>IF(A604="", "", VLOOKUP(A604, BTA!$A$3:$W$10000, 23, 0))</f>
        <v>0</v>
      </c>
    </row>
    <row r="605" spans="1:7">
      <c r="A605" s="13" t="str">
        <f>IF(BTA!A605="", "", BTA!A605)</f>
        <v>DMLKTG</v>
      </c>
      <c r="B605" s="13">
        <f>IF(A605="", "", VLOOKUP(A605, BTA!$A$3:$W$1000, 8, 0))</f>
        <v>6.08</v>
      </c>
      <c r="C605" s="13"/>
      <c r="D605" s="13">
        <f>IF(A605="", "", VLOOKUP(A605, BTA!$A$3:$W$1000, 20, 0))</f>
        <v>0</v>
      </c>
      <c r="E605" s="13">
        <f>IF(A605="", "", VLOOKUP(A605, BTA!$A$3:$W$1000, 21, 0))</f>
        <v>0</v>
      </c>
      <c r="F605" s="13">
        <f>IF(A605="", "", VLOOKUP(A605, BTA!$A$3:$W$10000, 23, 0))</f>
        <v>0</v>
      </c>
      <c r="G605" s="13">
        <f>IF(A605="", "", VLOOKUP(A605, BTA!$A$3:$W$10000, 23, 0))</f>
        <v>0</v>
      </c>
    </row>
    <row r="606" spans="1:7">
      <c r="A606" s="13" t="str">
        <f>IF(BTA!A606="", "", BTA!A606)</f>
        <v>GOLDA</v>
      </c>
      <c r="B606" s="13">
        <f>IF(A606="", "", VLOOKUP(A606, BTA!$A$3:$W$1000, 8, 0))</f>
        <v>12.2</v>
      </c>
      <c r="C606" s="13"/>
      <c r="D606" s="13">
        <f>IF(A606="", "", VLOOKUP(A606, BTA!$A$3:$W$1000, 20, 0))</f>
        <v>0</v>
      </c>
      <c r="E606" s="13">
        <f>IF(A606="", "", VLOOKUP(A606, BTA!$A$3:$W$1000, 21, 0))</f>
        <v>0</v>
      </c>
      <c r="F606" s="13">
        <f>IF(A606="", "", VLOOKUP(A606, BTA!$A$3:$W$10000, 23, 0))</f>
        <v>0</v>
      </c>
      <c r="G606" s="13">
        <f>IF(A606="", "", VLOOKUP(A606, BTA!$A$3:$W$10000, 23, 0))</f>
        <v>0</v>
      </c>
    </row>
    <row r="607" spans="1:7">
      <c r="A607" s="13" t="str">
        <f>IF(BTA!A607="", "", BTA!A607)</f>
        <v>SOHOE</v>
      </c>
      <c r="B607" s="13">
        <f>IF(A607="", "", VLOOKUP(A607, BTA!$A$3:$W$1000, 8, 0))</f>
        <v>10.42</v>
      </c>
      <c r="C607" s="13"/>
      <c r="D607" s="13">
        <f>IF(A607="", "", VLOOKUP(A607, BTA!$A$3:$W$1000, 20, 0))</f>
        <v>0</v>
      </c>
      <c r="E607" s="13">
        <f>IF(A607="", "", VLOOKUP(A607, BTA!$A$3:$W$1000, 21, 0))</f>
        <v>0</v>
      </c>
      <c r="F607" s="13">
        <f>IF(A607="", "", VLOOKUP(A607, BTA!$A$3:$W$10000, 23, 0))</f>
        <v>0</v>
      </c>
      <c r="G607" s="13">
        <f>IF(A607="", "", VLOOKUP(A607, BTA!$A$3:$W$10000, 23, 0))</f>
        <v>0</v>
      </c>
    </row>
    <row r="608" spans="1:7">
      <c r="A608" s="13" t="str">
        <f>IF(BTA!A608="", "", BTA!A608)</f>
        <v>ISVEA</v>
      </c>
      <c r="B608" s="13">
        <f>IF(A608="", "", VLOOKUP(A608, BTA!$A$3:$W$1000, 8, 0))</f>
        <v>91.95</v>
      </c>
      <c r="C608" s="13"/>
      <c r="D608" s="13">
        <f>IF(A608="", "", VLOOKUP(A608, BTA!$A$3:$W$1000, 20, 0))</f>
        <v>0</v>
      </c>
      <c r="E608" s="13">
        <f>IF(A608="", "", VLOOKUP(A608, BTA!$A$3:$W$1000, 21, 0))</f>
        <v>0</v>
      </c>
      <c r="F608" s="13">
        <f>IF(A608="", "", VLOOKUP(A608, BTA!$A$3:$W$10000, 23, 0))</f>
        <v>0</v>
      </c>
      <c r="G608" s="13">
        <f>IF(A608="", "", VLOOKUP(A608, BTA!$A$3:$W$10000, 23, 0))</f>
        <v>0</v>
      </c>
    </row>
    <row r="609" spans="1:7">
      <c r="A609" s="13" t="str">
        <f>IF(BTA!A609="", "", BTA!A609)</f>
        <v>ORZAX</v>
      </c>
      <c r="B609" s="13">
        <f>IF(A609="", "", VLOOKUP(A609, BTA!$A$3:$W$1000, 8, 0))</f>
        <v>87.85</v>
      </c>
      <c r="C609" s="13"/>
      <c r="D609" s="13">
        <f>IF(A609="", "", VLOOKUP(A609, BTA!$A$3:$W$1000, 20, 0))</f>
        <v>0</v>
      </c>
      <c r="E609" s="13">
        <f>IF(A609="", "", VLOOKUP(A609, BTA!$A$3:$W$1000, 21, 0))</f>
        <v>0</v>
      </c>
      <c r="F609" s="13">
        <f>IF(A609="", "", VLOOKUP(A609, BTA!$A$3:$W$10000, 23, 0))</f>
        <v>0</v>
      </c>
      <c r="G609" s="13">
        <f>IF(A609="", "", VLOOKUP(A609, BTA!$A$3:$W$10000, 23, 0))</f>
        <v>0</v>
      </c>
    </row>
    <row r="610" spans="1:7">
      <c r="A610" s="13" t="str">
        <f>IF(BTA!A610="", "", BTA!A610)</f>
        <v>BETAE</v>
      </c>
      <c r="B610" s="13">
        <f>IF(A610="", "", VLOOKUP(A610, BTA!$A$3:$W$1000, 8, 0))</f>
        <v>80.8</v>
      </c>
      <c r="C610" s="13"/>
      <c r="D610" s="13">
        <f>IF(A610="", "", VLOOKUP(A610, BTA!$A$3:$W$1000, 20, 0))</f>
        <v>0</v>
      </c>
      <c r="E610" s="13">
        <f>IF(A610="", "", VLOOKUP(A610, BTA!$A$3:$W$1000, 21, 0))</f>
        <v>0</v>
      </c>
      <c r="F610" s="13">
        <f>IF(A610="", "", VLOOKUP(A610, BTA!$A$3:$W$10000, 23, 0))</f>
        <v>0</v>
      </c>
      <c r="G610" s="13">
        <f>IF(A610="", "", VLOOKUP(A610, BTA!$A$3:$W$10000, 23, 0))</f>
        <v>0</v>
      </c>
    </row>
    <row r="611" spans="1:7">
      <c r="A611" s="13" t="str">
        <f>IF(BTA!A611="", "", BTA!A611)</f>
        <v>SARAE</v>
      </c>
      <c r="B611" s="13">
        <f>IF(A611="", "", VLOOKUP(A611, BTA!$A$3:$W$1000, 8, 0))</f>
        <v>75.400000000000006</v>
      </c>
      <c r="C611" s="13"/>
      <c r="D611" s="13">
        <f>IF(A611="", "", VLOOKUP(A611, BTA!$A$3:$W$1000, 20, 0))</f>
        <v>0</v>
      </c>
      <c r="E611" s="13">
        <f>IF(A611="", "", VLOOKUP(A611, BTA!$A$3:$W$1000, 21, 0))</f>
        <v>0</v>
      </c>
      <c r="F611" s="13">
        <f>IF(A611="", "", VLOOKUP(A611, BTA!$A$3:$W$10000, 23, 0))</f>
        <v>0</v>
      </c>
      <c r="G611" s="13">
        <f>IF(A611="", "", VLOOKUP(A611, BTA!$A$3:$W$10000, 23, 0))</f>
        <v>0</v>
      </c>
    </row>
    <row r="612" spans="1:7">
      <c r="A612" s="13" t="str">
        <f>IF(BTA!A612="", "", BTA!A612)</f>
        <v>SSAAT</v>
      </c>
      <c r="B612" s="13">
        <f>IF(A612="", "", VLOOKUP(A612, BTA!$A$3:$W$1000, 8, 0))</f>
        <v>32.68</v>
      </c>
      <c r="C612" s="13"/>
      <c r="D612" s="13">
        <f>IF(A612="", "", VLOOKUP(A612, BTA!$A$3:$W$1000, 20, 0))</f>
        <v>0</v>
      </c>
      <c r="E612" s="13">
        <f>IF(A612="", "", VLOOKUP(A612, BTA!$A$3:$W$1000, 21, 0))</f>
        <v>0</v>
      </c>
      <c r="F612" s="13">
        <f>IF(A612="", "", VLOOKUP(A612, BTA!$A$3:$W$10000, 23, 0))</f>
        <v>0</v>
      </c>
      <c r="G612" s="13">
        <f>IF(A612="", "", VLOOKUP(A612, BTA!$A$3:$W$10000, 23, 0))</f>
        <v>0</v>
      </c>
    </row>
    <row r="613" spans="1:7">
      <c r="A613" s="13" t="str">
        <f>IF(BTA!A613="", "", BTA!A613)</f>
        <v>EKIM</v>
      </c>
      <c r="B613" s="13">
        <f>IF(A613="", "", VLOOKUP(A613, BTA!$A$3:$W$1000, 8, 0))</f>
        <v>17.600000000000001</v>
      </c>
      <c r="C613" s="13"/>
      <c r="D613" s="13">
        <f>IF(A613="", "", VLOOKUP(A613, BTA!$A$3:$W$1000, 20, 0))</f>
        <v>0</v>
      </c>
      <c r="E613" s="13">
        <f>IF(A613="", "", VLOOKUP(A613, BTA!$A$3:$W$1000, 21, 0))</f>
        <v>0</v>
      </c>
      <c r="F613" s="13">
        <f>IF(A613="", "", VLOOKUP(A613, BTA!$A$3:$W$10000, 23, 0))</f>
        <v>0</v>
      </c>
      <c r="G613" s="13">
        <f>IF(A613="", "", VLOOKUP(A613, BTA!$A$3:$W$10000, 23, 0))</f>
        <v>0</v>
      </c>
    </row>
    <row r="614" spans="1:7">
      <c r="A614" s="13" t="str">
        <f>IF(BTA!A614="", "", BTA!A614)</f>
        <v>GMSTRF</v>
      </c>
      <c r="B614" s="13">
        <f>IF(A614="", "", VLOOKUP(A614, BTA!$A$3:$W$1000, 8, 0))</f>
        <v>542.25</v>
      </c>
      <c r="C614" s="13"/>
      <c r="D614" s="13">
        <f>IF(A614="", "", VLOOKUP(A614, BTA!$A$3:$W$1000, 20, 0))</f>
        <v>0</v>
      </c>
      <c r="E614" s="13">
        <f>IF(A614="", "", VLOOKUP(A614, BTA!$A$3:$W$1000, 21, 0))</f>
        <v>0</v>
      </c>
      <c r="F614" s="13">
        <f>IF(A614="", "", VLOOKUP(A614, BTA!$A$3:$W$10000, 23, 0))</f>
        <v>0</v>
      </c>
      <c r="G614" s="13">
        <f>IF(A614="", "", VLOOKUP(A614, BTA!$A$3:$W$10000, 23, 0))</f>
        <v>0</v>
      </c>
    </row>
    <row r="615" spans="1:7">
      <c r="A615" s="13" t="str">
        <f>IF(BTA!A615="", "", BTA!A615)</f>
        <v>ALBTN</v>
      </c>
      <c r="B615" s="13">
        <f>IF(A615="", "", VLOOKUP(A615, BTA!$A$3:$W$1000, 8, 0))</f>
        <v>31.56</v>
      </c>
      <c r="C615" s="13"/>
      <c r="D615" s="13">
        <f>IF(A615="", "", VLOOKUP(A615, BTA!$A$3:$W$1000, 20, 0))</f>
        <v>0</v>
      </c>
      <c r="E615" s="13">
        <f>IF(A615="", "", VLOOKUP(A615, BTA!$A$3:$W$1000, 21, 0))</f>
        <v>0</v>
      </c>
      <c r="F615" s="13">
        <f>IF(A615="", "", VLOOKUP(A615, BTA!$A$3:$W$10000, 23, 0))</f>
        <v>0</v>
      </c>
      <c r="G615" s="13">
        <f>IF(A615="", "", VLOOKUP(A615, BTA!$A$3:$W$10000, 23, 0))</f>
        <v>0</v>
      </c>
    </row>
    <row r="616" spans="1:7">
      <c r="A616" s="13" t="str">
        <f>IF(BTA!A616="", "", BTA!A616)</f>
        <v>CITAS</v>
      </c>
      <c r="B616" s="13">
        <f>IF(A616="", "", VLOOKUP(A616, BTA!$A$3:$W$1000, 8, 0))</f>
        <v>140.4</v>
      </c>
      <c r="C616" s="13"/>
      <c r="D616" s="13">
        <f>IF(A616="", "", VLOOKUP(A616, BTA!$A$3:$W$1000, 20, 0))</f>
        <v>0</v>
      </c>
      <c r="E616" s="13">
        <f>IF(A616="", "", VLOOKUP(A616, BTA!$A$3:$W$1000, 21, 0))</f>
        <v>0</v>
      </c>
      <c r="F616" s="13">
        <f>IF(A616="", "", VLOOKUP(A616, BTA!$A$3:$W$10000, 23, 0))</f>
        <v>0</v>
      </c>
      <c r="G616" s="13">
        <f>IF(A616="", "", VLOOKUP(A616, BTA!$A$3:$W$10000, 23, 0))</f>
        <v>0</v>
      </c>
    </row>
    <row r="617" spans="1:7">
      <c r="A617" s="13" t="str">
        <f>IF(BTA!A617="", "", BTA!A617)</f>
        <v>KARCL</v>
      </c>
      <c r="B617" s="13">
        <f>IF(A617="", "", VLOOKUP(A617, BTA!$A$3:$W$1000, 8, 0))</f>
        <v>184.9</v>
      </c>
      <c r="C617" s="13"/>
      <c r="D617" s="13">
        <f>IF(A617="", "", VLOOKUP(A617, BTA!$A$3:$W$1000, 20, 0))</f>
        <v>0</v>
      </c>
      <c r="E617" s="13">
        <f>IF(A617="", "", VLOOKUP(A617, BTA!$A$3:$W$1000, 21, 0))</f>
        <v>0</v>
      </c>
      <c r="F617" s="13">
        <f>IF(A617="", "", VLOOKUP(A617, BTA!$A$3:$W$10000, 23, 0))</f>
        <v>0</v>
      </c>
      <c r="G617" s="13">
        <f>IF(A617="", "", VLOOKUP(A617, BTA!$A$3:$W$10000, 23, 0))</f>
        <v>0</v>
      </c>
    </row>
    <row r="618" spans="1:7">
      <c r="A618" s="13" t="str">
        <f>IF(BTA!A618="", "", BTA!A618)</f>
        <v>KPEKS</v>
      </c>
      <c r="B618" s="13">
        <f>IF(A618="", "", VLOOKUP(A618, BTA!$A$3:$W$1000, 8, 0))</f>
        <v>94.95</v>
      </c>
      <c r="C618" s="13"/>
      <c r="D618" s="13">
        <f>IF(A618="", "", VLOOKUP(A618, BTA!$A$3:$W$1000, 20, 0))</f>
        <v>0</v>
      </c>
      <c r="E618" s="13">
        <f>IF(A618="", "", VLOOKUP(A618, BTA!$A$3:$W$1000, 21, 0))</f>
        <v>0</v>
      </c>
      <c r="F618" s="13">
        <f>IF(A618="", "", VLOOKUP(A618, BTA!$A$3:$W$10000, 23, 0))</f>
        <v>0</v>
      </c>
      <c r="G618" s="13">
        <f>IF(A618="", "", VLOOKUP(A618, BTA!$A$3:$W$10000, 23, 0))</f>
        <v>0</v>
      </c>
    </row>
    <row r="619" spans="1:7">
      <c r="A619" s="13" t="str">
        <f>IF(BTA!A619="", "", BTA!A619)</f>
        <v>MASFN</v>
      </c>
      <c r="B619" s="13">
        <f>IF(A619="", "", VLOOKUP(A619, BTA!$A$3:$W$1000, 8, 0))</f>
        <v>38.200000000000003</v>
      </c>
      <c r="C619" s="13"/>
      <c r="D619" s="13">
        <f>IF(A619="", "", VLOOKUP(A619, BTA!$A$3:$W$1000, 20, 0))</f>
        <v>0</v>
      </c>
      <c r="E619" s="13">
        <f>IF(A619="", "", VLOOKUP(A619, BTA!$A$3:$W$1000, 21, 0))</f>
        <v>0</v>
      </c>
      <c r="F619" s="13">
        <f>IF(A619="", "", VLOOKUP(A619, BTA!$A$3:$W$10000, 23, 0))</f>
        <v>0</v>
      </c>
      <c r="G619" s="13">
        <f>IF(A619="", "", VLOOKUP(A619, BTA!$A$3:$W$10000, 23, 0))</f>
        <v>0</v>
      </c>
    </row>
    <row r="620" spans="1:7">
      <c r="A620" s="13" t="str">
        <f>IF(BTA!A620="", "", BTA!A620)</f>
        <v>METEN</v>
      </c>
      <c r="B620" s="13">
        <f>IF(A620="", "", VLOOKUP(A620, BTA!$A$3:$W$1000, 8, 0))</f>
        <v>18.899999999999999</v>
      </c>
      <c r="C620" s="13"/>
      <c r="D620" s="13">
        <f>IF(A620="", "", VLOOKUP(A620, BTA!$A$3:$W$1000, 20, 0))</f>
        <v>0</v>
      </c>
      <c r="E620" s="13">
        <f>IF(A620="", "", VLOOKUP(A620, BTA!$A$3:$W$1000, 21, 0))</f>
        <v>0</v>
      </c>
      <c r="F620" s="13">
        <f>IF(A620="", "", VLOOKUP(A620, BTA!$A$3:$W$10000, 23, 0))</f>
        <v>0</v>
      </c>
      <c r="G620" s="13">
        <f>IF(A620="", "", VLOOKUP(A620, BTA!$A$3:$W$10000, 23, 0))</f>
        <v>0</v>
      </c>
    </row>
    <row r="621" spans="1:7">
      <c r="A621" s="13" t="str">
        <f>IF(BTA!A621="", "", BTA!A621)</f>
        <v>QUICK</v>
      </c>
      <c r="B621" s="13">
        <f>IF(A621="", "", VLOOKUP(A621, BTA!$A$3:$W$1000, 8, 0))</f>
        <v>60.1</v>
      </c>
      <c r="C621" s="13"/>
      <c r="D621" s="13">
        <f>IF(A621="", "", VLOOKUP(A621, BTA!$A$3:$W$1000, 20, 0))</f>
        <v>0</v>
      </c>
      <c r="E621" s="13">
        <f>IF(A621="", "", VLOOKUP(A621, BTA!$A$3:$W$1000, 21, 0))</f>
        <v>0</v>
      </c>
      <c r="F621" s="13">
        <f>IF(A621="", "", VLOOKUP(A621, BTA!$A$3:$W$10000, 23, 0))</f>
        <v>0</v>
      </c>
      <c r="G621" s="13">
        <f>IF(A621="", "", VLOOKUP(A621, BTA!$A$3:$W$10000, 23, 0))</f>
        <v>0</v>
      </c>
    </row>
    <row r="622" spans="1:7">
      <c r="A622" s="13" t="str">
        <f>IF(BTA!A622="", "", BTA!A622)</f>
        <v>TKNKA</v>
      </c>
      <c r="B622" s="13">
        <f>IF(A622="", "", VLOOKUP(A622, BTA!$A$3:$W$1000, 8, 0))</f>
        <v>153.9</v>
      </c>
      <c r="C622" s="13"/>
      <c r="D622" s="13">
        <f>IF(A622="", "", VLOOKUP(A622, BTA!$A$3:$W$1000, 20, 0))</f>
        <v>0</v>
      </c>
      <c r="E622" s="13">
        <f>IF(A622="", "", VLOOKUP(A622, BTA!$A$3:$W$1000, 21, 0))</f>
        <v>0</v>
      </c>
      <c r="F622" s="13">
        <f>IF(A622="", "", VLOOKUP(A622, BTA!$A$3:$W$10000, 23, 0))</f>
        <v>0</v>
      </c>
      <c r="G622" s="13">
        <f>IF(A622="", "", VLOOKUP(A622, BTA!$A$3:$W$10000, 23, 0))</f>
        <v>0</v>
      </c>
    </row>
    <row r="623" spans="1:7">
      <c r="A623" s="13" t="str">
        <f>IF(BTA!A623="", "", BTA!A623)</f>
        <v>VEYAS</v>
      </c>
      <c r="B623" s="13">
        <f>IF(A623="", "", VLOOKUP(A623, BTA!$A$3:$W$1000, 8, 0))</f>
        <v>114</v>
      </c>
      <c r="C623" s="13"/>
      <c r="D623" s="13">
        <f>IF(A623="", "", VLOOKUP(A623, BTA!$A$3:$W$1000, 20, 0))</f>
        <v>0</v>
      </c>
      <c r="E623" s="13">
        <f>IF(A623="", "", VLOOKUP(A623, BTA!$A$3:$W$1000, 21, 0))</f>
        <v>0</v>
      </c>
      <c r="F623" s="13">
        <f>IF(A623="", "", VLOOKUP(A623, BTA!$A$3:$W$10000, 23, 0))</f>
        <v>0</v>
      </c>
      <c r="G623" s="13">
        <f>IF(A623="", "", VLOOKUP(A623, BTA!$A$3:$W$10000, 23, 0))</f>
        <v>0</v>
      </c>
    </row>
    <row r="624" spans="1:7">
      <c r="A624" s="13" t="str">
        <f>IF(BTA!A624="", "", BTA!A624)</f>
        <v>A1YEN</v>
      </c>
      <c r="B624" s="13">
        <f>IF(A624="", "", VLOOKUP(A624, BTA!$A$3:$W$1000, 8, 0))</f>
        <v>2.5499999999999998</v>
      </c>
      <c r="C624" s="13"/>
      <c r="D624" s="13">
        <f>IF(A624="", "", VLOOKUP(A624, BTA!$A$3:$W$1000, 20, 0))</f>
        <v>0</v>
      </c>
      <c r="E624" s="13">
        <f>IF(A624="", "", VLOOKUP(A624, BTA!$A$3:$W$1000, 21, 0))</f>
        <v>0</v>
      </c>
      <c r="F624" s="13">
        <f>IF(A624="", "", VLOOKUP(A624, BTA!$A$3:$W$10000, 23, 0))</f>
        <v>0</v>
      </c>
      <c r="G624" s="13">
        <f>IF(A624="", "", VLOOKUP(A624, BTA!$A$3:$W$10000, 23, 0))</f>
        <v>0</v>
      </c>
    </row>
    <row r="625" spans="1:7">
      <c r="A625" s="13" t="str">
        <f>IF(BTA!A625="", "", BTA!A625)</f>
        <v>AAGYO</v>
      </c>
      <c r="B625" s="13">
        <f>IF(A625="", "", VLOOKUP(A625, BTA!$A$3:$W$1000, 8, 0))</f>
        <v>11.67</v>
      </c>
      <c r="C625" s="13"/>
      <c r="D625" s="13">
        <f>IF(A625="", "", VLOOKUP(A625, BTA!$A$3:$W$1000, 20, 0))</f>
        <v>0</v>
      </c>
      <c r="E625" s="13">
        <f>IF(A625="", "", VLOOKUP(A625, BTA!$A$3:$W$1000, 21, 0))</f>
        <v>0</v>
      </c>
      <c r="F625" s="13">
        <f>IF(A625="", "", VLOOKUP(A625, BTA!$A$3:$W$10000, 23, 0))</f>
        <v>0</v>
      </c>
      <c r="G625" s="13">
        <f>IF(A625="", "", VLOOKUP(A625, BTA!$A$3:$W$10000, 23, 0))</f>
        <v>0</v>
      </c>
    </row>
    <row r="626" spans="1:7">
      <c r="A626" s="13" t="str">
        <f>IF(BTA!A626="", "", BTA!A626)</f>
        <v>BIMAS</v>
      </c>
      <c r="B626" s="13">
        <f>IF(A626="", "", VLOOKUP(A626, BTA!$A$3:$W$1000, 8, 0))</f>
        <v>415.75</v>
      </c>
      <c r="C626" s="13"/>
      <c r="D626" s="13">
        <f>IF(A626="", "", VLOOKUP(A626, BTA!$A$3:$W$1000, 20, 0))</f>
        <v>0</v>
      </c>
      <c r="E626" s="13">
        <f>IF(A626="", "", VLOOKUP(A626, BTA!$A$3:$W$1000, 21, 0))</f>
        <v>0</v>
      </c>
      <c r="F626" s="13">
        <f>IF(A626="", "", VLOOKUP(A626, BTA!$A$3:$W$10000, 23, 0))</f>
        <v>0</v>
      </c>
      <c r="G626" s="13">
        <f>IF(A626="", "", VLOOKUP(A626, BTA!$A$3:$W$10000, 23, 0))</f>
        <v>0</v>
      </c>
    </row>
    <row r="627" spans="1:7">
      <c r="A627" s="13" t="str">
        <f>IF(BTA!A627="", "", BTA!A627)</f>
        <v>CEMZY</v>
      </c>
      <c r="B627" s="13">
        <f>IF(A627="", "", VLOOKUP(A627, BTA!$A$3:$W$1000, 8, 0))</f>
        <v>14.5</v>
      </c>
      <c r="C627" s="13"/>
      <c r="D627" s="13">
        <f>IF(A627="", "", VLOOKUP(A627, BTA!$A$3:$W$1000, 20, 0))</f>
        <v>0</v>
      </c>
      <c r="E627" s="13">
        <f>IF(A627="", "", VLOOKUP(A627, BTA!$A$3:$W$1000, 21, 0))</f>
        <v>0</v>
      </c>
      <c r="F627" s="13">
        <f>IF(A627="", "", VLOOKUP(A627, BTA!$A$3:$W$10000, 23, 0))</f>
        <v>0</v>
      </c>
      <c r="G627" s="13">
        <f>IF(A627="", "", VLOOKUP(A627, BTA!$A$3:$W$10000, 23, 0))</f>
        <v>0</v>
      </c>
    </row>
    <row r="628" spans="1:7">
      <c r="A628" s="13" t="str">
        <f>IF(BTA!A628="", "", BTA!A628)</f>
        <v>EKDMR</v>
      </c>
      <c r="B628" s="13">
        <f>IF(A628="", "", VLOOKUP(A628, BTA!$A$3:$W$1000, 8, 0))</f>
        <v>46.1</v>
      </c>
      <c r="C628" s="13"/>
      <c r="D628" s="13">
        <f>IF(A628="", "", VLOOKUP(A628, BTA!$A$3:$W$1000, 20, 0))</f>
        <v>0</v>
      </c>
      <c r="E628" s="13">
        <f>IF(A628="", "", VLOOKUP(A628, BTA!$A$3:$W$1000, 21, 0))</f>
        <v>0</v>
      </c>
      <c r="F628" s="13">
        <f>IF(A628="", "", VLOOKUP(A628, BTA!$A$3:$W$10000, 23, 0))</f>
        <v>0</v>
      </c>
      <c r="G628" s="13">
        <f>IF(A628="", "", VLOOKUP(A628, BTA!$A$3:$W$10000, 23, 0))</f>
        <v>0</v>
      </c>
    </row>
    <row r="629" spans="1:7">
      <c r="A629" s="13" t="str">
        <f>IF(BTA!A629="", "", BTA!A629)</f>
        <v>ENTRA</v>
      </c>
      <c r="B629" s="13">
        <f>IF(A629="", "", VLOOKUP(A629, BTA!$A$3:$W$1000, 8, 0))</f>
        <v>4.22</v>
      </c>
      <c r="C629" s="13"/>
      <c r="D629" s="13">
        <f>IF(A629="", "", VLOOKUP(A629, BTA!$A$3:$W$1000, 20, 0))</f>
        <v>0</v>
      </c>
      <c r="E629" s="13">
        <f>IF(A629="", "", VLOOKUP(A629, BTA!$A$3:$W$1000, 21, 0))</f>
        <v>0</v>
      </c>
      <c r="F629" s="13">
        <f>IF(A629="", "", VLOOKUP(A629, BTA!$A$3:$W$10000, 23, 0))</f>
        <v>0</v>
      </c>
      <c r="G629" s="13">
        <f>IF(A629="", "", VLOOKUP(A629, BTA!$A$3:$W$10000, 23, 0))</f>
        <v>0</v>
      </c>
    </row>
    <row r="630" spans="1:7">
      <c r="A630" s="13" t="str">
        <f>IF(BTA!A630="", "", BTA!A630)</f>
        <v>ETYAT</v>
      </c>
      <c r="B630" s="13">
        <f>IF(A630="", "", VLOOKUP(A630, BTA!$A$3:$W$1000, 8, 0))</f>
        <v>16.13</v>
      </c>
      <c r="C630" s="13"/>
      <c r="D630" s="13">
        <f>IF(A630="", "", VLOOKUP(A630, BTA!$A$3:$W$1000, 20, 0))</f>
        <v>0</v>
      </c>
      <c r="E630" s="13">
        <f>IF(A630="", "", VLOOKUP(A630, BTA!$A$3:$W$1000, 21, 0))</f>
        <v>0</v>
      </c>
      <c r="F630" s="13">
        <f>IF(A630="", "", VLOOKUP(A630, BTA!$A$3:$W$10000, 23, 0))</f>
        <v>0</v>
      </c>
      <c r="G630" s="13">
        <f>IF(A630="", "", VLOOKUP(A630, BTA!$A$3:$W$10000, 23, 0))</f>
        <v>0</v>
      </c>
    </row>
    <row r="631" spans="1:7">
      <c r="A631" s="13" t="str">
        <f>IF(BTA!A631="", "", BTA!A631)</f>
        <v>EUKYO</v>
      </c>
      <c r="B631" s="13">
        <f>IF(A631="", "", VLOOKUP(A631, BTA!$A$3:$W$1000, 8, 0))</f>
        <v>13.8</v>
      </c>
      <c r="C631" s="13"/>
      <c r="D631" s="13">
        <f>IF(A631="", "", VLOOKUP(A631, BTA!$A$3:$W$1000, 20, 0))</f>
        <v>0</v>
      </c>
      <c r="E631" s="13">
        <f>IF(A631="", "", VLOOKUP(A631, BTA!$A$3:$W$1000, 21, 0))</f>
        <v>0</v>
      </c>
      <c r="F631" s="13">
        <f>IF(A631="", "", VLOOKUP(A631, BTA!$A$3:$W$10000, 23, 0))</f>
        <v>0</v>
      </c>
      <c r="G631" s="13">
        <f>IF(A631="", "", VLOOKUP(A631, BTA!$A$3:$W$10000, 23, 0))</f>
        <v>0</v>
      </c>
    </row>
    <row r="632" spans="1:7">
      <c r="A632" s="13" t="str">
        <f>IF(BTA!A632="", "", BTA!A632)</f>
        <v>EUYO</v>
      </c>
      <c r="B632" s="13">
        <f>IF(A632="", "", VLOOKUP(A632, BTA!$A$3:$W$1000, 8, 0))</f>
        <v>4.84</v>
      </c>
      <c r="C632" s="13"/>
      <c r="D632" s="13">
        <f>IF(A632="", "", VLOOKUP(A632, BTA!$A$3:$W$1000, 20, 0))</f>
        <v>0</v>
      </c>
      <c r="E632" s="13">
        <f>IF(A632="", "", VLOOKUP(A632, BTA!$A$3:$W$1000, 21, 0))</f>
        <v>0</v>
      </c>
      <c r="F632" s="13">
        <f>IF(A632="", "", VLOOKUP(A632, BTA!$A$3:$W$10000, 23, 0))</f>
        <v>0</v>
      </c>
      <c r="G632" s="13">
        <f>IF(A632="", "", VLOOKUP(A632, BTA!$A$3:$W$10000, 23, 0))</f>
        <v>0</v>
      </c>
    </row>
    <row r="633" spans="1:7">
      <c r="A633" s="13" t="str">
        <f>IF(BTA!A633="", "", BTA!A633)</f>
        <v>FRIGO</v>
      </c>
      <c r="B633" s="13">
        <f>IF(A633="", "", VLOOKUP(A633, BTA!$A$3:$W$1000, 8, 0))</f>
        <v>2.34</v>
      </c>
      <c r="C633" s="13"/>
      <c r="D633" s="13">
        <f>IF(A633="", "", VLOOKUP(A633, BTA!$A$3:$W$1000, 20, 0))</f>
        <v>0</v>
      </c>
      <c r="E633" s="13">
        <f>IF(A633="", "", VLOOKUP(A633, BTA!$A$3:$W$1000, 21, 0))</f>
        <v>0</v>
      </c>
      <c r="F633" s="13">
        <f>IF(A633="", "", VLOOKUP(A633, BTA!$A$3:$W$10000, 23, 0))</f>
        <v>0</v>
      </c>
      <c r="G633" s="13">
        <f>IF(A633="", "", VLOOKUP(A633, BTA!$A$3:$W$10000, 23, 0))</f>
        <v>0</v>
      </c>
    </row>
    <row r="634" spans="1:7">
      <c r="A634" s="13" t="str">
        <f>IF(BTA!A634="", "", BTA!A634)</f>
        <v>HEDEF</v>
      </c>
      <c r="B634" s="13">
        <f>IF(A634="", "", VLOOKUP(A634, BTA!$A$3:$W$1000, 8, 0))</f>
        <v>55.35</v>
      </c>
      <c r="C634" s="13"/>
      <c r="D634" s="13">
        <f>IF(A634="", "", VLOOKUP(A634, BTA!$A$3:$W$1000, 20, 0))</f>
        <v>0</v>
      </c>
      <c r="E634" s="13">
        <f>IF(A634="", "", VLOOKUP(A634, BTA!$A$3:$W$1000, 21, 0))</f>
        <v>0</v>
      </c>
      <c r="F634" s="13">
        <f>IF(A634="", "", VLOOKUP(A634, BTA!$A$3:$W$10000, 23, 0))</f>
        <v>0</v>
      </c>
      <c r="G634" s="13">
        <f>IF(A634="", "", VLOOKUP(A634, BTA!$A$3:$W$10000, 23, 0))</f>
        <v>0</v>
      </c>
    </row>
    <row r="635" spans="1:7">
      <c r="A635" s="13" t="str">
        <f>IF(BTA!A635="", "", BTA!A635)</f>
        <v>IHLAS</v>
      </c>
      <c r="B635" s="13">
        <f>IF(A635="", "", VLOOKUP(A635, BTA!$A$3:$W$1000, 8, 0))</f>
        <v>1.05</v>
      </c>
      <c r="C635" s="13"/>
      <c r="D635" s="13">
        <f>IF(A635="", "", VLOOKUP(A635, BTA!$A$3:$W$1000, 20, 0))</f>
        <v>0</v>
      </c>
      <c r="E635" s="13">
        <f>IF(A635="", "", VLOOKUP(A635, BTA!$A$3:$W$1000, 21, 0))</f>
        <v>0</v>
      </c>
      <c r="F635" s="13">
        <f>IF(A635="", "", VLOOKUP(A635, BTA!$A$3:$W$10000, 23, 0))</f>
        <v>0</v>
      </c>
      <c r="G635" s="13">
        <f>IF(A635="", "", VLOOKUP(A635, BTA!$A$3:$W$10000, 23, 0))</f>
        <v>0</v>
      </c>
    </row>
    <row r="636" spans="1:7">
      <c r="A636" s="13" t="str">
        <f>IF(BTA!A636="", "", BTA!A636)</f>
        <v>OZYSR</v>
      </c>
      <c r="B636" s="13">
        <f>IF(A636="", "", VLOOKUP(A636, BTA!$A$3:$W$1000, 8, 0))</f>
        <v>11.6</v>
      </c>
      <c r="C636" s="13"/>
      <c r="D636" s="13">
        <f>IF(A636="", "", VLOOKUP(A636, BTA!$A$3:$W$1000, 20, 0))</f>
        <v>0</v>
      </c>
      <c r="E636" s="13">
        <f>IF(A636="", "", VLOOKUP(A636, BTA!$A$3:$W$1000, 21, 0))</f>
        <v>0</v>
      </c>
      <c r="F636" s="13">
        <f>IF(A636="", "", VLOOKUP(A636, BTA!$A$3:$W$10000, 23, 0))</f>
        <v>0</v>
      </c>
      <c r="G636" s="13">
        <f>IF(A636="", "", VLOOKUP(A636, BTA!$A$3:$W$10000, 23, 0))</f>
        <v>0</v>
      </c>
    </row>
    <row r="637" spans="1:7">
      <c r="A637" s="13" t="str">
        <f>IF(BTA!A637="", "", BTA!A637)</f>
        <v/>
      </c>
      <c r="B637" s="13" t="str">
        <f>IF(A637="", "", VLOOKUP(A637, BTA!$A$3:$W$1000, 8, 0))</f>
        <v/>
      </c>
      <c r="C637" s="13"/>
      <c r="D637" s="13" t="str">
        <f>IF(A637="", "", VLOOKUP(A637, BTA!$A$3:$W$1000, 20, 0))</f>
        <v/>
      </c>
      <c r="E637" s="13" t="str">
        <f>IF(A637="", "", VLOOKUP(A637, BTA!$A$3:$W$1000, 21, 0))</f>
        <v/>
      </c>
      <c r="F637" s="13" t="str">
        <f>IF(A637="", "", VLOOKUP(A637, BTA!$A$3:$W$10000, 23, 0))</f>
        <v/>
      </c>
      <c r="G637" s="13" t="str">
        <f>IF(A637="", "", VLOOKUP(A637, BTA!$A$3:$W$10000, 23, 0))</f>
        <v/>
      </c>
    </row>
    <row r="638" spans="1:7">
      <c r="A638" s="13" t="str">
        <f>IF(BTA!A638="", "", BTA!A638)</f>
        <v/>
      </c>
      <c r="B638" s="13" t="str">
        <f>IF(A638="", "", VLOOKUP(A638, BTA!$A$3:$W$1000, 8, 0))</f>
        <v/>
      </c>
      <c r="C638" s="13"/>
      <c r="D638" s="13" t="str">
        <f>IF(A638="", "", VLOOKUP(A638, BTA!$A$3:$W$1000, 20, 0))</f>
        <v/>
      </c>
      <c r="E638" s="13" t="str">
        <f>IF(A638="", "", VLOOKUP(A638, BTA!$A$3:$W$1000, 21, 0))</f>
        <v/>
      </c>
      <c r="F638" s="13" t="str">
        <f>IF(A638="", "", VLOOKUP(A638, BTA!$A$3:$W$10000, 23, 0))</f>
        <v/>
      </c>
      <c r="G638" s="13" t="str">
        <f>IF(A638="", "", VLOOKUP(A638, BTA!$A$3:$W$10000, 23, 0))</f>
        <v/>
      </c>
    </row>
    <row r="639" spans="1:7">
      <c r="A639" s="13" t="str">
        <f>IF(BTA!A639="", "", BTA!A639)</f>
        <v/>
      </c>
      <c r="B639" s="13" t="str">
        <f>IF(A639="", "", VLOOKUP(A639, BTA!$A$3:$W$1000, 8, 0))</f>
        <v/>
      </c>
      <c r="C639" s="13"/>
      <c r="D639" s="13" t="str">
        <f>IF(A639="", "", VLOOKUP(A639, BTA!$A$3:$W$1000, 20, 0))</f>
        <v/>
      </c>
      <c r="E639" s="13" t="str">
        <f>IF(A639="", "", VLOOKUP(A639, BTA!$A$3:$W$1000, 21, 0))</f>
        <v/>
      </c>
      <c r="F639" s="13" t="str">
        <f>IF(A639="", "", VLOOKUP(A639, BTA!$A$3:$W$10000, 23, 0))</f>
        <v/>
      </c>
      <c r="G639" s="13" t="str">
        <f>IF(A639="", "", VLOOKUP(A639, BTA!$A$3:$W$10000, 23, 0))</f>
        <v/>
      </c>
    </row>
    <row r="640" spans="1:7">
      <c r="A640" s="13" t="str">
        <f>IF(BTA!A640="", "", BTA!A640)</f>
        <v/>
      </c>
      <c r="B640" s="13" t="str">
        <f>IF(A640="", "", VLOOKUP(A640, BTA!$A$3:$W$1000, 8, 0))</f>
        <v/>
      </c>
      <c r="C640" s="13"/>
      <c r="D640" s="13" t="str">
        <f>IF(A640="", "", VLOOKUP(A640, BTA!$A$3:$W$1000, 20, 0))</f>
        <v/>
      </c>
      <c r="E640" s="13" t="str">
        <f>IF(A640="", "", VLOOKUP(A640, BTA!$A$3:$W$1000, 21, 0))</f>
        <v/>
      </c>
      <c r="F640" s="13" t="str">
        <f>IF(A640="", "", VLOOKUP(A640, BTA!$A$3:$W$10000, 23, 0))</f>
        <v/>
      </c>
      <c r="G640" s="13" t="str">
        <f>IF(A640="", "", VLOOKUP(A640, BTA!$A$3:$W$10000, 23, 0))</f>
        <v/>
      </c>
    </row>
    <row r="641" spans="1:7">
      <c r="A641" s="13" t="str">
        <f>IF(BTA!A641="", "", BTA!A641)</f>
        <v/>
      </c>
      <c r="B641" s="13" t="str">
        <f>IF(A641="", "", VLOOKUP(A641, BTA!$A$3:$W$1000, 8, 0))</f>
        <v/>
      </c>
      <c r="C641" s="13"/>
      <c r="D641" s="13" t="str">
        <f>IF(A641="", "", VLOOKUP(A641, BTA!$A$3:$W$1000, 20, 0))</f>
        <v/>
      </c>
      <c r="E641" s="13" t="str">
        <f>IF(A641="", "", VLOOKUP(A641, BTA!$A$3:$W$1000, 21, 0))</f>
        <v/>
      </c>
      <c r="F641" s="13" t="str">
        <f>IF(A641="", "", VLOOKUP(A641, BTA!$A$3:$W$10000, 23, 0))</f>
        <v/>
      </c>
      <c r="G641" s="13" t="str">
        <f>IF(A641="", "", VLOOKUP(A641, BTA!$A$3:$W$10000, 23, 0))</f>
        <v/>
      </c>
    </row>
    <row r="642" spans="1:7">
      <c r="A642" s="13" t="str">
        <f>IF(BTA!A642="", "", BTA!A642)</f>
        <v/>
      </c>
      <c r="B642" s="13" t="str">
        <f>IF(A642="", "", VLOOKUP(A642, BTA!$A$3:$W$1000, 8, 0))</f>
        <v/>
      </c>
      <c r="C642" s="13"/>
      <c r="D642" s="13" t="str">
        <f>IF(A642="", "", VLOOKUP(A642, BTA!$A$3:$W$1000, 20, 0))</f>
        <v/>
      </c>
      <c r="E642" s="13" t="str">
        <f>IF(A642="", "", VLOOKUP(A642, BTA!$A$3:$W$1000, 21, 0))</f>
        <v/>
      </c>
      <c r="F642" s="13" t="str">
        <f>IF(A642="", "", VLOOKUP(A642, BTA!$A$3:$W$10000, 23, 0))</f>
        <v/>
      </c>
      <c r="G642" s="13" t="str">
        <f>IF(A642="", "", VLOOKUP(A642, BTA!$A$3:$W$10000, 23, 0))</f>
        <v/>
      </c>
    </row>
    <row r="643" spans="1:7">
      <c r="A643" s="13" t="str">
        <f>IF(BTA!A643="", "", BTA!A643)</f>
        <v/>
      </c>
      <c r="B643" s="13" t="str">
        <f>IF(A643="", "", VLOOKUP(A643, BTA!$A$3:$W$1000, 8, 0))</f>
        <v/>
      </c>
      <c r="C643" s="13"/>
      <c r="D643" s="13" t="str">
        <f>IF(A643="", "", VLOOKUP(A643, BTA!$A$3:$W$1000, 20, 0))</f>
        <v/>
      </c>
      <c r="E643" s="13" t="str">
        <f>IF(A643="", "", VLOOKUP(A643, BTA!$A$3:$W$1000, 21, 0))</f>
        <v/>
      </c>
      <c r="F643" s="13" t="str">
        <f>IF(A643="", "", VLOOKUP(A643, BTA!$A$3:$W$10000, 23, 0))</f>
        <v/>
      </c>
      <c r="G643" s="13" t="str">
        <f>IF(A643="", "", VLOOKUP(A643, BTA!$A$3:$W$10000, 23, 0))</f>
        <v/>
      </c>
    </row>
    <row r="644" spans="1:7">
      <c r="A644" s="13" t="str">
        <f>IF(BTA!A644="", "", BTA!A644)</f>
        <v/>
      </c>
      <c r="B644" s="13" t="str">
        <f>IF(A644="", "", VLOOKUP(A644, BTA!$A$3:$W$1000, 8, 0))</f>
        <v/>
      </c>
      <c r="C644" s="13"/>
      <c r="D644" s="13" t="str">
        <f>IF(A644="", "", VLOOKUP(A644, BTA!$A$3:$W$1000, 20, 0))</f>
        <v/>
      </c>
      <c r="E644" s="13" t="str">
        <f>IF(A644="", "", VLOOKUP(A644, BTA!$A$3:$W$1000, 21, 0))</f>
        <v/>
      </c>
      <c r="F644" s="13" t="str">
        <f>IF(A644="", "", VLOOKUP(A644, BTA!$A$3:$W$10000, 23, 0))</f>
        <v/>
      </c>
      <c r="G644" s="13" t="str">
        <f>IF(A644="", "", VLOOKUP(A644, BTA!$A$3:$W$10000, 23, 0))</f>
        <v/>
      </c>
    </row>
    <row r="645" spans="1:7">
      <c r="A645" s="13" t="str">
        <f>IF(BTA!A645="", "", BTA!A645)</f>
        <v/>
      </c>
      <c r="B645" s="13" t="str">
        <f>IF(A645="", "", VLOOKUP(A645, BTA!$A$3:$W$1000, 8, 0))</f>
        <v/>
      </c>
      <c r="C645" s="13"/>
      <c r="D645" s="13" t="str">
        <f>IF(A645="", "", VLOOKUP(A645, BTA!$A$3:$W$1000, 20, 0))</f>
        <v/>
      </c>
      <c r="E645" s="13" t="str">
        <f>IF(A645="", "", VLOOKUP(A645, BTA!$A$3:$W$1000, 21, 0))</f>
        <v/>
      </c>
      <c r="F645" s="13" t="str">
        <f>IF(A645="", "", VLOOKUP(A645, BTA!$A$3:$W$10000, 23, 0))</f>
        <v/>
      </c>
      <c r="G645" s="13" t="str">
        <f>IF(A645="", "", VLOOKUP(A645, BTA!$A$3:$W$10000, 23, 0))</f>
        <v/>
      </c>
    </row>
    <row r="646" spans="1:7">
      <c r="A646" s="13" t="str">
        <f>IF(BTA!A646="", "", BTA!A646)</f>
        <v/>
      </c>
      <c r="B646" s="13" t="str">
        <f>IF(A646="", "", VLOOKUP(A646, BTA!$A$3:$W$1000, 8, 0))</f>
        <v/>
      </c>
      <c r="C646" s="13"/>
      <c r="D646" s="13" t="str">
        <f>IF(A646="", "", VLOOKUP(A646, BTA!$A$3:$W$1000, 20, 0))</f>
        <v/>
      </c>
      <c r="E646" s="13" t="str">
        <f>IF(A646="", "", VLOOKUP(A646, BTA!$A$3:$W$1000, 21, 0))</f>
        <v/>
      </c>
      <c r="F646" s="13" t="str">
        <f>IF(A646="", "", VLOOKUP(A646, BTA!$A$3:$W$10000, 23, 0))</f>
        <v/>
      </c>
      <c r="G646" s="13" t="str">
        <f>IF(A646="", "", VLOOKUP(A646, BTA!$A$3:$W$10000, 23, 0))</f>
        <v/>
      </c>
    </row>
    <row r="647" spans="1:7">
      <c r="A647" s="13" t="str">
        <f>IF(BTA!A647="", "", BTA!A647)</f>
        <v/>
      </c>
      <c r="B647" s="13" t="str">
        <f>IF(A647="", "", VLOOKUP(A647, BTA!$A$3:$W$1000, 8, 0))</f>
        <v/>
      </c>
      <c r="C647" s="13"/>
      <c r="D647" s="13" t="str">
        <f>IF(A647="", "", VLOOKUP(A647, BTA!$A$3:$W$1000, 20, 0))</f>
        <v/>
      </c>
      <c r="E647" s="13" t="str">
        <f>IF(A647="", "", VLOOKUP(A647, BTA!$A$3:$W$1000, 21, 0))</f>
        <v/>
      </c>
      <c r="F647" s="13" t="str">
        <f>IF(A647="", "", VLOOKUP(A647, BTA!$A$3:$W$10000, 23, 0))</f>
        <v/>
      </c>
      <c r="G647" s="13" t="str">
        <f>IF(A647="", "", VLOOKUP(A647, BTA!$A$3:$W$10000, 23, 0))</f>
        <v/>
      </c>
    </row>
    <row r="648" spans="1:7">
      <c r="A648" s="13" t="str">
        <f>IF(BTA!A648="", "", BTA!A648)</f>
        <v/>
      </c>
      <c r="B648" s="13" t="str">
        <f>IF(A648="", "", VLOOKUP(A648, BTA!$A$3:$W$1000, 8, 0))</f>
        <v/>
      </c>
      <c r="C648" s="13"/>
      <c r="D648" s="13" t="str">
        <f>IF(A648="", "", VLOOKUP(A648, BTA!$A$3:$W$1000, 20, 0))</f>
        <v/>
      </c>
      <c r="E648" s="13" t="str">
        <f>IF(A648="", "", VLOOKUP(A648, BTA!$A$3:$W$1000, 21, 0))</f>
        <v/>
      </c>
      <c r="F648" s="13" t="str">
        <f>IF(A648="", "", VLOOKUP(A648, BTA!$A$3:$W$10000, 23, 0))</f>
        <v/>
      </c>
      <c r="G648" s="13" t="str">
        <f>IF(A648="", "", VLOOKUP(A648, BTA!$A$3:$W$10000, 23, 0))</f>
        <v/>
      </c>
    </row>
    <row r="649" spans="1:7">
      <c r="A649" s="13" t="str">
        <f>IF(BTA!A649="", "", BTA!A649)</f>
        <v/>
      </c>
      <c r="B649" s="13" t="str">
        <f>IF(A649="", "", VLOOKUP(A649, BTA!$A$3:$W$1000, 8, 0))</f>
        <v/>
      </c>
      <c r="C649" s="13"/>
      <c r="D649" s="13" t="str">
        <f>IF(A649="", "", VLOOKUP(A649, BTA!$A$3:$W$1000, 20, 0))</f>
        <v/>
      </c>
      <c r="E649" s="13" t="str">
        <f>IF(A649="", "", VLOOKUP(A649, BTA!$A$3:$W$1000, 21, 0))</f>
        <v/>
      </c>
      <c r="F649" s="13" t="str">
        <f>IF(A649="", "", VLOOKUP(A649, BTA!$A$3:$W$10000, 23, 0))</f>
        <v/>
      </c>
      <c r="G649" s="13" t="str">
        <f>IF(A649="", "", VLOOKUP(A649, BTA!$A$3:$W$10000, 23, 0))</f>
        <v/>
      </c>
    </row>
    <row r="650" spans="1:7">
      <c r="A650" s="13" t="str">
        <f>IF(BTA!A650="", "", BTA!A650)</f>
        <v/>
      </c>
      <c r="B650" s="13" t="str">
        <f>IF(A650="", "", VLOOKUP(A650, BTA!$A$3:$W$1000, 8, 0))</f>
        <v/>
      </c>
      <c r="C650" s="13"/>
      <c r="D650" s="13" t="str">
        <f>IF(A650="", "", VLOOKUP(A650, BTA!$A$3:$W$1000, 20, 0))</f>
        <v/>
      </c>
      <c r="E650" s="13" t="str">
        <f>IF(A650="", "", VLOOKUP(A650, BTA!$A$3:$W$1000, 21, 0))</f>
        <v/>
      </c>
      <c r="F650" s="13" t="str">
        <f>IF(A650="", "", VLOOKUP(A650, BTA!$A$3:$W$10000, 23, 0))</f>
        <v/>
      </c>
      <c r="G650" s="13" t="str">
        <f>IF(A650="", "", VLOOKUP(A650, BTA!$A$3:$W$10000, 23, 0))</f>
        <v/>
      </c>
    </row>
    <row r="651" spans="1:7">
      <c r="A651" s="13" t="str">
        <f>IF(BTA!A651="", "", BTA!A651)</f>
        <v/>
      </c>
      <c r="B651" s="13" t="str">
        <f>IF(A651="", "", VLOOKUP(A651, BTA!$A$3:$W$1000, 8, 0))</f>
        <v/>
      </c>
      <c r="C651" s="13"/>
      <c r="D651" s="13" t="str">
        <f>IF(A651="", "", VLOOKUP(A651, BTA!$A$3:$W$1000, 20, 0))</f>
        <v/>
      </c>
      <c r="E651" s="13" t="str">
        <f>IF(A651="", "", VLOOKUP(A651, BTA!$A$3:$W$1000, 21, 0))</f>
        <v/>
      </c>
      <c r="F651" s="13" t="str">
        <f>IF(A651="", "", VLOOKUP(A651, BTA!$A$3:$W$10000, 23, 0))</f>
        <v/>
      </c>
      <c r="G651" s="13" t="str">
        <f>IF(A651="", "", VLOOKUP(A651, BTA!$A$3:$W$10000, 23, 0))</f>
        <v/>
      </c>
    </row>
    <row r="652" spans="1:7">
      <c r="A652" s="13" t="str">
        <f>IF(BTA!A652="", "", BTA!A652)</f>
        <v/>
      </c>
      <c r="B652" s="13" t="str">
        <f>IF(A652="", "", VLOOKUP(A652, BTA!$A$3:$W$1000, 8, 0))</f>
        <v/>
      </c>
      <c r="C652" s="13"/>
      <c r="D652" s="13" t="str">
        <f>IF(A652="", "", VLOOKUP(A652, BTA!$A$3:$W$1000, 20, 0))</f>
        <v/>
      </c>
      <c r="E652" s="13" t="str">
        <f>IF(A652="", "", VLOOKUP(A652, BTA!$A$3:$W$1000, 21, 0))</f>
        <v/>
      </c>
      <c r="F652" s="13" t="str">
        <f>IF(A652="", "", VLOOKUP(A652, BTA!$A$3:$W$10000, 23, 0))</f>
        <v/>
      </c>
      <c r="G652" s="13" t="str">
        <f>IF(A652="", "", VLOOKUP(A652, BTA!$A$3:$W$10000, 23, 0))</f>
        <v/>
      </c>
    </row>
    <row r="653" spans="1:7">
      <c r="A653" s="13" t="str">
        <f>IF(BTA!A653="", "", BTA!A653)</f>
        <v/>
      </c>
      <c r="B653" s="13" t="str">
        <f>IF(A653="", "", VLOOKUP(A653, BTA!$A$3:$W$1000, 8, 0))</f>
        <v/>
      </c>
      <c r="C653" s="13"/>
      <c r="D653" s="13" t="str">
        <f>IF(A653="", "", VLOOKUP(A653, BTA!$A$3:$W$1000, 20, 0))</f>
        <v/>
      </c>
      <c r="E653" s="13" t="str">
        <f>IF(A653="", "", VLOOKUP(A653, BTA!$A$3:$W$1000, 21, 0))</f>
        <v/>
      </c>
      <c r="F653" s="13" t="str">
        <f>IF(A653="", "", VLOOKUP(A653, BTA!$A$3:$W$10000, 23, 0))</f>
        <v/>
      </c>
      <c r="G653" s="13" t="str">
        <f>IF(A653="", "", VLOOKUP(A653, BTA!$A$3:$W$10000, 23, 0))</f>
        <v/>
      </c>
    </row>
    <row r="654" spans="1:7">
      <c r="A654" s="13" t="str">
        <f>IF(BTA!A654="", "", BTA!A654)</f>
        <v/>
      </c>
      <c r="B654" s="13" t="str">
        <f>IF(A654="", "", VLOOKUP(A654, BTA!$A$3:$W$1000, 8, 0))</f>
        <v/>
      </c>
      <c r="C654" s="13"/>
      <c r="D654" s="13" t="str">
        <f>IF(A654="", "", VLOOKUP(A654, BTA!$A$3:$W$1000, 20, 0))</f>
        <v/>
      </c>
      <c r="E654" s="13" t="str">
        <f>IF(A654="", "", VLOOKUP(A654, BTA!$A$3:$W$1000, 21, 0))</f>
        <v/>
      </c>
      <c r="F654" s="13" t="str">
        <f>IF(A654="", "", VLOOKUP(A654, BTA!$A$3:$W$10000, 23, 0))</f>
        <v/>
      </c>
      <c r="G654" s="13" t="str">
        <f>IF(A654="", "", VLOOKUP(A654, BTA!$A$3:$W$10000, 23, 0))</f>
        <v/>
      </c>
    </row>
    <row r="655" spans="1:7">
      <c r="A655" s="13" t="str">
        <f>IF(BTA!A655="", "", BTA!A655)</f>
        <v/>
      </c>
      <c r="B655" s="13" t="str">
        <f>IF(A655="", "", VLOOKUP(A655, BTA!$A$3:$W$1000, 8, 0))</f>
        <v/>
      </c>
      <c r="C655" s="13"/>
      <c r="D655" s="13" t="str">
        <f>IF(A655="", "", VLOOKUP(A655, BTA!$A$3:$W$1000, 20, 0))</f>
        <v/>
      </c>
      <c r="E655" s="13" t="str">
        <f>IF(A655="", "", VLOOKUP(A655, BTA!$A$3:$W$1000, 21, 0))</f>
        <v/>
      </c>
      <c r="F655" s="13" t="str">
        <f>IF(A655="", "", VLOOKUP(A655, BTA!$A$3:$W$10000, 23, 0))</f>
        <v/>
      </c>
      <c r="G655" s="13" t="str">
        <f>IF(A655="", "", VLOOKUP(A655, BTA!$A$3:$W$10000, 23, 0))</f>
        <v/>
      </c>
    </row>
    <row r="656" spans="1:7">
      <c r="A656" s="13" t="str">
        <f>IF(BTA!A656="", "", BTA!A656)</f>
        <v/>
      </c>
      <c r="B656" s="13" t="str">
        <f>IF(A656="", "", VLOOKUP(A656, BTA!$A$3:$W$1000, 8, 0))</f>
        <v/>
      </c>
      <c r="C656" s="13"/>
      <c r="D656" s="13" t="str">
        <f>IF(A656="", "", VLOOKUP(A656, BTA!$A$3:$W$1000, 20, 0))</f>
        <v/>
      </c>
      <c r="E656" s="13" t="str">
        <f>IF(A656="", "", VLOOKUP(A656, BTA!$A$3:$W$1000, 21, 0))</f>
        <v/>
      </c>
      <c r="F656" s="13" t="str">
        <f>IF(A656="", "", VLOOKUP(A656, BTA!$A$3:$W$10000, 23, 0))</f>
        <v/>
      </c>
      <c r="G656" s="13" t="str">
        <f>IF(A656="", "", VLOOKUP(A656, BTA!$A$3:$W$10000, 23, 0))</f>
        <v/>
      </c>
    </row>
    <row r="657" spans="1:7">
      <c r="A657" s="13" t="str">
        <f>IF(BTA!A657="", "", BTA!A657)</f>
        <v/>
      </c>
      <c r="B657" s="13" t="str">
        <f>IF(A657="", "", VLOOKUP(A657, BTA!$A$3:$W$1000, 8, 0))</f>
        <v/>
      </c>
      <c r="C657" s="13"/>
      <c r="D657" s="13" t="str">
        <f>IF(A657="", "", VLOOKUP(A657, BTA!$A$3:$W$1000, 20, 0))</f>
        <v/>
      </c>
      <c r="E657" s="13" t="str">
        <f>IF(A657="", "", VLOOKUP(A657, BTA!$A$3:$W$1000, 21, 0))</f>
        <v/>
      </c>
      <c r="F657" s="13" t="str">
        <f>IF(A657="", "", VLOOKUP(A657, BTA!$A$3:$W$10000, 23, 0))</f>
        <v/>
      </c>
      <c r="G657" s="13" t="str">
        <f>IF(A657="", "", VLOOKUP(A657, BTA!$A$3:$W$10000, 23, 0))</f>
        <v/>
      </c>
    </row>
    <row r="658" spans="1:7">
      <c r="A658" s="13" t="str">
        <f>IF(BTA!A658="", "", BTA!A658)</f>
        <v/>
      </c>
      <c r="B658" s="13" t="str">
        <f>IF(A658="", "", VLOOKUP(A658, BTA!$A$3:$W$1000, 8, 0))</f>
        <v/>
      </c>
      <c r="C658" s="13"/>
      <c r="D658" s="13" t="str">
        <f>IF(A658="", "", VLOOKUP(A658, BTA!$A$3:$W$1000, 20, 0))</f>
        <v/>
      </c>
      <c r="E658" s="13" t="str">
        <f>IF(A658="", "", VLOOKUP(A658, BTA!$A$3:$W$1000, 21, 0))</f>
        <v/>
      </c>
      <c r="F658" s="13" t="str">
        <f>IF(A658="", "", VLOOKUP(A658, BTA!$A$3:$W$10000, 23, 0))</f>
        <v/>
      </c>
      <c r="G658" s="13" t="str">
        <f>IF(A658="", "", VLOOKUP(A658, BTA!$A$3:$W$10000, 23, 0))</f>
        <v/>
      </c>
    </row>
    <row r="659" spans="1:7">
      <c r="A659" s="13" t="str">
        <f>IF(BTA!A659="", "", BTA!A659)</f>
        <v/>
      </c>
      <c r="B659" s="13" t="str">
        <f>IF(A659="", "", VLOOKUP(A659, BTA!$A$3:$W$1000, 8, 0))</f>
        <v/>
      </c>
      <c r="C659" s="13"/>
      <c r="D659" s="13" t="str">
        <f>IF(A659="", "", VLOOKUP(A659, BTA!$A$3:$W$1000, 20, 0))</f>
        <v/>
      </c>
      <c r="E659" s="13" t="str">
        <f>IF(A659="", "", VLOOKUP(A659, BTA!$A$3:$W$1000, 21, 0))</f>
        <v/>
      </c>
      <c r="F659" s="13" t="str">
        <f>IF(A659="", "", VLOOKUP(A659, BTA!$A$3:$W$10000, 23, 0))</f>
        <v/>
      </c>
      <c r="G659" s="13" t="str">
        <f>IF(A659="", "", VLOOKUP(A659, BTA!$A$3:$W$10000, 23, 0))</f>
        <v/>
      </c>
    </row>
    <row r="660" spans="1:7">
      <c r="A660" s="13" t="str">
        <f>IF(BTA!A660="", "", BTA!A660)</f>
        <v/>
      </c>
      <c r="B660" s="13" t="str">
        <f>IF(A660="", "", VLOOKUP(A660, BTA!$A$3:$W$1000, 8, 0))</f>
        <v/>
      </c>
      <c r="C660" s="13"/>
      <c r="D660" s="13" t="str">
        <f>IF(A660="", "", VLOOKUP(A660, BTA!$A$3:$W$1000, 20, 0))</f>
        <v/>
      </c>
      <c r="E660" s="13" t="str">
        <f>IF(A660="", "", VLOOKUP(A660, BTA!$A$3:$W$1000, 21, 0))</f>
        <v/>
      </c>
      <c r="F660" s="13" t="str">
        <f>IF(A660="", "", VLOOKUP(A660, BTA!$A$3:$W$10000, 23, 0))</f>
        <v/>
      </c>
      <c r="G660" s="13" t="str">
        <f>IF(A660="", "", VLOOKUP(A660, BTA!$A$3:$W$10000, 23, 0))</f>
        <v/>
      </c>
    </row>
    <row r="661" spans="1:7">
      <c r="A661" s="13" t="str">
        <f>IF(BTA!A661="", "", BTA!A661)</f>
        <v/>
      </c>
      <c r="B661" s="13" t="str">
        <f>IF(A661="", "", VLOOKUP(A661, BTA!$A$3:$W$1000, 8, 0))</f>
        <v/>
      </c>
      <c r="C661" s="13"/>
      <c r="D661" s="13" t="str">
        <f>IF(A661="", "", VLOOKUP(A661, BTA!$A$3:$W$1000, 20, 0))</f>
        <v/>
      </c>
      <c r="E661" s="13" t="str">
        <f>IF(A661="", "", VLOOKUP(A661, BTA!$A$3:$W$1000, 21, 0))</f>
        <v/>
      </c>
      <c r="F661" s="13" t="str">
        <f>IF(A661="", "", VLOOKUP(A661, BTA!$A$3:$W$10000, 23, 0))</f>
        <v/>
      </c>
      <c r="G661" s="13" t="str">
        <f>IF(A661="", "", VLOOKUP(A661, BTA!$A$3:$W$10000, 23, 0))</f>
        <v/>
      </c>
    </row>
    <row r="662" spans="1:7">
      <c r="A662" s="13" t="str">
        <f>IF(BTA!A662="", "", BTA!A662)</f>
        <v/>
      </c>
      <c r="B662" s="13" t="str">
        <f>IF(A662="", "", VLOOKUP(A662, BTA!$A$3:$W$1000, 8, 0))</f>
        <v/>
      </c>
      <c r="C662" s="13"/>
      <c r="D662" s="13" t="str">
        <f>IF(A662="", "", VLOOKUP(A662, BTA!$A$3:$W$1000, 20, 0))</f>
        <v/>
      </c>
      <c r="E662" s="13" t="str">
        <f>IF(A662="", "", VLOOKUP(A662, BTA!$A$3:$W$1000, 21, 0))</f>
        <v/>
      </c>
      <c r="F662" s="13" t="str">
        <f>IF(A662="", "", VLOOKUP(A662, BTA!$A$3:$W$10000, 23, 0))</f>
        <v/>
      </c>
      <c r="G662" s="13" t="str">
        <f>IF(A662="", "", VLOOKUP(A662, BTA!$A$3:$W$10000, 23, 0))</f>
        <v/>
      </c>
    </row>
    <row r="663" spans="1:7">
      <c r="A663" s="13" t="str">
        <f>IF(BTA!A663="", "", BTA!A663)</f>
        <v/>
      </c>
      <c r="B663" s="13" t="str">
        <f>IF(A663="", "", VLOOKUP(A663, BTA!$A$3:$W$1000, 8, 0))</f>
        <v/>
      </c>
      <c r="C663" s="13"/>
      <c r="D663" s="13" t="str">
        <f>IF(A663="", "", VLOOKUP(A663, BTA!$A$3:$W$1000, 20, 0))</f>
        <v/>
      </c>
      <c r="E663" s="13" t="str">
        <f>IF(A663="", "", VLOOKUP(A663, BTA!$A$3:$W$1000, 21, 0))</f>
        <v/>
      </c>
      <c r="F663" s="13" t="str">
        <f>IF(A663="", "", VLOOKUP(A663, BTA!$A$3:$W$10000, 23, 0))</f>
        <v/>
      </c>
      <c r="G663" s="13" t="str">
        <f>IF(A663="", "", VLOOKUP(A663, BTA!$A$3:$W$10000, 23, 0))</f>
        <v/>
      </c>
    </row>
    <row r="664" spans="1:7">
      <c r="A664" s="13" t="str">
        <f>IF(BTA!A664="", "", BTA!A664)</f>
        <v/>
      </c>
      <c r="B664" s="13" t="str">
        <f>IF(A664="", "", VLOOKUP(A664, BTA!$A$3:$W$1000, 8, 0))</f>
        <v/>
      </c>
      <c r="C664" s="13"/>
      <c r="D664" s="13" t="str">
        <f>IF(A664="", "", VLOOKUP(A664, BTA!$A$3:$W$1000, 20, 0))</f>
        <v/>
      </c>
      <c r="E664" s="13" t="str">
        <f>IF(A664="", "", VLOOKUP(A664, BTA!$A$3:$W$1000, 21, 0))</f>
        <v/>
      </c>
      <c r="F664" s="13" t="str">
        <f>IF(A664="", "", VLOOKUP(A664, BTA!$A$3:$W$10000, 23, 0))</f>
        <v/>
      </c>
      <c r="G664" s="13" t="str">
        <f>IF(A664="", "", VLOOKUP(A664, BTA!$A$3:$W$10000, 23, 0))</f>
        <v/>
      </c>
    </row>
    <row r="665" spans="1:7">
      <c r="A665" s="13" t="str">
        <f>IF(BTA!A665="", "", BTA!A665)</f>
        <v/>
      </c>
      <c r="B665" s="13" t="str">
        <f>IF(A665="", "", VLOOKUP(A665, BTA!$A$3:$W$1000, 8, 0))</f>
        <v/>
      </c>
      <c r="C665" s="13"/>
      <c r="D665" s="13" t="str">
        <f>IF(A665="", "", VLOOKUP(A665, BTA!$A$3:$W$1000, 20, 0))</f>
        <v/>
      </c>
      <c r="E665" s="13" t="str">
        <f>IF(A665="", "", VLOOKUP(A665, BTA!$A$3:$W$1000, 21, 0))</f>
        <v/>
      </c>
      <c r="F665" s="13" t="str">
        <f>IF(A665="", "", VLOOKUP(A665, BTA!$A$3:$W$10000, 23, 0))</f>
        <v/>
      </c>
      <c r="G665" s="13" t="str">
        <f>IF(A665="", "", VLOOKUP(A665, BTA!$A$3:$W$10000, 23, 0))</f>
        <v/>
      </c>
    </row>
    <row r="666" spans="1:7">
      <c r="A666" s="13" t="str">
        <f>IF(BTA!A666="", "", BTA!A666)</f>
        <v/>
      </c>
      <c r="B666" s="13" t="str">
        <f>IF(A666="", "", VLOOKUP(A666, BTA!$A$3:$W$1000, 8, 0))</f>
        <v/>
      </c>
      <c r="C666" s="13"/>
      <c r="D666" s="13" t="str">
        <f>IF(A666="", "", VLOOKUP(A666, BTA!$A$3:$W$1000, 20, 0))</f>
        <v/>
      </c>
      <c r="E666" s="13" t="str">
        <f>IF(A666="", "", VLOOKUP(A666, BTA!$A$3:$W$1000, 21, 0))</f>
        <v/>
      </c>
      <c r="F666" s="13" t="str">
        <f>IF(A666="", "", VLOOKUP(A666, BTA!$A$3:$W$10000, 23, 0))</f>
        <v/>
      </c>
      <c r="G666" s="13" t="str">
        <f>IF(A666="", "", VLOOKUP(A666, BTA!$A$3:$W$10000, 23, 0))</f>
        <v/>
      </c>
    </row>
    <row r="667" spans="1:7">
      <c r="A667" s="13" t="str">
        <f>IF(BTA!A667="", "", BTA!A667)</f>
        <v/>
      </c>
      <c r="B667" s="13" t="str">
        <f>IF(A667="", "", VLOOKUP(A667, BTA!$A$3:$W$1000, 8, 0))</f>
        <v/>
      </c>
      <c r="C667" s="13"/>
      <c r="D667" s="13" t="str">
        <f>IF(A667="", "", VLOOKUP(A667, BTA!$A$3:$W$1000, 20, 0))</f>
        <v/>
      </c>
      <c r="E667" s="13" t="str">
        <f>IF(A667="", "", VLOOKUP(A667, BTA!$A$3:$W$1000, 21, 0))</f>
        <v/>
      </c>
      <c r="F667" s="13" t="str">
        <f>IF(A667="", "", VLOOKUP(A667, BTA!$A$3:$W$10000, 23, 0))</f>
        <v/>
      </c>
      <c r="G667" s="13" t="str">
        <f>IF(A667="", "", VLOOKUP(A667, BTA!$A$3:$W$10000, 23, 0))</f>
        <v/>
      </c>
    </row>
    <row r="668" spans="1:7">
      <c r="A668" s="13" t="str">
        <f>IF(BTA!A668="", "", BTA!A668)</f>
        <v/>
      </c>
      <c r="B668" s="13" t="str">
        <f>IF(A668="", "", VLOOKUP(A668, BTA!$A$3:$W$1000, 8, 0))</f>
        <v/>
      </c>
      <c r="C668" s="13"/>
      <c r="D668" s="13" t="str">
        <f>IF(A668="", "", VLOOKUP(A668, BTA!$A$3:$W$1000, 20, 0))</f>
        <v/>
      </c>
      <c r="E668" s="13" t="str">
        <f>IF(A668="", "", VLOOKUP(A668, BTA!$A$3:$W$1000, 21, 0))</f>
        <v/>
      </c>
      <c r="F668" s="13" t="str">
        <f>IF(A668="", "", VLOOKUP(A668, BTA!$A$3:$W$10000, 23, 0))</f>
        <v/>
      </c>
      <c r="G668" s="13" t="str">
        <f>IF(A668="", "", VLOOKUP(A668, BTA!$A$3:$W$10000, 23, 0))</f>
        <v/>
      </c>
    </row>
    <row r="669" spans="1:7">
      <c r="A669" s="13" t="str">
        <f>IF(BTA!A669="", "", BTA!A669)</f>
        <v/>
      </c>
      <c r="B669" s="13" t="str">
        <f>IF(A669="", "", VLOOKUP(A669, BTA!$A$3:$W$1000, 8, 0))</f>
        <v/>
      </c>
      <c r="C669" s="13"/>
      <c r="D669" s="13" t="str">
        <f>IF(A669="", "", VLOOKUP(A669, BTA!$A$3:$W$1000, 20, 0))</f>
        <v/>
      </c>
      <c r="E669" s="13" t="str">
        <f>IF(A669="", "", VLOOKUP(A669, BTA!$A$3:$W$1000, 21, 0))</f>
        <v/>
      </c>
      <c r="F669" s="13" t="str">
        <f>IF(A669="", "", VLOOKUP(A669, BTA!$A$3:$W$10000, 23, 0))</f>
        <v/>
      </c>
      <c r="G669" s="13" t="str">
        <f>IF(A669="", "", VLOOKUP(A669, BTA!$A$3:$W$10000, 23, 0))</f>
        <v/>
      </c>
    </row>
    <row r="670" spans="1:7">
      <c r="A670" s="13" t="str">
        <f>IF(BTA!A670="", "", BTA!A670)</f>
        <v/>
      </c>
      <c r="B670" s="13" t="str">
        <f>IF(A670="", "", VLOOKUP(A670, BTA!$A$3:$W$1000, 8, 0))</f>
        <v/>
      </c>
      <c r="C670" s="13"/>
      <c r="D670" s="13" t="str">
        <f>IF(A670="", "", VLOOKUP(A670, BTA!$A$3:$W$1000, 20, 0))</f>
        <v/>
      </c>
      <c r="E670" s="13" t="str">
        <f>IF(A670="", "", VLOOKUP(A670, BTA!$A$3:$W$1000, 21, 0))</f>
        <v/>
      </c>
      <c r="F670" s="13" t="str">
        <f>IF(A670="", "", VLOOKUP(A670, BTA!$A$3:$W$10000, 23, 0))</f>
        <v/>
      </c>
      <c r="G670" s="13" t="str">
        <f>IF(A670="", "", VLOOKUP(A670, BTA!$A$3:$W$10000, 23, 0))</f>
        <v/>
      </c>
    </row>
    <row r="671" spans="1:7">
      <c r="A671" s="13" t="str">
        <f>IF(BTA!A671="", "", BTA!A671)</f>
        <v/>
      </c>
      <c r="B671" s="13" t="str">
        <f>IF(A671="", "", VLOOKUP(A671, BTA!$A$3:$W$1000, 8, 0))</f>
        <v/>
      </c>
      <c r="C671" s="13"/>
      <c r="D671" s="13" t="str">
        <f>IF(A671="", "", VLOOKUP(A671, BTA!$A$3:$W$1000, 20, 0))</f>
        <v/>
      </c>
      <c r="E671" s="13" t="str">
        <f>IF(A671="", "", VLOOKUP(A671, BTA!$A$3:$W$1000, 21, 0))</f>
        <v/>
      </c>
      <c r="F671" s="13" t="str">
        <f>IF(A671="", "", VLOOKUP(A671, BTA!$A$3:$W$10000, 23, 0))</f>
        <v/>
      </c>
      <c r="G671" s="13" t="str">
        <f>IF(A671="", "", VLOOKUP(A671, BTA!$A$3:$W$10000, 23, 0))</f>
        <v/>
      </c>
    </row>
    <row r="672" spans="1:7">
      <c r="A672" s="13" t="str">
        <f>IF(BTA!A672="", "", BTA!A672)</f>
        <v/>
      </c>
      <c r="B672" s="13" t="str">
        <f>IF(A672="", "", VLOOKUP(A672, BTA!$A$3:$W$1000, 8, 0))</f>
        <v/>
      </c>
      <c r="C672" s="13"/>
      <c r="D672" s="13" t="str">
        <f>IF(A672="", "", VLOOKUP(A672, BTA!$A$3:$W$1000, 20, 0))</f>
        <v/>
      </c>
      <c r="E672" s="13" t="str">
        <f>IF(A672="", "", VLOOKUP(A672, BTA!$A$3:$W$1000, 21, 0))</f>
        <v/>
      </c>
      <c r="F672" s="13" t="str">
        <f>IF(A672="", "", VLOOKUP(A672, BTA!$A$3:$W$10000, 23, 0))</f>
        <v/>
      </c>
      <c r="G672" s="13" t="str">
        <f>IF(A672="", "", VLOOKUP(A672, BTA!$A$3:$W$10000, 23, 0))</f>
        <v/>
      </c>
    </row>
    <row r="673" spans="1:7">
      <c r="A673" s="13" t="str">
        <f>IF(BTA!A673="", "", BTA!A673)</f>
        <v/>
      </c>
      <c r="B673" s="13" t="str">
        <f>IF(A673="", "", VLOOKUP(A673, BTA!$A$3:$W$1000, 8, 0))</f>
        <v/>
      </c>
      <c r="C673" s="13"/>
      <c r="D673" s="13" t="str">
        <f>IF(A673="", "", VLOOKUP(A673, BTA!$A$3:$W$1000, 20, 0))</f>
        <v/>
      </c>
      <c r="E673" s="13" t="str">
        <f>IF(A673="", "", VLOOKUP(A673, BTA!$A$3:$W$1000, 21, 0))</f>
        <v/>
      </c>
      <c r="F673" s="13" t="str">
        <f>IF(A673="", "", VLOOKUP(A673, BTA!$A$3:$W$10000, 23, 0))</f>
        <v/>
      </c>
      <c r="G673" s="13" t="str">
        <f>IF(A673="", "", VLOOKUP(A673, BTA!$A$3:$W$10000, 23, 0))</f>
        <v/>
      </c>
    </row>
    <row r="674" spans="1:7">
      <c r="A674" s="13" t="str">
        <f>IF(BTA!A674="", "", BTA!A674)</f>
        <v/>
      </c>
      <c r="B674" s="13" t="str">
        <f>IF(A674="", "", VLOOKUP(A674, BTA!$A$3:$W$1000, 8, 0))</f>
        <v/>
      </c>
      <c r="C674" s="13"/>
      <c r="D674" s="13" t="str">
        <f>IF(A674="", "", VLOOKUP(A674, BTA!$A$3:$W$1000, 20, 0))</f>
        <v/>
      </c>
      <c r="E674" s="13" t="str">
        <f>IF(A674="", "", VLOOKUP(A674, BTA!$A$3:$W$1000, 21, 0))</f>
        <v/>
      </c>
      <c r="F674" s="13" t="str">
        <f>IF(A674="", "", VLOOKUP(A674, BTA!$A$3:$W$10000, 23, 0))</f>
        <v/>
      </c>
      <c r="G674" s="13" t="str">
        <f>IF(A674="", "", VLOOKUP(A674, BTA!$A$3:$W$10000, 23, 0))</f>
        <v/>
      </c>
    </row>
    <row r="675" spans="1:7">
      <c r="A675" s="13" t="str">
        <f>IF(BTA!A675="", "", BTA!A675)</f>
        <v/>
      </c>
      <c r="B675" s="13" t="str">
        <f>IF(A675="", "", VLOOKUP(A675, BTA!$A$3:$W$1000, 8, 0))</f>
        <v/>
      </c>
      <c r="C675" s="13"/>
      <c r="D675" s="13" t="str">
        <f>IF(A675="", "", VLOOKUP(A675, BTA!$A$3:$W$1000, 20, 0))</f>
        <v/>
      </c>
      <c r="E675" s="13" t="str">
        <f>IF(A675="", "", VLOOKUP(A675, BTA!$A$3:$W$1000, 21, 0))</f>
        <v/>
      </c>
      <c r="F675" s="13" t="str">
        <f>IF(A675="", "", VLOOKUP(A675, BTA!$A$3:$W$10000, 23, 0))</f>
        <v/>
      </c>
      <c r="G675" s="13" t="str">
        <f>IF(A675="", "", VLOOKUP(A675, BTA!$A$3:$W$10000, 23, 0))</f>
        <v/>
      </c>
    </row>
    <row r="676" spans="1:7">
      <c r="A676" s="13" t="str">
        <f>IF(BTA!A676="", "", BTA!A676)</f>
        <v/>
      </c>
      <c r="B676" s="13" t="str">
        <f>IF(A676="", "", VLOOKUP(A676, BTA!$A$3:$W$1000, 8, 0))</f>
        <v/>
      </c>
      <c r="C676" s="13"/>
      <c r="D676" s="13" t="str">
        <f>IF(A676="", "", VLOOKUP(A676, BTA!$A$3:$W$1000, 20, 0))</f>
        <v/>
      </c>
      <c r="E676" s="13" t="str">
        <f>IF(A676="", "", VLOOKUP(A676, BTA!$A$3:$W$1000, 21, 0))</f>
        <v/>
      </c>
      <c r="F676" s="13" t="str">
        <f>IF(A676="", "", VLOOKUP(A676, BTA!$A$3:$W$10000, 23, 0))</f>
        <v/>
      </c>
      <c r="G676" s="13" t="str">
        <f>IF(A676="", "", VLOOKUP(A676, BTA!$A$3:$W$10000, 23, 0))</f>
        <v/>
      </c>
    </row>
    <row r="677" spans="1:7">
      <c r="A677" s="13" t="str">
        <f>IF(BTA!A677="", "", BTA!A677)</f>
        <v/>
      </c>
      <c r="B677" s="13" t="str">
        <f>IF(A677="", "", VLOOKUP(A677, BTA!$A$3:$W$1000, 8, 0))</f>
        <v/>
      </c>
      <c r="C677" s="13"/>
      <c r="D677" s="13" t="str">
        <f>IF(A677="", "", VLOOKUP(A677, BTA!$A$3:$W$1000, 20, 0))</f>
        <v/>
      </c>
      <c r="E677" s="13" t="str">
        <f>IF(A677="", "", VLOOKUP(A677, BTA!$A$3:$W$1000, 21, 0))</f>
        <v/>
      </c>
      <c r="F677" s="13" t="str">
        <f>IF(A677="", "", VLOOKUP(A677, BTA!$A$3:$W$10000, 23, 0))</f>
        <v/>
      </c>
      <c r="G677" s="13" t="str">
        <f>IF(A677="", "", VLOOKUP(A677, BTA!$A$3:$W$10000, 23, 0))</f>
        <v/>
      </c>
    </row>
    <row r="678" spans="1:7">
      <c r="A678" s="13" t="str">
        <f>IF(BTA!A678="", "", BTA!A678)</f>
        <v/>
      </c>
      <c r="B678" s="13" t="str">
        <f>IF(A678="", "", VLOOKUP(A678, BTA!$A$3:$W$1000, 8, 0))</f>
        <v/>
      </c>
      <c r="C678" s="13"/>
      <c r="D678" s="13" t="str">
        <f>IF(A678="", "", VLOOKUP(A678, BTA!$A$3:$W$1000, 20, 0))</f>
        <v/>
      </c>
      <c r="E678" s="13" t="str">
        <f>IF(A678="", "", VLOOKUP(A678, BTA!$A$3:$W$1000, 21, 0))</f>
        <v/>
      </c>
      <c r="F678" s="13" t="str">
        <f>IF(A678="", "", VLOOKUP(A678, BTA!$A$3:$W$10000, 23, 0))</f>
        <v/>
      </c>
      <c r="G678" s="13" t="str">
        <f>IF(A678="", "", VLOOKUP(A678, BTA!$A$3:$W$10000, 23, 0))</f>
        <v/>
      </c>
    </row>
    <row r="679" spans="1:7">
      <c r="A679" s="13" t="str">
        <f>IF(BTA!A679="", "", BTA!A679)</f>
        <v/>
      </c>
      <c r="B679" s="13" t="str">
        <f>IF(A679="", "", VLOOKUP(A679, BTA!$A$3:$W$1000, 8, 0))</f>
        <v/>
      </c>
      <c r="C679" s="13"/>
      <c r="D679" s="13" t="str">
        <f>IF(A679="", "", VLOOKUP(A679, BTA!$A$3:$W$1000, 20, 0))</f>
        <v/>
      </c>
      <c r="E679" s="13" t="str">
        <f>IF(A679="", "", VLOOKUP(A679, BTA!$A$3:$W$1000, 21, 0))</f>
        <v/>
      </c>
      <c r="F679" s="13" t="str">
        <f>IF(A679="", "", VLOOKUP(A679, BTA!$A$3:$W$10000, 23, 0))</f>
        <v/>
      </c>
      <c r="G679" s="13" t="str">
        <f>IF(A679="", "", VLOOKUP(A679, BTA!$A$3:$W$10000, 23, 0))</f>
        <v/>
      </c>
    </row>
    <row r="680" spans="1:7">
      <c r="A680" s="13" t="str">
        <f>IF(BTA!A680="", "", BTA!A680)</f>
        <v/>
      </c>
      <c r="B680" s="13" t="str">
        <f>IF(A680="", "", VLOOKUP(A680, BTA!$A$3:$W$1000, 8, 0))</f>
        <v/>
      </c>
      <c r="C680" s="13"/>
      <c r="D680" s="13" t="str">
        <f>IF(A680="", "", VLOOKUP(A680, BTA!$A$3:$W$1000, 20, 0))</f>
        <v/>
      </c>
      <c r="E680" s="13" t="str">
        <f>IF(A680="", "", VLOOKUP(A680, BTA!$A$3:$W$1000, 21, 0))</f>
        <v/>
      </c>
      <c r="F680" s="13" t="str">
        <f>IF(A680="", "", VLOOKUP(A680, BTA!$A$3:$W$10000, 23, 0))</f>
        <v/>
      </c>
      <c r="G680" s="13" t="str">
        <f>IF(A680="", "", VLOOKUP(A680, BTA!$A$3:$W$10000, 23, 0))</f>
        <v/>
      </c>
    </row>
    <row r="681" spans="1:7">
      <c r="A681" s="13" t="str">
        <f>IF(BTA!A681="", "", BTA!A681)</f>
        <v/>
      </c>
      <c r="B681" s="13" t="str">
        <f>IF(A681="", "", VLOOKUP(A681, BTA!$A$3:$W$1000, 8, 0))</f>
        <v/>
      </c>
      <c r="C681" s="13"/>
      <c r="D681" s="13" t="str">
        <f>IF(A681="", "", VLOOKUP(A681, BTA!$A$3:$W$1000, 20, 0))</f>
        <v/>
      </c>
      <c r="E681" s="13" t="str">
        <f>IF(A681="", "", VLOOKUP(A681, BTA!$A$3:$W$1000, 21, 0))</f>
        <v/>
      </c>
      <c r="F681" s="13" t="str">
        <f>IF(A681="", "", VLOOKUP(A681, BTA!$A$3:$W$10000, 23, 0))</f>
        <v/>
      </c>
      <c r="G681" s="13" t="str">
        <f>IF(A681="", "", VLOOKUP(A681, BTA!$A$3:$W$10000, 23, 0))</f>
        <v/>
      </c>
    </row>
    <row r="682" spans="1:7">
      <c r="A682" s="13" t="str">
        <f>IF(BTA!A682="", "", BTA!A682)</f>
        <v/>
      </c>
      <c r="B682" s="13" t="str">
        <f>IF(A682="", "", VLOOKUP(A682, BTA!$A$3:$W$1000, 8, 0))</f>
        <v/>
      </c>
      <c r="C682" s="13"/>
      <c r="D682" s="13" t="str">
        <f>IF(A682="", "", VLOOKUP(A682, BTA!$A$3:$W$1000, 20, 0))</f>
        <v/>
      </c>
      <c r="E682" s="13" t="str">
        <f>IF(A682="", "", VLOOKUP(A682, BTA!$A$3:$W$1000, 21, 0))</f>
        <v/>
      </c>
      <c r="F682" s="13" t="str">
        <f>IF(A682="", "", VLOOKUP(A682, BTA!$A$3:$W$10000, 23, 0))</f>
        <v/>
      </c>
      <c r="G682" s="13" t="str">
        <f>IF(A682="", "", VLOOKUP(A682, BTA!$A$3:$W$10000, 23, 0))</f>
        <v/>
      </c>
    </row>
    <row r="683" spans="1:7">
      <c r="A683" s="13" t="str">
        <f>IF(BTA!A683="", "", BTA!A683)</f>
        <v/>
      </c>
      <c r="B683" s="13" t="str">
        <f>IF(A683="", "", VLOOKUP(A683, BTA!$A$3:$W$1000, 8, 0))</f>
        <v/>
      </c>
      <c r="C683" s="13"/>
      <c r="D683" s="13" t="str">
        <f>IF(A683="", "", VLOOKUP(A683, BTA!$A$3:$W$1000, 20, 0))</f>
        <v/>
      </c>
      <c r="E683" s="13" t="str">
        <f>IF(A683="", "", VLOOKUP(A683, BTA!$A$3:$W$1000, 21, 0))</f>
        <v/>
      </c>
      <c r="F683" s="13" t="str">
        <f>IF(A683="", "", VLOOKUP(A683, BTA!$A$3:$W$10000, 23, 0))</f>
        <v/>
      </c>
      <c r="G683" s="13" t="str">
        <f>IF(A683="", "", VLOOKUP(A683, BTA!$A$3:$W$10000, 23, 0))</f>
        <v/>
      </c>
    </row>
    <row r="684" spans="1:7">
      <c r="A684" s="13" t="str">
        <f>IF(BTA!A684="", "", BTA!A684)</f>
        <v/>
      </c>
      <c r="B684" s="13" t="str">
        <f>IF(A684="", "", VLOOKUP(A684, BTA!$A$3:$W$1000, 8, 0))</f>
        <v/>
      </c>
      <c r="C684" s="13"/>
      <c r="D684" s="13" t="str">
        <f>IF(A684="", "", VLOOKUP(A684, BTA!$A$3:$W$1000, 20, 0))</f>
        <v/>
      </c>
      <c r="E684" s="13" t="str">
        <f>IF(A684="", "", VLOOKUP(A684, BTA!$A$3:$W$1000, 21, 0))</f>
        <v/>
      </c>
      <c r="F684" s="13" t="str">
        <f>IF(A684="", "", VLOOKUP(A684, BTA!$A$3:$W$10000, 23, 0))</f>
        <v/>
      </c>
      <c r="G684" s="13" t="str">
        <f>IF(A684="", "", VLOOKUP(A684, BTA!$A$3:$W$10000, 23, 0))</f>
        <v/>
      </c>
    </row>
    <row r="685" spans="1:7">
      <c r="A685" s="13" t="str">
        <f>IF(BTA!A685="", "", BTA!A685)</f>
        <v/>
      </c>
      <c r="B685" s="13" t="str">
        <f>IF(A685="", "", VLOOKUP(A685, BTA!$A$3:$W$1000, 8, 0))</f>
        <v/>
      </c>
      <c r="C685" s="13"/>
      <c r="D685" s="13" t="str">
        <f>IF(A685="", "", VLOOKUP(A685, BTA!$A$3:$W$1000, 20, 0))</f>
        <v/>
      </c>
      <c r="E685" s="13" t="str">
        <f>IF(A685="", "", VLOOKUP(A685, BTA!$A$3:$W$1000, 21, 0))</f>
        <v/>
      </c>
      <c r="F685" s="13" t="str">
        <f>IF(A685="", "", VLOOKUP(A685, BTA!$A$3:$W$10000, 23, 0))</f>
        <v/>
      </c>
      <c r="G685" s="13" t="str">
        <f>IF(A685="", "", VLOOKUP(A685, BTA!$A$3:$W$10000, 23, 0))</f>
        <v/>
      </c>
    </row>
    <row r="686" spans="1:7">
      <c r="A686" s="13" t="str">
        <f>IF(BTA!A686="", "", BTA!A686)</f>
        <v/>
      </c>
      <c r="B686" s="13" t="str">
        <f>IF(A686="", "", VLOOKUP(A686, BTA!$A$3:$W$1000, 8, 0))</f>
        <v/>
      </c>
      <c r="C686" s="13"/>
      <c r="D686" s="13" t="str">
        <f>IF(A686="", "", VLOOKUP(A686, BTA!$A$3:$W$1000, 20, 0))</f>
        <v/>
      </c>
      <c r="E686" s="13" t="str">
        <f>IF(A686="", "", VLOOKUP(A686, BTA!$A$3:$W$1000, 21, 0))</f>
        <v/>
      </c>
      <c r="F686" s="13" t="str">
        <f>IF(A686="", "", VLOOKUP(A686, BTA!$A$3:$W$10000, 23, 0))</f>
        <v/>
      </c>
      <c r="G686" s="13" t="str">
        <f>IF(A686="", "", VLOOKUP(A686, BTA!$A$3:$W$10000, 23, 0))</f>
        <v/>
      </c>
    </row>
    <row r="687" spans="1:7">
      <c r="A687" s="13" t="str">
        <f>IF(BTA!A687="", "", BTA!A687)</f>
        <v/>
      </c>
      <c r="B687" s="13" t="str">
        <f>IF(A687="", "", VLOOKUP(A687, BTA!$A$3:$W$1000, 8, 0))</f>
        <v/>
      </c>
      <c r="C687" s="13"/>
      <c r="D687" s="13" t="str">
        <f>IF(A687="", "", VLOOKUP(A687, BTA!$A$3:$W$1000, 20, 0))</f>
        <v/>
      </c>
      <c r="E687" s="13" t="str">
        <f>IF(A687="", "", VLOOKUP(A687, BTA!$A$3:$W$1000, 21, 0))</f>
        <v/>
      </c>
      <c r="F687" s="13" t="str">
        <f>IF(A687="", "", VLOOKUP(A687, BTA!$A$3:$W$10000, 23, 0))</f>
        <v/>
      </c>
      <c r="G687" s="13" t="str">
        <f>IF(A687="", "", VLOOKUP(A687, BTA!$A$3:$W$10000, 23, 0))</f>
        <v/>
      </c>
    </row>
    <row r="688" spans="1:7">
      <c r="A688" s="13" t="str">
        <f>IF(BTA!A688="", "", BTA!A688)</f>
        <v/>
      </c>
      <c r="B688" s="13" t="str">
        <f>IF(A688="", "", VLOOKUP(A688, BTA!$A$3:$W$1000, 8, 0))</f>
        <v/>
      </c>
      <c r="C688" s="13"/>
      <c r="D688" s="13" t="str">
        <f>IF(A688="", "", VLOOKUP(A688, BTA!$A$3:$W$1000, 20, 0))</f>
        <v/>
      </c>
      <c r="E688" s="13" t="str">
        <f>IF(A688="", "", VLOOKUP(A688, BTA!$A$3:$W$1000, 21, 0))</f>
        <v/>
      </c>
      <c r="F688" s="13" t="str">
        <f>IF(A688="", "", VLOOKUP(A688, BTA!$A$3:$W$10000, 23, 0))</f>
        <v/>
      </c>
      <c r="G688" s="13" t="str">
        <f>IF(A688="", "", VLOOKUP(A688, BTA!$A$3:$W$10000, 23, 0))</f>
        <v/>
      </c>
    </row>
    <row r="689" spans="1:7">
      <c r="A689" s="13" t="str">
        <f>IF(BTA!A689="", "", BTA!A689)</f>
        <v/>
      </c>
      <c r="B689" s="13" t="str">
        <f>IF(A689="", "", VLOOKUP(A689, BTA!$A$3:$W$1000, 8, 0))</f>
        <v/>
      </c>
      <c r="C689" s="13"/>
      <c r="D689" s="13" t="str">
        <f>IF(A689="", "", VLOOKUP(A689, BTA!$A$3:$W$1000, 20, 0))</f>
        <v/>
      </c>
      <c r="E689" s="13" t="str">
        <f>IF(A689="", "", VLOOKUP(A689, BTA!$A$3:$W$1000, 21, 0))</f>
        <v/>
      </c>
      <c r="F689" s="13" t="str">
        <f>IF(A689="", "", VLOOKUP(A689, BTA!$A$3:$W$10000, 23, 0))</f>
        <v/>
      </c>
      <c r="G689" s="13" t="str">
        <f>IF(A689="", "", VLOOKUP(A689, BTA!$A$3:$W$10000, 23, 0))</f>
        <v/>
      </c>
    </row>
    <row r="690" spans="1:7">
      <c r="A690" s="13" t="str">
        <f>IF(BTA!A690="", "", BTA!A690)</f>
        <v/>
      </c>
      <c r="B690" s="13" t="str">
        <f>IF(A690="", "", VLOOKUP(A690, BTA!$A$3:$W$1000, 8, 0))</f>
        <v/>
      </c>
      <c r="C690" s="13"/>
      <c r="D690" s="13" t="str">
        <f>IF(A690="", "", VLOOKUP(A690, BTA!$A$3:$W$1000, 20, 0))</f>
        <v/>
      </c>
      <c r="E690" s="13" t="str">
        <f>IF(A690="", "", VLOOKUP(A690, BTA!$A$3:$W$1000, 21, 0))</f>
        <v/>
      </c>
      <c r="F690" s="13" t="str">
        <f>IF(A690="", "", VLOOKUP(A690, BTA!$A$3:$W$10000, 23, 0))</f>
        <v/>
      </c>
      <c r="G690" s="13" t="str">
        <f>IF(A690="", "", VLOOKUP(A690, BTA!$A$3:$W$10000, 23, 0))</f>
        <v/>
      </c>
    </row>
    <row r="691" spans="1:7">
      <c r="A691" s="13" t="str">
        <f>IF(BTA!A691="", "", BTA!A691)</f>
        <v/>
      </c>
      <c r="B691" s="13" t="str">
        <f>IF(A691="", "", VLOOKUP(A691, BTA!$A$3:$W$1000, 8, 0))</f>
        <v/>
      </c>
      <c r="C691" s="13"/>
      <c r="D691" s="13" t="str">
        <f>IF(A691="", "", VLOOKUP(A691, BTA!$A$3:$W$1000, 20, 0))</f>
        <v/>
      </c>
      <c r="E691" s="13" t="str">
        <f>IF(A691="", "", VLOOKUP(A691, BTA!$A$3:$W$1000, 21, 0))</f>
        <v/>
      </c>
      <c r="F691" s="13" t="str">
        <f>IF(A691="", "", VLOOKUP(A691, BTA!$A$3:$W$10000, 23, 0))</f>
        <v/>
      </c>
      <c r="G691" s="13" t="str">
        <f>IF(A691="", "", VLOOKUP(A691, BTA!$A$3:$W$10000, 23, 0))</f>
        <v/>
      </c>
    </row>
    <row r="692" spans="1:7">
      <c r="A692" s="13" t="str">
        <f>IF(BTA!A692="", "", BTA!A692)</f>
        <v/>
      </c>
      <c r="B692" s="13" t="str">
        <f>IF(A692="", "", VLOOKUP(A692, BTA!$A$3:$W$1000, 8, 0))</f>
        <v/>
      </c>
      <c r="C692" s="13"/>
      <c r="D692" s="13" t="str">
        <f>IF(A692="", "", VLOOKUP(A692, BTA!$A$3:$W$1000, 20, 0))</f>
        <v/>
      </c>
      <c r="E692" s="13" t="str">
        <f>IF(A692="", "", VLOOKUP(A692, BTA!$A$3:$W$1000, 21, 0))</f>
        <v/>
      </c>
      <c r="F692" s="13" t="str">
        <f>IF(A692="", "", VLOOKUP(A692, BTA!$A$3:$W$10000, 23, 0))</f>
        <v/>
      </c>
      <c r="G692" s="13" t="str">
        <f>IF(A692="", "", VLOOKUP(A692, BTA!$A$3:$W$10000, 23, 0))</f>
        <v/>
      </c>
    </row>
    <row r="693" spans="1:7">
      <c r="A693" s="13" t="str">
        <f>IF(BTA!A693="", "", BTA!A693)</f>
        <v/>
      </c>
      <c r="B693" s="13" t="str">
        <f>IF(A693="", "", VLOOKUP(A693, BTA!$A$3:$W$1000, 8, 0))</f>
        <v/>
      </c>
      <c r="C693" s="13"/>
      <c r="D693" s="13" t="str">
        <f>IF(A693="", "", VLOOKUP(A693, BTA!$A$3:$W$1000, 20, 0))</f>
        <v/>
      </c>
      <c r="E693" s="13" t="str">
        <f>IF(A693="", "", VLOOKUP(A693, BTA!$A$3:$W$1000, 21, 0))</f>
        <v/>
      </c>
      <c r="F693" s="13" t="str">
        <f>IF(A693="", "", VLOOKUP(A693, BTA!$A$3:$W$10000, 23, 0))</f>
        <v/>
      </c>
      <c r="G693" s="13" t="str">
        <f>IF(A693="", "", VLOOKUP(A693, BTA!$A$3:$W$10000, 23, 0))</f>
        <v/>
      </c>
    </row>
    <row r="694" spans="1:7">
      <c r="A694" s="13" t="str">
        <f>IF(BTA!A694="", "", BTA!A694)</f>
        <v/>
      </c>
      <c r="B694" s="13" t="str">
        <f>IF(A694="", "", VLOOKUP(A694, BTA!$A$3:$W$1000, 8, 0))</f>
        <v/>
      </c>
      <c r="C694" s="13"/>
      <c r="D694" s="13" t="str">
        <f>IF(A694="", "", VLOOKUP(A694, BTA!$A$3:$W$1000, 20, 0))</f>
        <v/>
      </c>
      <c r="E694" s="13" t="str">
        <f>IF(A694="", "", VLOOKUP(A694, BTA!$A$3:$W$1000, 21, 0))</f>
        <v/>
      </c>
      <c r="F694" s="13" t="str">
        <f>IF(A694="", "", VLOOKUP(A694, BTA!$A$3:$W$10000, 23, 0))</f>
        <v/>
      </c>
      <c r="G694" s="13" t="str">
        <f>IF(A694="", "", VLOOKUP(A694, BTA!$A$3:$W$10000, 23, 0))</f>
        <v/>
      </c>
    </row>
    <row r="695" spans="1:7">
      <c r="A695" s="13" t="str">
        <f>IF(BTA!A695="", "", BTA!A695)</f>
        <v/>
      </c>
      <c r="B695" s="13" t="str">
        <f>IF(A695="", "", VLOOKUP(A695, BTA!$A$3:$W$1000, 8, 0))</f>
        <v/>
      </c>
      <c r="C695" s="13"/>
      <c r="D695" s="13" t="str">
        <f>IF(A695="", "", VLOOKUP(A695, BTA!$A$3:$W$1000, 20, 0))</f>
        <v/>
      </c>
      <c r="E695" s="13" t="str">
        <f>IF(A695="", "", VLOOKUP(A695, BTA!$A$3:$W$1000, 21, 0))</f>
        <v/>
      </c>
      <c r="F695" s="13" t="str">
        <f>IF(A695="", "", VLOOKUP(A695, BTA!$A$3:$W$10000, 23, 0))</f>
        <v/>
      </c>
      <c r="G695" s="13" t="str">
        <f>IF(A695="", "", VLOOKUP(A695, BTA!$A$3:$W$10000, 23, 0))</f>
        <v/>
      </c>
    </row>
    <row r="696" spans="1:7">
      <c r="A696" s="13" t="str">
        <f>IF(BTA!A696="", "", BTA!A696)</f>
        <v/>
      </c>
      <c r="B696" s="13" t="str">
        <f>IF(A696="", "", VLOOKUP(A696, BTA!$A$3:$W$1000, 8, 0))</f>
        <v/>
      </c>
      <c r="C696" s="13"/>
      <c r="D696" s="13" t="str">
        <f>IF(A696="", "", VLOOKUP(A696, BTA!$A$3:$W$1000, 20, 0))</f>
        <v/>
      </c>
      <c r="E696" s="13" t="str">
        <f>IF(A696="", "", VLOOKUP(A696, BTA!$A$3:$W$1000, 21, 0))</f>
        <v/>
      </c>
      <c r="F696" s="13" t="str">
        <f>IF(A696="", "", VLOOKUP(A696, BTA!$A$3:$W$10000, 23, 0))</f>
        <v/>
      </c>
      <c r="G696" s="13" t="str">
        <f>IF(A696="", "", VLOOKUP(A696, BTA!$A$3:$W$10000, 23, 0))</f>
        <v/>
      </c>
    </row>
    <row r="697" spans="1:7">
      <c r="A697" s="13" t="str">
        <f>IF(BTA!A697="", "", BTA!A697)</f>
        <v/>
      </c>
      <c r="B697" s="13" t="str">
        <f>IF(A697="", "", VLOOKUP(A697, BTA!$A$3:$W$1000, 8, 0))</f>
        <v/>
      </c>
      <c r="C697" s="13"/>
      <c r="D697" s="13" t="str">
        <f>IF(A697="", "", VLOOKUP(A697, BTA!$A$3:$W$1000, 20, 0))</f>
        <v/>
      </c>
      <c r="E697" s="13" t="str">
        <f>IF(A697="", "", VLOOKUP(A697, BTA!$A$3:$W$1000, 21, 0))</f>
        <v/>
      </c>
      <c r="F697" s="13" t="str">
        <f>IF(A697="", "", VLOOKUP(A697, BTA!$A$3:$W$10000, 23, 0))</f>
        <v/>
      </c>
      <c r="G697" s="13" t="str">
        <f>IF(A697="", "", VLOOKUP(A697, BTA!$A$3:$W$10000, 23, 0))</f>
        <v/>
      </c>
    </row>
    <row r="698" spans="1:7">
      <c r="A698" s="13" t="str">
        <f>IF(BTA!A698="", "", BTA!A698)</f>
        <v/>
      </c>
      <c r="B698" s="13" t="str">
        <f>IF(A698="", "", VLOOKUP(A698, BTA!$A$3:$W$1000, 8, 0))</f>
        <v/>
      </c>
      <c r="C698" s="13"/>
      <c r="D698" s="13" t="str">
        <f>IF(A698="", "", VLOOKUP(A698, BTA!$A$3:$W$1000, 20, 0))</f>
        <v/>
      </c>
      <c r="E698" s="13" t="str">
        <f>IF(A698="", "", VLOOKUP(A698, BTA!$A$3:$W$1000, 21, 0))</f>
        <v/>
      </c>
      <c r="F698" s="13" t="str">
        <f>IF(A698="", "", VLOOKUP(A698, BTA!$A$3:$W$10000, 23, 0))</f>
        <v/>
      </c>
      <c r="G698" s="13" t="str">
        <f>IF(A698="", "", VLOOKUP(A698, BTA!$A$3:$W$10000, 23, 0))</f>
        <v/>
      </c>
    </row>
    <row r="699" spans="1:7">
      <c r="A699" s="13" t="str">
        <f>IF(BTA!A699="", "", BTA!A699)</f>
        <v/>
      </c>
      <c r="B699" s="13" t="str">
        <f>IF(A699="", "", VLOOKUP(A699, BTA!$A$3:$W$1000, 8, 0))</f>
        <v/>
      </c>
      <c r="C699" s="13"/>
      <c r="D699" s="13" t="str">
        <f>IF(A699="", "", VLOOKUP(A699, BTA!$A$3:$W$1000, 20, 0))</f>
        <v/>
      </c>
      <c r="E699" s="13" t="str">
        <f>IF(A699="", "", VLOOKUP(A699, BTA!$A$3:$W$1000, 21, 0))</f>
        <v/>
      </c>
      <c r="F699" s="13" t="str">
        <f>IF(A699="", "", VLOOKUP(A699, BTA!$A$3:$W$10000, 23, 0))</f>
        <v/>
      </c>
      <c r="G699" s="13" t="str">
        <f>IF(A699="", "", VLOOKUP(A699, BTA!$A$3:$W$10000, 23, 0))</f>
        <v/>
      </c>
    </row>
    <row r="700" spans="1:7">
      <c r="A700" s="13" t="str">
        <f>IF(BTA!A700="", "", BTA!A700)</f>
        <v/>
      </c>
      <c r="B700" s="13" t="str">
        <f>IF(A700="", "", VLOOKUP(A700, BTA!$A$3:$W$1000, 8, 0))</f>
        <v/>
      </c>
      <c r="C700" s="13"/>
      <c r="D700" s="13" t="str">
        <f>IF(A700="", "", VLOOKUP(A700, BTA!$A$3:$W$1000, 20, 0))</f>
        <v/>
      </c>
      <c r="E700" s="13" t="str">
        <f>IF(A700="", "", VLOOKUP(A700, BTA!$A$3:$W$1000, 21, 0))</f>
        <v/>
      </c>
      <c r="F700" s="13" t="str">
        <f>IF(A700="", "", VLOOKUP(A700, BTA!$A$3:$W$10000, 23, 0))</f>
        <v/>
      </c>
      <c r="G700" s="13" t="str">
        <f>IF(A700="", "", VLOOKUP(A700, BTA!$A$3:$W$10000, 23, 0))</f>
        <v/>
      </c>
    </row>
    <row r="701" spans="1:7">
      <c r="A701" s="13" t="str">
        <f>IF(BTA!A701="", "", BTA!A701)</f>
        <v/>
      </c>
      <c r="B701" s="13" t="str">
        <f>IF(A701="", "", VLOOKUP(A701, BTA!$A$3:$W$1000, 8, 0))</f>
        <v/>
      </c>
      <c r="C701" s="13"/>
      <c r="D701" s="13" t="str">
        <f>IF(A701="", "", VLOOKUP(A701, BTA!$A$3:$W$1000, 20, 0))</f>
        <v/>
      </c>
      <c r="E701" s="13" t="str">
        <f>IF(A701="", "", VLOOKUP(A701, BTA!$A$3:$W$1000, 21, 0))</f>
        <v/>
      </c>
      <c r="F701" s="13" t="str">
        <f>IF(A701="", "", VLOOKUP(A701, BTA!$A$3:$W$10000, 23, 0))</f>
        <v/>
      </c>
      <c r="G701" s="13" t="str">
        <f>IF(A701="", "", VLOOKUP(A701, BTA!$A$3:$W$10000, 23, 0))</f>
        <v/>
      </c>
    </row>
    <row r="702" spans="1:7">
      <c r="A702" s="13" t="str">
        <f>IF(BTA!A702="", "", BTA!A702)</f>
        <v/>
      </c>
      <c r="B702" s="13" t="str">
        <f>IF(A702="", "", VLOOKUP(A702, BTA!$A$3:$W$1000, 8, 0))</f>
        <v/>
      </c>
      <c r="C702" s="13"/>
      <c r="D702" s="13" t="str">
        <f>IF(A702="", "", VLOOKUP(A702, BTA!$A$3:$W$1000, 20, 0))</f>
        <v/>
      </c>
      <c r="E702" s="13" t="str">
        <f>IF(A702="", "", VLOOKUP(A702, BTA!$A$3:$W$1000, 21, 0))</f>
        <v/>
      </c>
      <c r="F702" s="13" t="str">
        <f>IF(A702="", "", VLOOKUP(A702, BTA!$A$3:$W$10000, 23, 0))</f>
        <v/>
      </c>
      <c r="G702" s="13" t="str">
        <f>IF(A702="", "", VLOOKUP(A702, BTA!$A$3:$W$10000, 23, 0))</f>
        <v/>
      </c>
    </row>
    <row r="703" spans="1:7">
      <c r="A703" s="13" t="str">
        <f>IF(BTA!A703="", "", BTA!A703)</f>
        <v/>
      </c>
      <c r="B703" s="13" t="str">
        <f>IF(A703="", "", VLOOKUP(A703, BTA!$A$3:$W$1000, 8, 0))</f>
        <v/>
      </c>
      <c r="C703" s="13"/>
      <c r="D703" s="13" t="str">
        <f>IF(A703="", "", VLOOKUP(A703, BTA!$A$3:$W$1000, 20, 0))</f>
        <v/>
      </c>
      <c r="E703" s="13" t="str">
        <f>IF(A703="", "", VLOOKUP(A703, BTA!$A$3:$W$1000, 21, 0))</f>
        <v/>
      </c>
      <c r="F703" s="13" t="str">
        <f>IF(A703="", "", VLOOKUP(A703, BTA!$A$3:$W$10000, 23, 0))</f>
        <v/>
      </c>
      <c r="G703" s="13" t="str">
        <f>IF(A703="", "", VLOOKUP(A703, BTA!$A$3:$W$10000, 23, 0))</f>
        <v/>
      </c>
    </row>
    <row r="704" spans="1:7">
      <c r="A704" s="13" t="str">
        <f>IF(BTA!A704="", "", BTA!A704)</f>
        <v/>
      </c>
      <c r="B704" s="13" t="str">
        <f>IF(A704="", "", VLOOKUP(A704, BTA!$A$3:$W$1000, 8, 0))</f>
        <v/>
      </c>
      <c r="C704" s="13"/>
      <c r="D704" s="13" t="str">
        <f>IF(A704="", "", VLOOKUP(A704, BTA!$A$3:$W$1000, 20, 0))</f>
        <v/>
      </c>
      <c r="E704" s="13" t="str">
        <f>IF(A704="", "", VLOOKUP(A704, BTA!$A$3:$W$1000, 21, 0))</f>
        <v/>
      </c>
      <c r="F704" s="13" t="str">
        <f>IF(A704="", "", VLOOKUP(A704, BTA!$A$3:$W$10000, 23, 0))</f>
        <v/>
      </c>
      <c r="G704" s="13" t="str">
        <f>IF(A704="", "", VLOOKUP(A704, BTA!$A$3:$W$10000, 23, 0))</f>
        <v/>
      </c>
    </row>
    <row r="705" spans="1:7">
      <c r="A705" s="13" t="str">
        <f>IF(BTA!A705="", "", BTA!A705)</f>
        <v/>
      </c>
      <c r="B705" s="13" t="str">
        <f>IF(A705="", "", VLOOKUP(A705, BTA!$A$3:$W$1000, 8, 0))</f>
        <v/>
      </c>
      <c r="C705" s="13"/>
      <c r="D705" s="13" t="str">
        <f>IF(A705="", "", VLOOKUP(A705, BTA!$A$3:$W$1000, 20, 0))</f>
        <v/>
      </c>
      <c r="E705" s="13" t="str">
        <f>IF(A705="", "", VLOOKUP(A705, BTA!$A$3:$W$1000, 21, 0))</f>
        <v/>
      </c>
      <c r="F705" s="13" t="str">
        <f>IF(A705="", "", VLOOKUP(A705, BTA!$A$3:$W$10000, 23, 0))</f>
        <v/>
      </c>
      <c r="G705" s="13" t="str">
        <f>IF(A705="", "", VLOOKUP(A705, BTA!$A$3:$W$10000, 23, 0))</f>
        <v/>
      </c>
    </row>
    <row r="706" spans="1:7">
      <c r="A706" s="13" t="str">
        <f>IF(BTA!A706="", "", BTA!A706)</f>
        <v/>
      </c>
      <c r="B706" s="13" t="str">
        <f>IF(A706="", "", VLOOKUP(A706, BTA!$A$3:$W$1000, 8, 0))</f>
        <v/>
      </c>
      <c r="C706" s="13"/>
      <c r="D706" s="13" t="str">
        <f>IF(A706="", "", VLOOKUP(A706, BTA!$A$3:$W$1000, 20, 0))</f>
        <v/>
      </c>
      <c r="E706" s="13" t="str">
        <f>IF(A706="", "", VLOOKUP(A706, BTA!$A$3:$W$1000, 21, 0))</f>
        <v/>
      </c>
      <c r="F706" s="13" t="str">
        <f>IF(A706="", "", VLOOKUP(A706, BTA!$A$3:$W$10000, 23, 0))</f>
        <v/>
      </c>
      <c r="G706" s="13" t="str">
        <f>IF(A706="", "", VLOOKUP(A706, BTA!$A$3:$W$10000, 23, 0))</f>
        <v/>
      </c>
    </row>
    <row r="707" spans="1:7">
      <c r="A707" s="13" t="str">
        <f>IF(BTA!A707="", "", BTA!A707)</f>
        <v/>
      </c>
      <c r="B707" s="13" t="str">
        <f>IF(A707="", "", VLOOKUP(A707, BTA!$A$3:$W$1000, 8, 0))</f>
        <v/>
      </c>
      <c r="C707" s="13"/>
      <c r="D707" s="13" t="str">
        <f>IF(A707="", "", VLOOKUP(A707, BTA!$A$3:$W$1000, 20, 0))</f>
        <v/>
      </c>
      <c r="E707" s="13" t="str">
        <f>IF(A707="", "", VLOOKUP(A707, BTA!$A$3:$W$1000, 21, 0))</f>
        <v/>
      </c>
      <c r="F707" s="13" t="str">
        <f>IF(A707="", "", VLOOKUP(A707, BTA!$A$3:$W$10000, 23, 0))</f>
        <v/>
      </c>
      <c r="G707" s="13" t="str">
        <f>IF(A707="", "", VLOOKUP(A707, BTA!$A$3:$W$10000, 23, 0))</f>
        <v/>
      </c>
    </row>
    <row r="708" spans="1:7">
      <c r="A708" s="13" t="str">
        <f>IF(BTA!A708="", "", BTA!A708)</f>
        <v/>
      </c>
      <c r="B708" s="13" t="str">
        <f>IF(A708="", "", VLOOKUP(A708, BTA!$A$3:$W$1000, 8, 0))</f>
        <v/>
      </c>
      <c r="C708" s="13"/>
      <c r="D708" s="13" t="str">
        <f>IF(A708="", "", VLOOKUP(A708, BTA!$A$3:$W$1000, 20, 0))</f>
        <v/>
      </c>
      <c r="E708" s="13" t="str">
        <f>IF(A708="", "", VLOOKUP(A708, BTA!$A$3:$W$1000, 21, 0))</f>
        <v/>
      </c>
      <c r="F708" s="13" t="str">
        <f>IF(A708="", "", VLOOKUP(A708, BTA!$A$3:$W$10000, 23, 0))</f>
        <v/>
      </c>
      <c r="G708" s="13" t="str">
        <f>IF(A708="", "", VLOOKUP(A708, BTA!$A$3:$W$10000, 23, 0))</f>
        <v/>
      </c>
    </row>
    <row r="709" spans="1:7">
      <c r="A709" s="13" t="str">
        <f>IF(BTA!A709="", "", BTA!A709)</f>
        <v/>
      </c>
      <c r="B709" s="13" t="str">
        <f>IF(A709="", "", VLOOKUP(A709, BTA!$A$3:$W$1000, 8, 0))</f>
        <v/>
      </c>
      <c r="C709" s="13"/>
      <c r="D709" s="13" t="str">
        <f>IF(A709="", "", VLOOKUP(A709, BTA!$A$3:$W$1000, 20, 0))</f>
        <v/>
      </c>
      <c r="E709" s="13" t="str">
        <f>IF(A709="", "", VLOOKUP(A709, BTA!$A$3:$W$1000, 21, 0))</f>
        <v/>
      </c>
      <c r="F709" s="13" t="str">
        <f>IF(A709="", "", VLOOKUP(A709, BTA!$A$3:$W$10000, 23, 0))</f>
        <v/>
      </c>
      <c r="G709" s="13" t="str">
        <f>IF(A709="", "", VLOOKUP(A709, BTA!$A$3:$W$10000, 23, 0))</f>
        <v/>
      </c>
    </row>
    <row r="710" spans="1:7">
      <c r="A710" s="13" t="str">
        <f>IF(BTA!A710="", "", BTA!A710)</f>
        <v/>
      </c>
      <c r="B710" s="13" t="str">
        <f>IF(A710="", "", VLOOKUP(A710, BTA!$A$3:$W$1000, 8, 0))</f>
        <v/>
      </c>
      <c r="C710" s="13"/>
      <c r="D710" s="13" t="str">
        <f>IF(A710="", "", VLOOKUP(A710, BTA!$A$3:$W$1000, 20, 0))</f>
        <v/>
      </c>
      <c r="E710" s="13" t="str">
        <f>IF(A710="", "", VLOOKUP(A710, BTA!$A$3:$W$1000, 21, 0))</f>
        <v/>
      </c>
      <c r="F710" s="13" t="str">
        <f>IF(A710="", "", VLOOKUP(A710, BTA!$A$3:$W$10000, 23, 0))</f>
        <v/>
      </c>
      <c r="G710" s="13" t="str">
        <f>IF(A710="", "", VLOOKUP(A710, BTA!$A$3:$W$10000, 23, 0))</f>
        <v/>
      </c>
    </row>
    <row r="711" spans="1:7">
      <c r="A711" s="13" t="str">
        <f>IF(BTA!A711="", "", BTA!A711)</f>
        <v/>
      </c>
      <c r="B711" s="13" t="str">
        <f>IF(A711="", "", VLOOKUP(A711, BTA!$A$3:$W$1000, 8, 0))</f>
        <v/>
      </c>
      <c r="C711" s="13"/>
      <c r="D711" s="13" t="str">
        <f>IF(A711="", "", VLOOKUP(A711, BTA!$A$3:$W$1000, 20, 0))</f>
        <v/>
      </c>
      <c r="E711" s="13" t="str">
        <f>IF(A711="", "", VLOOKUP(A711, BTA!$A$3:$W$1000, 21, 0))</f>
        <v/>
      </c>
      <c r="F711" s="13" t="str">
        <f>IF(A711="", "", VLOOKUP(A711, BTA!$A$3:$W$10000, 23, 0))</f>
        <v/>
      </c>
      <c r="G711" s="13" t="str">
        <f>IF(A711="", "", VLOOKUP(A711, BTA!$A$3:$W$10000, 23, 0))</f>
        <v/>
      </c>
    </row>
    <row r="712" spans="1:7">
      <c r="A712" s="13" t="str">
        <f>IF(BTA!A712="", "", BTA!A712)</f>
        <v/>
      </c>
      <c r="B712" s="13" t="str">
        <f>IF(A712="", "", VLOOKUP(A712, BTA!$A$3:$W$1000, 8, 0))</f>
        <v/>
      </c>
      <c r="C712" s="13"/>
      <c r="D712" s="13" t="str">
        <f>IF(A712="", "", VLOOKUP(A712, BTA!$A$3:$W$1000, 20, 0))</f>
        <v/>
      </c>
      <c r="E712" s="13" t="str">
        <f>IF(A712="", "", VLOOKUP(A712, BTA!$A$3:$W$1000, 21, 0))</f>
        <v/>
      </c>
      <c r="F712" s="13" t="str">
        <f>IF(A712="", "", VLOOKUP(A712, BTA!$A$3:$W$10000, 23, 0))</f>
        <v/>
      </c>
    </row>
    <row r="713" spans="1:7">
      <c r="A713" s="13" t="str">
        <f>IF(BTA!A713="", "", BTA!A713)</f>
        <v/>
      </c>
      <c r="B713" s="13" t="str">
        <f>IF(A713="", "", VLOOKUP(A713, BTA!$A$3:$W$1000, 8, 0))</f>
        <v/>
      </c>
      <c r="C713" s="13"/>
      <c r="D713" s="13" t="str">
        <f>IF(A713="", "", VLOOKUP(A713, BTA!$A$3:$W$1000, 20, 0))</f>
        <v/>
      </c>
      <c r="E713" s="13" t="str">
        <f>IF(A713="", "", VLOOKUP(A713, BTA!$A$3:$W$1000, 21, 0))</f>
        <v/>
      </c>
      <c r="F713" s="13" t="str">
        <f>IF(A713="", "", VLOOKUP(A713, BTA!$A$3:$W$10000, 23, 0))</f>
        <v/>
      </c>
    </row>
    <row r="714" spans="1:7">
      <c r="A714" s="13" t="str">
        <f>IF(BTA!A714="", "", BTA!A714)</f>
        <v/>
      </c>
      <c r="B714" s="13" t="str">
        <f>IF(A714="", "", VLOOKUP(A714, BTA!$A$3:$W$1000, 8, 0))</f>
        <v/>
      </c>
      <c r="C714" s="13"/>
      <c r="D714" s="13" t="str">
        <f>IF(A714="", "", VLOOKUP(A714, BTA!$A$3:$W$1000, 20, 0))</f>
        <v/>
      </c>
      <c r="E714" s="13" t="str">
        <f>IF(A714="", "", VLOOKUP(A714, BTA!$A$3:$W$1000, 21, 0))</f>
        <v/>
      </c>
      <c r="F714" s="13" t="str">
        <f>IF(A714="", "", VLOOKUP(A714, BTA!$A$3:$W$10000, 23, 0))</f>
        <v/>
      </c>
    </row>
    <row r="715" spans="1:7">
      <c r="A715" s="13" t="str">
        <f>IF(BTA!A715="", "", BTA!A715)</f>
        <v/>
      </c>
      <c r="B715" s="13" t="str">
        <f>IF(A715="", "", VLOOKUP(A715, BTA!$A$3:$W$1000, 8, 0))</f>
        <v/>
      </c>
      <c r="C715" s="13"/>
      <c r="D715" s="13" t="str">
        <f>IF(A715="", "", VLOOKUP(A715, BTA!$A$3:$W$1000, 20, 0))</f>
        <v/>
      </c>
      <c r="E715" s="13" t="str">
        <f>IF(A715="", "", VLOOKUP(A715, BTA!$A$3:$W$1000, 21, 0))</f>
        <v/>
      </c>
      <c r="F715" s="13" t="str">
        <f>IF(A715="", "", VLOOKUP(A715, BTA!$A$3:$W$10000, 23, 0))</f>
        <v/>
      </c>
    </row>
    <row r="716" spans="1:7">
      <c r="A716" s="13" t="str">
        <f>IF(BTA!A716="", "", BTA!A716)</f>
        <v/>
      </c>
      <c r="B716" s="13" t="str">
        <f>IF(A716="", "", VLOOKUP(A716, BTA!$A$3:$W$1000, 8, 0))</f>
        <v/>
      </c>
      <c r="C716" s="13"/>
      <c r="D716" s="13" t="str">
        <f>IF(A716="", "", VLOOKUP(A716, BTA!$A$3:$W$1000, 20, 0))</f>
        <v/>
      </c>
      <c r="E716" s="13" t="str">
        <f>IF(A716="", "", VLOOKUP(A716, BTA!$A$3:$W$1000, 21, 0))</f>
        <v/>
      </c>
      <c r="F716" s="13" t="str">
        <f>IF(A716="", "", VLOOKUP(A716, BTA!$A$3:$W$10000, 23, 0))</f>
        <v/>
      </c>
    </row>
    <row r="717" spans="1:7">
      <c r="A717" s="13" t="str">
        <f>IF(BTA!A717="", "", BTA!A717)</f>
        <v/>
      </c>
      <c r="B717" s="13" t="str">
        <f>IF(A717="", "", VLOOKUP(A717, BTA!$A$3:$W$1000, 8, 0))</f>
        <v/>
      </c>
      <c r="C717" s="13"/>
      <c r="D717" s="13" t="str">
        <f>IF(A717="", "", VLOOKUP(A717, BTA!$A$3:$W$1000, 20, 0))</f>
        <v/>
      </c>
      <c r="E717" s="13" t="str">
        <f>IF(A717="", "", VLOOKUP(A717, BTA!$A$3:$W$1000, 21, 0))</f>
        <v/>
      </c>
      <c r="F717" s="13" t="str">
        <f>IF(A717="", "", VLOOKUP(A717, BTA!$A$3:$W$10000, 23, 0))</f>
        <v/>
      </c>
    </row>
    <row r="718" spans="1:7">
      <c r="A718" s="13" t="str">
        <f>IF(BTA!A718="", "", BTA!A718)</f>
        <v/>
      </c>
      <c r="B718" s="13" t="str">
        <f>IF(A718="", "", VLOOKUP(A718, BTA!$A$3:$W$1000, 8, 0))</f>
        <v/>
      </c>
      <c r="C718" s="13"/>
      <c r="D718" s="13" t="str">
        <f>IF(A718="", "", VLOOKUP(A718, BTA!$A$3:$W$1000, 20, 0))</f>
        <v/>
      </c>
      <c r="E718" s="13" t="str">
        <f>IF(A718="", "", VLOOKUP(A718, BTA!$A$3:$W$1000, 21, 0))</f>
        <v/>
      </c>
      <c r="F718" s="13" t="str">
        <f>IF(A718="", "", VLOOKUP(A718, BTA!$A$3:$W$10000, 23, 0))</f>
        <v/>
      </c>
    </row>
    <row r="719" spans="1:7">
      <c r="A719" s="13" t="str">
        <f>IF(BTA!A719="", "", BTA!A719)</f>
        <v/>
      </c>
      <c r="B719" s="13" t="str">
        <f>IF(A719="", "", VLOOKUP(A719, BTA!$A$3:$W$1000, 8, 0))</f>
        <v/>
      </c>
      <c r="C719" s="13"/>
      <c r="D719" s="13" t="str">
        <f>IF(A719="", "", VLOOKUP(A719, BTA!$A$3:$W$1000, 20, 0))</f>
        <v/>
      </c>
      <c r="E719" s="13" t="str">
        <f>IF(A719="", "", VLOOKUP(A719, BTA!$A$3:$W$1000, 21, 0))</f>
        <v/>
      </c>
      <c r="F719" s="13" t="str">
        <f>IF(A719="", "", VLOOKUP(A719, BTA!$A$3:$W$10000, 23, 0))</f>
        <v/>
      </c>
    </row>
    <row r="720" spans="1:7">
      <c r="A720" s="13" t="str">
        <f>IF(BTA!A720="", "", BTA!A720)</f>
        <v/>
      </c>
      <c r="B720" s="13" t="str">
        <f>IF(A720="", "", VLOOKUP(A720, BTA!$A$3:$W$1000, 8, 0))</f>
        <v/>
      </c>
      <c r="C720" s="13"/>
      <c r="D720" s="13" t="str">
        <f>IF(A720="", "", VLOOKUP(A720, BTA!$A$3:$W$1000, 20, 0))</f>
        <v/>
      </c>
      <c r="E720" s="13" t="str">
        <f>IF(A720="", "", VLOOKUP(A720, BTA!$A$3:$W$1000, 21, 0))</f>
        <v/>
      </c>
      <c r="F720" s="13" t="str">
        <f>IF(A720="", "", VLOOKUP(A720, BTA!$A$3:$W$10000, 23, 0))</f>
        <v/>
      </c>
    </row>
    <row r="721" spans="1:6">
      <c r="A721" s="13" t="str">
        <f>IF(BTA!A721="", "", BTA!A721)</f>
        <v/>
      </c>
      <c r="B721" s="13" t="str">
        <f>IF(A721="", "", VLOOKUP(A721, BTA!$A$3:$W$1000, 8, 0))</f>
        <v/>
      </c>
      <c r="C721" s="13"/>
      <c r="D721" s="13" t="str">
        <f>IF(A721="", "", VLOOKUP(A721, BTA!$A$3:$W$1000, 20, 0))</f>
        <v/>
      </c>
      <c r="E721" s="13" t="str">
        <f>IF(A721="", "", VLOOKUP(A721, BTA!$A$3:$W$1000, 21, 0))</f>
        <v/>
      </c>
      <c r="F721" s="13" t="str">
        <f>IF(A721="", "", VLOOKUP(A721, BTA!$A$3:$W$10000, 23, 0))</f>
        <v/>
      </c>
    </row>
    <row r="722" spans="1:6">
      <c r="A722" s="13" t="str">
        <f>IF(BTA!A722="", "", BTA!A722)</f>
        <v/>
      </c>
      <c r="B722" s="13" t="str">
        <f>IF(A722="", "", VLOOKUP(A722, BTA!$A$3:$W$1000, 8, 0))</f>
        <v/>
      </c>
      <c r="C722" s="13"/>
      <c r="D722" s="13" t="str">
        <f>IF(A722="", "", VLOOKUP(A722, BTA!$A$3:$W$1000, 20, 0))</f>
        <v/>
      </c>
      <c r="E722" s="13" t="str">
        <f>IF(A722="", "", VLOOKUP(A722, BTA!$A$3:$W$1000, 21, 0))</f>
        <v/>
      </c>
      <c r="F722" s="13" t="str">
        <f>IF(A722="", "", VLOOKUP(A722, BTA!$A$3:$W$10000, 23, 0))</f>
        <v/>
      </c>
    </row>
    <row r="723" spans="1:6">
      <c r="A723" s="13" t="str">
        <f>IF(BTA!A723="", "", BTA!A723)</f>
        <v/>
      </c>
      <c r="B723" s="13" t="str">
        <f>IF(A723="", "", VLOOKUP(A723, BTA!$A$3:$W$1000, 8, 0))</f>
        <v/>
      </c>
      <c r="C723" s="13"/>
      <c r="D723" s="13" t="str">
        <f>IF(A723="", "", VLOOKUP(A723, BTA!$A$3:$W$1000, 20, 0))</f>
        <v/>
      </c>
      <c r="E723" s="13" t="str">
        <f>IF(A723="", "", VLOOKUP(A723, BTA!$A$3:$W$1000, 21, 0))</f>
        <v/>
      </c>
      <c r="F723" s="13" t="str">
        <f>IF(A723="", "", VLOOKUP(A723, BTA!$A$3:$W$10000, 23, 0))</f>
        <v/>
      </c>
    </row>
    <row r="724" spans="1:6">
      <c r="A724" s="13" t="str">
        <f>IF(BTA!A724="", "", BTA!A724)</f>
        <v/>
      </c>
      <c r="B724" s="13" t="str">
        <f>IF(A724="", "", VLOOKUP(A724, BTA!$A$3:$W$1000, 8, 0))</f>
        <v/>
      </c>
      <c r="C724" s="13"/>
      <c r="D724" s="13" t="str">
        <f>IF(A724="", "", VLOOKUP(A724, BTA!$A$3:$W$1000, 20, 0))</f>
        <v/>
      </c>
      <c r="E724" s="13" t="str">
        <f>IF(A724="", "", VLOOKUP(A724, BTA!$A$3:$W$1000, 21, 0))</f>
        <v/>
      </c>
      <c r="F724" s="13" t="str">
        <f>IF(A724="", "", VLOOKUP(A724, BTA!$A$3:$W$10000, 23, 0))</f>
        <v/>
      </c>
    </row>
    <row r="725" spans="1:6">
      <c r="A725" s="13" t="str">
        <f>IF(BTA!A725="", "", BTA!A725)</f>
        <v/>
      </c>
      <c r="B725" s="13" t="str">
        <f>IF(A725="", "", VLOOKUP(A725, BTA!$A$3:$W$1000, 8, 0))</f>
        <v/>
      </c>
      <c r="C725" s="13"/>
      <c r="D725" s="13" t="str">
        <f>IF(A725="", "", VLOOKUP(A725, BTA!$A$3:$W$1000, 20, 0))</f>
        <v/>
      </c>
      <c r="E725" s="13" t="str">
        <f>IF(A725="", "", VLOOKUP(A725, BTA!$A$3:$W$1000, 21, 0))</f>
        <v/>
      </c>
      <c r="F725" s="13" t="str">
        <f>IF(A725="", "", VLOOKUP(A725, BTA!$A$3:$W$10000, 23, 0))</f>
        <v/>
      </c>
    </row>
    <row r="726" spans="1:6">
      <c r="A726" s="13" t="str">
        <f>IF(BTA!A726="", "", BTA!A726)</f>
        <v/>
      </c>
      <c r="B726" s="13" t="str">
        <f>IF(A726="", "", VLOOKUP(A726, BTA!$A$3:$W$1000, 8, 0))</f>
        <v/>
      </c>
      <c r="C726" s="13"/>
      <c r="D726" s="13" t="str">
        <f>IF(A726="", "", VLOOKUP(A726, BTA!$A$3:$W$1000, 20, 0))</f>
        <v/>
      </c>
      <c r="E726" s="13" t="str">
        <f>IF(A726="", "", VLOOKUP(A726, BTA!$A$3:$W$1000, 21, 0))</f>
        <v/>
      </c>
      <c r="F726" s="13" t="str">
        <f>IF(A726="", "", VLOOKUP(A726, BTA!$A$3:$W$10000, 23, 0))</f>
        <v/>
      </c>
    </row>
    <row r="727" spans="1:6">
      <c r="A727" s="13" t="str">
        <f>IF(BTA!A727="", "", BTA!A727)</f>
        <v/>
      </c>
      <c r="B727" s="13" t="str">
        <f>IF(A727="", "", VLOOKUP(A727, BTA!$A$3:$W$1000, 8, 0))</f>
        <v/>
      </c>
      <c r="C727" s="13"/>
      <c r="D727" s="13" t="str">
        <f>IF(A727="", "", VLOOKUP(A727, BTA!$A$3:$W$1000, 20, 0))</f>
        <v/>
      </c>
      <c r="E727" s="13" t="str">
        <f>IF(A727="", "", VLOOKUP(A727, BTA!$A$3:$W$1000, 21, 0))</f>
        <v/>
      </c>
      <c r="F727" s="13" t="str">
        <f>IF(A727="", "", VLOOKUP(A727, BTA!$A$3:$W$10000, 23, 0))</f>
        <v/>
      </c>
    </row>
    <row r="728" spans="1:6">
      <c r="A728" s="13" t="str">
        <f>IF(BTA!A728="", "", BTA!A728)</f>
        <v/>
      </c>
      <c r="B728" s="13" t="str">
        <f>IF(A728="", "", VLOOKUP(A728, BTA!$A$3:$W$1000, 8, 0))</f>
        <v/>
      </c>
      <c r="C728" s="13"/>
      <c r="D728" s="13" t="str">
        <f>IF(A728="", "", VLOOKUP(A728, BTA!$A$3:$W$1000, 20, 0))</f>
        <v/>
      </c>
      <c r="E728" s="13" t="str">
        <f>IF(A728="", "", VLOOKUP(A728, BTA!$A$3:$W$1000, 21, 0))</f>
        <v/>
      </c>
      <c r="F728" s="13" t="str">
        <f>IF(A728="", "", VLOOKUP(A728, BTA!$A$3:$W$10000, 23, 0))</f>
        <v/>
      </c>
    </row>
    <row r="729" spans="1:6">
      <c r="A729" s="13" t="str">
        <f>IF(BTA!A729="", "", BTA!A729)</f>
        <v/>
      </c>
      <c r="B729" s="13" t="str">
        <f>IF(A729="", "", VLOOKUP(A729, BTA!$A$3:$W$1000, 8, 0))</f>
        <v/>
      </c>
      <c r="C729" s="13"/>
      <c r="D729" s="13" t="str">
        <f>IF(A729="", "", VLOOKUP(A729, BTA!$A$3:$W$1000, 20, 0))</f>
        <v/>
      </c>
      <c r="E729" s="13" t="str">
        <f>IF(A729="", "", VLOOKUP(A729, BTA!$A$3:$W$1000, 21, 0))</f>
        <v/>
      </c>
      <c r="F729" s="13" t="str">
        <f>IF(A729="", "", VLOOKUP(A729, BTA!$A$3:$W$10000, 23, 0))</f>
        <v/>
      </c>
    </row>
    <row r="730" spans="1:6">
      <c r="A730" s="13" t="str">
        <f>IF(BTA!A730="", "", BTA!A730)</f>
        <v/>
      </c>
      <c r="B730" s="13" t="str">
        <f>IF(A730="", "", VLOOKUP(A730, BTA!$A$3:$W$1000, 8, 0))</f>
        <v/>
      </c>
      <c r="C730" s="13"/>
      <c r="D730" s="13" t="str">
        <f>IF(A730="", "", VLOOKUP(A730, BTA!$A$3:$W$1000, 20, 0))</f>
        <v/>
      </c>
      <c r="E730" s="13" t="str">
        <f>IF(A730="", "", VLOOKUP(A730, BTA!$A$3:$W$1000, 21, 0))</f>
        <v/>
      </c>
      <c r="F730" s="13" t="str">
        <f>IF(A730="", "", VLOOKUP(A730, BTA!$A$3:$W$10000, 23, 0))</f>
        <v/>
      </c>
    </row>
    <row r="731" spans="1:6">
      <c r="A731" s="13" t="str">
        <f>IF(BTA!A731="", "", BTA!A731)</f>
        <v/>
      </c>
      <c r="B731" s="13" t="str">
        <f>IF(A731="", "", VLOOKUP(A731, BTA!$A$3:$W$1000, 8, 0))</f>
        <v/>
      </c>
      <c r="C731" s="13"/>
      <c r="D731" s="13" t="str">
        <f>IF(A731="", "", VLOOKUP(A731, BTA!$A$3:$W$1000, 20, 0))</f>
        <v/>
      </c>
      <c r="E731" s="13" t="str">
        <f>IF(A731="", "", VLOOKUP(A731, BTA!$A$3:$W$1000, 21, 0))</f>
        <v/>
      </c>
      <c r="F731" s="13" t="str">
        <f>IF(A731="", "", VLOOKUP(A731, BTA!$A$3:$W$10000, 23, 0))</f>
        <v/>
      </c>
    </row>
    <row r="732" spans="1:6">
      <c r="A732" s="13" t="str">
        <f>IF(BTA!A732="", "", BTA!A732)</f>
        <v/>
      </c>
      <c r="B732" s="13" t="str">
        <f>IF(A732="", "", VLOOKUP(A732, BTA!$A$3:$W$1000, 8, 0))</f>
        <v/>
      </c>
      <c r="C732" s="13"/>
      <c r="D732" s="13" t="str">
        <f>IF(A732="", "", VLOOKUP(A732, BTA!$A$3:$W$1000, 20, 0))</f>
        <v/>
      </c>
      <c r="E732" s="13" t="str">
        <f>IF(A732="", "", VLOOKUP(A732, BTA!$A$3:$W$1000, 21, 0))</f>
        <v/>
      </c>
      <c r="F732" s="13" t="str">
        <f>IF(A732="", "", VLOOKUP(A732, BTA!$A$3:$W$10000, 23, 0))</f>
        <v/>
      </c>
    </row>
    <row r="733" spans="1:6">
      <c r="A733" s="13" t="str">
        <f>IF(BTA!A733="", "", BTA!A733)</f>
        <v/>
      </c>
      <c r="B733" s="13" t="str">
        <f>IF(A733="", "", VLOOKUP(A733, BTA!$A$3:$W$1000, 8, 0))</f>
        <v/>
      </c>
      <c r="C733" s="13"/>
      <c r="D733" s="13" t="str">
        <f>IF(A733="", "", VLOOKUP(A733, BTA!$A$3:$W$1000, 20, 0))</f>
        <v/>
      </c>
      <c r="E733" s="13" t="str">
        <f>IF(A733="", "", VLOOKUP(A733, BTA!$A$3:$W$1000, 21, 0))</f>
        <v/>
      </c>
      <c r="F733" s="13" t="str">
        <f>IF(A733="", "", VLOOKUP(A733, BTA!$A$3:$W$10000, 23, 0))</f>
        <v/>
      </c>
    </row>
    <row r="734" spans="1:6">
      <c r="A734" s="13" t="str">
        <f>IF(BTA!A734="", "", BTA!A734)</f>
        <v/>
      </c>
      <c r="B734" s="13" t="str">
        <f>IF(A734="", "", VLOOKUP(A734, BTA!$A$3:$W$1000, 8, 0))</f>
        <v/>
      </c>
      <c r="C734" s="13"/>
      <c r="D734" s="13" t="str">
        <f>IF(A734="", "", VLOOKUP(A734, BTA!$A$3:$W$1000, 20, 0))</f>
        <v/>
      </c>
      <c r="E734" s="13" t="str">
        <f>IF(A734="", "", VLOOKUP(A734, BTA!$A$3:$W$1000, 21, 0))</f>
        <v/>
      </c>
      <c r="F734" s="13" t="str">
        <f>IF(A734="", "", VLOOKUP(A734, BTA!$A$3:$W$10000, 23, 0))</f>
        <v/>
      </c>
    </row>
    <row r="735" spans="1:6">
      <c r="A735" s="13" t="str">
        <f>IF(BTA!A735="", "", BTA!A735)</f>
        <v/>
      </c>
      <c r="B735" s="13" t="str">
        <f>IF(A735="", "", VLOOKUP(A735, BTA!$A$3:$W$1000, 8, 0))</f>
        <v/>
      </c>
      <c r="C735" s="13"/>
      <c r="D735" s="13" t="str">
        <f>IF(A735="", "", VLOOKUP(A735, BTA!$A$3:$W$1000, 20, 0))</f>
        <v/>
      </c>
      <c r="E735" s="13" t="str">
        <f>IF(A735="", "", VLOOKUP(A735, BTA!$A$3:$W$1000, 21, 0))</f>
        <v/>
      </c>
      <c r="F735" s="13" t="str">
        <f>IF(A735="", "", VLOOKUP(A735, BTA!$A$3:$W$10000, 23, 0))</f>
        <v/>
      </c>
    </row>
    <row r="736" spans="1:6">
      <c r="A736" s="13" t="str">
        <f>IF(BTA!A736="", "", BTA!A736)</f>
        <v/>
      </c>
      <c r="B736" s="13" t="str">
        <f>IF(A736="", "", VLOOKUP(A736, BTA!$A$3:$W$1000, 8, 0))</f>
        <v/>
      </c>
      <c r="C736" s="13"/>
      <c r="D736" s="13" t="str">
        <f>IF(A736="", "", VLOOKUP(A736, BTA!$A$3:$W$1000, 20, 0))</f>
        <v/>
      </c>
      <c r="E736" s="13" t="str">
        <f>IF(A736="", "", VLOOKUP(A736, BTA!$A$3:$W$1000, 21, 0))</f>
        <v/>
      </c>
      <c r="F736" s="13" t="str">
        <f>IF(A736="", "", VLOOKUP(A736, BTA!$A$3:$W$10000, 23, 0))</f>
        <v/>
      </c>
    </row>
    <row r="737" spans="1:6">
      <c r="A737" s="13" t="str">
        <f>IF(BTA!A737="", "", BTA!A737)</f>
        <v/>
      </c>
      <c r="B737" s="13" t="str">
        <f>IF(A737="", "", VLOOKUP(A737, BTA!$A$3:$W$1000, 8, 0))</f>
        <v/>
      </c>
      <c r="C737" s="13"/>
      <c r="D737" s="13" t="str">
        <f>IF(A737="", "", VLOOKUP(A737, BTA!$A$3:$W$1000, 20, 0))</f>
        <v/>
      </c>
      <c r="E737" s="13" t="str">
        <f>IF(A737="", "", VLOOKUP(A737, BTA!$A$3:$W$1000, 21, 0))</f>
        <v/>
      </c>
      <c r="F737" s="13" t="str">
        <f>IF(A737="", "", VLOOKUP(A737, BTA!$A$3:$W$10000, 23, 0))</f>
        <v/>
      </c>
    </row>
    <row r="738" spans="1:6">
      <c r="A738" s="13" t="str">
        <f>IF(BTA!A738="", "", BTA!A738)</f>
        <v/>
      </c>
      <c r="B738" s="13" t="str">
        <f>IF(A738="", "", VLOOKUP(A738, BTA!$A$3:$W$1000, 8, 0))</f>
        <v/>
      </c>
      <c r="C738" s="13"/>
      <c r="D738" s="13" t="str">
        <f>IF(A738="", "", VLOOKUP(A738, BTA!$A$3:$W$1000, 20, 0))</f>
        <v/>
      </c>
      <c r="E738" s="13" t="str">
        <f>IF(A738="", "", VLOOKUP(A738, BTA!$A$3:$W$1000, 21, 0))</f>
        <v/>
      </c>
      <c r="F738" s="13" t="str">
        <f>IF(A738="", "", VLOOKUP(A738, BTA!$A$3:$W$10000, 23, 0))</f>
        <v/>
      </c>
    </row>
    <row r="739" spans="1:6">
      <c r="A739" s="13" t="str">
        <f>IF(BTA!A739="", "", BTA!A739)</f>
        <v/>
      </c>
      <c r="B739" s="13" t="str">
        <f>IF(A739="", "", VLOOKUP(A739, BTA!$A$3:$W$1000, 8, 0))</f>
        <v/>
      </c>
      <c r="C739" s="13"/>
      <c r="D739" s="13" t="str">
        <f>IF(A739="", "", VLOOKUP(A739, BTA!$A$3:$W$1000, 20, 0))</f>
        <v/>
      </c>
      <c r="E739" s="13" t="str">
        <f>IF(A739="", "", VLOOKUP(A739, BTA!$A$3:$W$1000, 21, 0))</f>
        <v/>
      </c>
      <c r="F739" s="13" t="str">
        <f>IF(A739="", "", VLOOKUP(A739, BTA!$A$3:$W$10000, 23, 0))</f>
        <v/>
      </c>
    </row>
    <row r="740" spans="1:6">
      <c r="A740" s="13" t="str">
        <f>IF(BTA!A740="", "", BTA!A740)</f>
        <v/>
      </c>
      <c r="B740" s="13" t="str">
        <f>IF(A740="", "", VLOOKUP(A740, BTA!$A$3:$W$1000, 8, 0))</f>
        <v/>
      </c>
      <c r="C740" s="13"/>
      <c r="D740" s="13" t="str">
        <f>IF(A740="", "", VLOOKUP(A740, BTA!$A$3:$W$1000, 20, 0))</f>
        <v/>
      </c>
      <c r="E740" s="13" t="str">
        <f>IF(A740="", "", VLOOKUP(A740, BTA!$A$3:$W$1000, 21, 0))</f>
        <v/>
      </c>
      <c r="F740" s="13" t="str">
        <f>IF(A740="", "", VLOOKUP(A740, BTA!$A$3:$W$10000, 23, 0))</f>
        <v/>
      </c>
    </row>
    <row r="741" spans="1:6">
      <c r="A741" s="13" t="str">
        <f>IF(BTA!A741="", "", BTA!A741)</f>
        <v/>
      </c>
      <c r="B741" s="13" t="str">
        <f>IF(A741="", "", VLOOKUP(A741, BTA!$A$3:$W$1000, 8, 0))</f>
        <v/>
      </c>
      <c r="C741" s="13"/>
      <c r="D741" s="13" t="str">
        <f>IF(A741="", "", VLOOKUP(A741, BTA!$A$3:$W$1000, 20, 0))</f>
        <v/>
      </c>
      <c r="E741" s="13" t="str">
        <f>IF(A741="", "", VLOOKUP(A741, BTA!$A$3:$W$1000, 21, 0))</f>
        <v/>
      </c>
      <c r="F741" s="13" t="str">
        <f>IF(A741="", "", VLOOKUP(A741, BTA!$A$3:$W$10000, 23, 0))</f>
        <v/>
      </c>
    </row>
    <row r="742" spans="1:6">
      <c r="A742" s="13" t="str">
        <f>IF(BTA!A742="", "", BTA!A742)</f>
        <v/>
      </c>
      <c r="B742" s="13" t="str">
        <f>IF(A742="", "", VLOOKUP(A742, BTA!$A$3:$W$1000, 8, 0))</f>
        <v/>
      </c>
      <c r="C742" s="13"/>
      <c r="D742" s="13" t="str">
        <f>IF(A742="", "", VLOOKUP(A742, BTA!$A$3:$W$1000, 20, 0))</f>
        <v/>
      </c>
      <c r="E742" s="13" t="str">
        <f>IF(A742="", "", VLOOKUP(A742, BTA!$A$3:$W$1000, 21, 0))</f>
        <v/>
      </c>
      <c r="F742" s="13" t="str">
        <f>IF(A742="", "", VLOOKUP(A742, BTA!$A$3:$W$10000, 23, 0))</f>
        <v/>
      </c>
    </row>
    <row r="743" spans="1:6">
      <c r="A743" s="13" t="str">
        <f>IF(BTA!A743="", "", BTA!A743)</f>
        <v/>
      </c>
      <c r="B743" s="13" t="str">
        <f>IF(A743="", "", VLOOKUP(A743, BTA!$A$3:$W$1000, 8, 0))</f>
        <v/>
      </c>
      <c r="C743" s="13"/>
      <c r="D743" s="13" t="str">
        <f>IF(A743="", "", VLOOKUP(A743, BTA!$A$3:$W$1000, 20, 0))</f>
        <v/>
      </c>
      <c r="E743" s="13" t="str">
        <f>IF(A743="", "", VLOOKUP(A743, BTA!$A$3:$W$1000, 21, 0))</f>
        <v/>
      </c>
      <c r="F743" s="13" t="str">
        <f>IF(A743="", "", VLOOKUP(A743, BTA!$A$3:$W$10000, 23, 0))</f>
        <v/>
      </c>
    </row>
    <row r="744" spans="1:6">
      <c r="A744" s="13" t="str">
        <f>IF(BTA!A744="", "", BTA!A744)</f>
        <v/>
      </c>
      <c r="B744" s="13" t="str">
        <f>IF(A744="", "", VLOOKUP(A744, BTA!$A$3:$W$1000, 8, 0))</f>
        <v/>
      </c>
      <c r="C744" s="13"/>
      <c r="D744" s="13" t="str">
        <f>IF(A744="", "", VLOOKUP(A744, BTA!$A$3:$W$1000, 20, 0))</f>
        <v/>
      </c>
      <c r="E744" s="13" t="str">
        <f>IF(A744="", "", VLOOKUP(A744, BTA!$A$3:$W$1000, 21, 0))</f>
        <v/>
      </c>
      <c r="F744" s="13" t="str">
        <f>IF(A744="", "", VLOOKUP(A744, BTA!$A$3:$W$10000, 23, 0))</f>
        <v/>
      </c>
    </row>
    <row r="745" spans="1:6">
      <c r="A745" s="13" t="str">
        <f>IF(BTA!A745="", "", BTA!A745)</f>
        <v/>
      </c>
      <c r="B745" s="13" t="str">
        <f>IF(A745="", "", VLOOKUP(A745, BTA!$A$3:$W$1000, 8, 0))</f>
        <v/>
      </c>
      <c r="C745" s="13"/>
      <c r="D745" s="13" t="str">
        <f>IF(A745="", "", VLOOKUP(A745, BTA!$A$3:$W$1000, 20, 0))</f>
        <v/>
      </c>
      <c r="E745" s="13" t="str">
        <f>IF(A745="", "", VLOOKUP(A745, BTA!$A$3:$W$1000, 21, 0))</f>
        <v/>
      </c>
      <c r="F745" s="13" t="str">
        <f>IF(A745="", "", VLOOKUP(A745, BTA!$A$3:$W$10000, 23, 0))</f>
        <v/>
      </c>
    </row>
    <row r="746" spans="1:6">
      <c r="A746" s="13" t="str">
        <f>IF(BTA!A746="", "", BTA!A746)</f>
        <v/>
      </c>
      <c r="B746" s="13" t="str">
        <f>IF(A746="", "", VLOOKUP(A746, BTA!$A$3:$W$1000, 8, 0))</f>
        <v/>
      </c>
      <c r="C746" s="13"/>
      <c r="D746" s="13" t="str">
        <f>IF(A746="", "", VLOOKUP(A746, BTA!$A$3:$W$1000, 20, 0))</f>
        <v/>
      </c>
      <c r="E746" s="13" t="str">
        <f>IF(A746="", "", VLOOKUP(A746, BTA!$A$3:$W$1000, 21, 0))</f>
        <v/>
      </c>
      <c r="F746" s="13" t="str">
        <f>IF(A746="", "", VLOOKUP(A746, BTA!$A$3:$W$10000, 23, 0))</f>
        <v/>
      </c>
    </row>
    <row r="747" spans="1:6">
      <c r="A747" s="13" t="str">
        <f>IF(BTA!A747="", "", BTA!A747)</f>
        <v/>
      </c>
      <c r="B747" s="13" t="str">
        <f>IF(A747="", "", VLOOKUP(A747, BTA!$A$3:$W$1000, 8, 0))</f>
        <v/>
      </c>
      <c r="C747" s="13"/>
      <c r="D747" s="13" t="str">
        <f>IF(A747="", "", VLOOKUP(A747, BTA!$A$3:$W$1000, 20, 0))</f>
        <v/>
      </c>
      <c r="E747" s="13" t="str">
        <f>IF(A747="", "", VLOOKUP(A747, BTA!$A$3:$W$1000, 21, 0))</f>
        <v/>
      </c>
      <c r="F747" s="13" t="str">
        <f>IF(A747="", "", VLOOKUP(A747, BTA!$A$3:$W$10000, 23, 0))</f>
        <v/>
      </c>
    </row>
    <row r="748" spans="1:6">
      <c r="A748" s="13" t="str">
        <f>IF(BTA!A748="", "", BTA!A748)</f>
        <v/>
      </c>
      <c r="B748" s="13" t="str">
        <f>IF(A748="", "", VLOOKUP(A748, BTA!$A$3:$W$1000, 8, 0))</f>
        <v/>
      </c>
      <c r="C748" s="13"/>
      <c r="D748" s="13" t="str">
        <f>IF(A748="", "", VLOOKUP(A748, BTA!$A$3:$W$1000, 20, 0))</f>
        <v/>
      </c>
      <c r="E748" s="13" t="str">
        <f>IF(A748="", "", VLOOKUP(A748, BTA!$A$3:$W$1000, 21, 0))</f>
        <v/>
      </c>
      <c r="F748" s="13" t="str">
        <f>IF(A748="", "", VLOOKUP(A748, BTA!$A$3:$W$10000, 23, 0))</f>
        <v/>
      </c>
    </row>
    <row r="749" spans="1:6">
      <c r="A749" s="13" t="str">
        <f>IF(BTA!A749="", "", BTA!A749)</f>
        <v/>
      </c>
      <c r="B749" s="13" t="str">
        <f>IF(A749="", "", VLOOKUP(A749, BTA!$A$3:$W$1000, 8, 0))</f>
        <v/>
      </c>
      <c r="C749" s="13"/>
      <c r="D749" s="13" t="str">
        <f>IF(A749="", "", VLOOKUP(A749, BTA!$A$3:$W$1000, 20, 0))</f>
        <v/>
      </c>
      <c r="E749" s="13" t="str">
        <f>IF(A749="", "", VLOOKUP(A749, BTA!$A$3:$W$1000, 21, 0))</f>
        <v/>
      </c>
      <c r="F749" s="13" t="str">
        <f>IF(A749="", "", VLOOKUP(A749, BTA!$A$3:$W$10000, 23, 0))</f>
        <v/>
      </c>
    </row>
    <row r="750" spans="1:6">
      <c r="A750" s="13" t="str">
        <f>IF(BTA!A750="", "", BTA!A750)</f>
        <v/>
      </c>
      <c r="B750" s="13" t="str">
        <f>IF(A750="", "", VLOOKUP(A750, BTA!$A$3:$W$1000, 8, 0))</f>
        <v/>
      </c>
      <c r="C750" s="13"/>
      <c r="D750" s="13" t="str">
        <f>IF(A750="", "", VLOOKUP(A750, BTA!$A$3:$W$1000, 20, 0))</f>
        <v/>
      </c>
      <c r="E750" s="13" t="str">
        <f>IF(A750="", "", VLOOKUP(A750, BTA!$A$3:$W$1000, 21, 0))</f>
        <v/>
      </c>
      <c r="F750" s="13" t="str">
        <f>IF(A750="", "", VLOOKUP(A750, BTA!$A$3:$W$10000, 23, 0))</f>
        <v/>
      </c>
    </row>
    <row r="751" spans="1:6">
      <c r="A751" s="13" t="str">
        <f>IF(BTA!A751="", "", BTA!A751)</f>
        <v/>
      </c>
      <c r="B751" s="13" t="str">
        <f>IF(A751="", "", VLOOKUP(A751, BTA!$A$3:$W$1000, 8, 0))</f>
        <v/>
      </c>
      <c r="C751" s="13"/>
      <c r="D751" s="13" t="str">
        <f>IF(A751="", "", VLOOKUP(A751, BTA!$A$3:$W$1000, 20, 0))</f>
        <v/>
      </c>
      <c r="E751" s="13" t="str">
        <f>IF(A751="", "", VLOOKUP(A751, BTA!$A$3:$W$1000, 21, 0))</f>
        <v/>
      </c>
      <c r="F751" s="13" t="str">
        <f>IF(A751="", "", VLOOKUP(A751, BTA!$A$3:$W$10000, 23, 0))</f>
        <v/>
      </c>
    </row>
    <row r="752" spans="1:6">
      <c r="A752" s="13" t="str">
        <f>IF(BTA!A752="", "", BTA!A752)</f>
        <v/>
      </c>
      <c r="B752" s="13" t="str">
        <f>IF(A752="", "", VLOOKUP(A752, BTA!$A$3:$W$1000, 8, 0))</f>
        <v/>
      </c>
      <c r="C752" s="13"/>
      <c r="D752" s="13" t="str">
        <f>IF(A752="", "", VLOOKUP(A752, BTA!$A$3:$W$1000, 20, 0))</f>
        <v/>
      </c>
      <c r="E752" s="13" t="str">
        <f>IF(A752="", "", VLOOKUP(A752, BTA!$A$3:$W$1000, 21, 0))</f>
        <v/>
      </c>
      <c r="F752" s="13" t="str">
        <f>IF(A752="", "", VLOOKUP(A752, BTA!$A$3:$W$10000, 23, 0))</f>
        <v/>
      </c>
    </row>
    <row r="753" spans="1:6">
      <c r="A753" s="13" t="str">
        <f>IF(BTA!A753="", "", BTA!A753)</f>
        <v/>
      </c>
      <c r="B753" s="13" t="str">
        <f>IF(A753="", "", VLOOKUP(A753, BTA!$A$3:$W$1000, 8, 0))</f>
        <v/>
      </c>
      <c r="C753" s="13"/>
      <c r="D753" s="13" t="str">
        <f>IF(A753="", "", VLOOKUP(A753, BTA!$A$3:$W$1000, 20, 0))</f>
        <v/>
      </c>
      <c r="E753" s="13" t="str">
        <f>IF(A753="", "", VLOOKUP(A753, BTA!$A$3:$W$1000, 21, 0))</f>
        <v/>
      </c>
      <c r="F753" s="13" t="str">
        <f>IF(A753="", "", VLOOKUP(A753, BTA!$A$3:$W$10000, 23, 0))</f>
        <v/>
      </c>
    </row>
    <row r="754" spans="1:6">
      <c r="A754" s="13" t="str">
        <f>IF(BTA!A754="", "", BTA!A754)</f>
        <v/>
      </c>
      <c r="B754" s="13" t="str">
        <f>IF(A754="", "", VLOOKUP(A754, BTA!$A$3:$W$1000, 8, 0))</f>
        <v/>
      </c>
      <c r="C754" s="13"/>
      <c r="D754" s="13" t="str">
        <f>IF(A754="", "", VLOOKUP(A754, BTA!$A$3:$W$1000, 20, 0))</f>
        <v/>
      </c>
      <c r="E754" s="13" t="str">
        <f>IF(A754="", "", VLOOKUP(A754, BTA!$A$3:$W$1000, 21, 0))</f>
        <v/>
      </c>
      <c r="F754" s="13" t="str">
        <f>IF(A754="", "", VLOOKUP(A754, BTA!$A$3:$W$10000, 23, 0))</f>
        <v/>
      </c>
    </row>
    <row r="755" spans="1:6">
      <c r="A755" s="13" t="str">
        <f>IF(BTA!A755="", "", BTA!A755)</f>
        <v/>
      </c>
      <c r="B755" s="13" t="str">
        <f>IF(A755="", "", VLOOKUP(A755, BTA!$A$3:$W$1000, 8, 0))</f>
        <v/>
      </c>
      <c r="C755" s="13"/>
      <c r="D755" s="13" t="str">
        <f>IF(A755="", "", VLOOKUP(A755, BTA!$A$3:$W$1000, 20, 0))</f>
        <v/>
      </c>
      <c r="E755" s="13" t="str">
        <f>IF(A755="", "", VLOOKUP(A755, BTA!$A$3:$W$1000, 21, 0))</f>
        <v/>
      </c>
      <c r="F755" s="13" t="str">
        <f>IF(A755="", "", VLOOKUP(A755, BTA!$A$3:$W$10000, 23, 0))</f>
        <v/>
      </c>
    </row>
    <row r="756" spans="1:6">
      <c r="A756" s="13" t="str">
        <f>IF(BTA!A756="", "", BTA!A756)</f>
        <v/>
      </c>
      <c r="B756" s="13" t="str">
        <f>IF(A756="", "", VLOOKUP(A756, BTA!$A$3:$W$1000, 8, 0))</f>
        <v/>
      </c>
      <c r="C756" s="13"/>
      <c r="D756" s="13" t="str">
        <f>IF(A756="", "", VLOOKUP(A756, BTA!$A$3:$W$1000, 20, 0))</f>
        <v/>
      </c>
      <c r="E756" s="13" t="str">
        <f>IF(A756="", "", VLOOKUP(A756, BTA!$A$3:$W$1000, 21, 0))</f>
        <v/>
      </c>
      <c r="F756" s="13" t="str">
        <f>IF(A756="", "", VLOOKUP(A756, BTA!$A$3:$W$10000, 23, 0))</f>
        <v/>
      </c>
    </row>
    <row r="757" spans="1:6">
      <c r="A757" s="13" t="str">
        <f>IF(BTA!A757="", "", BTA!A757)</f>
        <v/>
      </c>
      <c r="B757" s="13" t="str">
        <f>IF(A757="", "", VLOOKUP(A757, BTA!$A$3:$W$1000, 8, 0))</f>
        <v/>
      </c>
      <c r="C757" s="13"/>
      <c r="D757" s="13" t="str">
        <f>IF(A757="", "", VLOOKUP(A757, BTA!$A$3:$W$1000, 20, 0))</f>
        <v/>
      </c>
      <c r="E757" s="13" t="str">
        <f>IF(A757="", "", VLOOKUP(A757, BTA!$A$3:$W$1000, 21, 0))</f>
        <v/>
      </c>
      <c r="F757" s="13" t="str">
        <f>IF(A757="", "", VLOOKUP(A757, BTA!$A$3:$W$10000, 23, 0))</f>
        <v/>
      </c>
    </row>
    <row r="758" spans="1:6">
      <c r="A758" s="13" t="str">
        <f>IF(BTA!A758="", "", BTA!A758)</f>
        <v/>
      </c>
      <c r="B758" s="13" t="str">
        <f>IF(A758="", "", VLOOKUP(A758, BTA!$A$3:$W$1000, 8, 0))</f>
        <v/>
      </c>
      <c r="C758" s="13"/>
      <c r="D758" s="13" t="str">
        <f>IF(A758="", "", VLOOKUP(A758, BTA!$A$3:$W$1000, 20, 0))</f>
        <v/>
      </c>
      <c r="E758" s="13" t="str">
        <f>IF(A758="", "", VLOOKUP(A758, BTA!$A$3:$W$1000, 21, 0))</f>
        <v/>
      </c>
      <c r="F758" s="13" t="str">
        <f>IF(A758="", "", VLOOKUP(A758, BTA!$A$3:$W$10000, 23, 0))</f>
        <v/>
      </c>
    </row>
    <row r="759" spans="1:6">
      <c r="A759" s="13" t="str">
        <f>IF(BTA!A759="", "", BTA!A759)</f>
        <v/>
      </c>
      <c r="B759" s="13" t="str">
        <f>IF(A759="", "", VLOOKUP(A759, BTA!$A$3:$W$1000, 8, 0))</f>
        <v/>
      </c>
      <c r="C759" s="13"/>
      <c r="D759" s="13" t="str">
        <f>IF(A759="", "", VLOOKUP(A759, BTA!$A$3:$W$1000, 20, 0))</f>
        <v/>
      </c>
      <c r="E759" s="13" t="str">
        <f>IF(A759="", "", VLOOKUP(A759, BTA!$A$3:$W$1000, 21, 0))</f>
        <v/>
      </c>
      <c r="F759" s="13" t="str">
        <f>IF(A759="", "", VLOOKUP(A759, BTA!$A$3:$W$10000, 23, 0))</f>
        <v/>
      </c>
    </row>
    <row r="760" spans="1:6">
      <c r="A760" s="13" t="str">
        <f>IF(BTA!A760="", "", BTA!A760)</f>
        <v/>
      </c>
      <c r="B760" s="13" t="str">
        <f>IF(A760="", "", VLOOKUP(A760, BTA!$A$3:$W$1000, 8, 0))</f>
        <v/>
      </c>
      <c r="C760" s="13"/>
      <c r="D760" s="13" t="str">
        <f>IF(A760="", "", VLOOKUP(A760, BTA!$A$3:$W$1000, 20, 0))</f>
        <v/>
      </c>
      <c r="E760" s="13" t="str">
        <f>IF(A760="", "", VLOOKUP(A760, BTA!$A$3:$W$1000, 21, 0))</f>
        <v/>
      </c>
      <c r="F760" s="13" t="str">
        <f>IF(A760="", "", VLOOKUP(A760, BTA!$A$3:$W$10000, 23, 0))</f>
        <v/>
      </c>
    </row>
    <row r="761" spans="1:6">
      <c r="A761" s="13" t="str">
        <f>IF(BTA!A761="", "", BTA!A761)</f>
        <v/>
      </c>
      <c r="B761" s="13" t="str">
        <f>IF(A761="", "", VLOOKUP(A761, BTA!$A$3:$W$1000, 8, 0))</f>
        <v/>
      </c>
      <c r="C761" s="13"/>
      <c r="D761" s="13" t="str">
        <f>IF(A761="", "", VLOOKUP(A761, BTA!$A$3:$W$1000, 20, 0))</f>
        <v/>
      </c>
      <c r="E761" s="13" t="str">
        <f>IF(A761="", "", VLOOKUP(A761, BTA!$A$3:$W$1000, 21, 0))</f>
        <v/>
      </c>
      <c r="F761" s="13" t="str">
        <f>IF(A761="", "", VLOOKUP(A761, BTA!$A$3:$W$10000, 23, 0))</f>
        <v/>
      </c>
    </row>
    <row r="762" spans="1:6">
      <c r="A762" s="13" t="str">
        <f>IF(BTA!A762="", "", BTA!A762)</f>
        <v/>
      </c>
      <c r="B762" s="13" t="str">
        <f>IF(A762="", "", VLOOKUP(A762, BTA!$A$3:$W$1000, 8, 0))</f>
        <v/>
      </c>
      <c r="C762" s="13"/>
      <c r="D762" s="13" t="str">
        <f>IF(A762="", "", VLOOKUP(A762, BTA!$A$3:$W$1000, 20, 0))</f>
        <v/>
      </c>
      <c r="E762" s="13" t="str">
        <f>IF(A762="", "", VLOOKUP(A762, BTA!$A$3:$W$1000, 21, 0))</f>
        <v/>
      </c>
      <c r="F762" s="13" t="str">
        <f>IF(A762="", "", VLOOKUP(A762, BTA!$A$3:$W$10000, 23, 0))</f>
        <v/>
      </c>
    </row>
    <row r="763" spans="1:6">
      <c r="A763" s="13" t="str">
        <f>IF(BTA!A763="", "", BTA!A763)</f>
        <v/>
      </c>
      <c r="B763" s="13" t="str">
        <f>IF(A763="", "", VLOOKUP(A763, BTA!$A$3:$W$1000, 8, 0))</f>
        <v/>
      </c>
      <c r="C763" s="13"/>
      <c r="D763" s="13" t="str">
        <f>IF(A763="", "", VLOOKUP(A763, BTA!$A$3:$W$1000, 20, 0))</f>
        <v/>
      </c>
      <c r="E763" s="13" t="str">
        <f>IF(A763="", "", VLOOKUP(A763, BTA!$A$3:$W$1000, 21, 0))</f>
        <v/>
      </c>
      <c r="F763" s="13" t="str">
        <f>IF(A763="", "", VLOOKUP(A763, BTA!$A$3:$W$10000, 23, 0))</f>
        <v/>
      </c>
    </row>
    <row r="764" spans="1:6">
      <c r="A764" s="13" t="str">
        <f>IF(BTA!A764="", "", BTA!A764)</f>
        <v/>
      </c>
      <c r="B764" s="13" t="str">
        <f>IF(A764="", "", VLOOKUP(A764, BTA!$A$3:$W$1000, 8, 0))</f>
        <v/>
      </c>
      <c r="C764" s="13"/>
      <c r="D764" s="13" t="str">
        <f>IF(A764="", "", VLOOKUP(A764, BTA!$A$3:$W$1000, 20, 0))</f>
        <v/>
      </c>
      <c r="E764" s="13" t="str">
        <f>IF(A764="", "", VLOOKUP(A764, BTA!$A$3:$W$1000, 21, 0))</f>
        <v/>
      </c>
      <c r="F764" s="13" t="str">
        <f>IF(A764="", "", VLOOKUP(A764, BTA!$A$3:$W$10000, 23, 0))</f>
        <v/>
      </c>
    </row>
    <row r="765" spans="1:6">
      <c r="A765" s="13" t="str">
        <f>IF(BTA!A765="", "", BTA!A765)</f>
        <v/>
      </c>
      <c r="B765" s="13" t="str">
        <f>IF(A765="", "", VLOOKUP(A765, BTA!$A$3:$W$1000, 8, 0))</f>
        <v/>
      </c>
      <c r="C765" s="13"/>
      <c r="D765" s="13" t="str">
        <f>IF(A765="", "", VLOOKUP(A765, BTA!$A$3:$W$1000, 20, 0))</f>
        <v/>
      </c>
      <c r="E765" s="13" t="str">
        <f>IF(A765="", "", VLOOKUP(A765, BTA!$A$3:$W$1000, 21, 0))</f>
        <v/>
      </c>
      <c r="F765" s="13" t="str">
        <f>IF(A765="", "", VLOOKUP(A765, BTA!$A$3:$W$10000, 23, 0))</f>
        <v/>
      </c>
    </row>
    <row r="766" spans="1:6">
      <c r="A766" s="13" t="str">
        <f>IF(BTA!A766="", "", BTA!A766)</f>
        <v/>
      </c>
      <c r="B766" s="13" t="str">
        <f>IF(A766="", "", VLOOKUP(A766, BTA!$A$3:$W$1000, 8, 0))</f>
        <v/>
      </c>
      <c r="C766" s="13"/>
      <c r="D766" s="13" t="str">
        <f>IF(A766="", "", VLOOKUP(A766, BTA!$A$3:$W$1000, 20, 0))</f>
        <v/>
      </c>
      <c r="E766" s="13" t="str">
        <f>IF(A766="", "", VLOOKUP(A766, BTA!$A$3:$W$1000, 21, 0))</f>
        <v/>
      </c>
      <c r="F766" s="13" t="str">
        <f>IF(A766="", "", VLOOKUP(A766, BTA!$A$3:$W$10000, 23, 0))</f>
        <v/>
      </c>
    </row>
    <row r="767" spans="1:6">
      <c r="A767" s="13" t="str">
        <f>IF(BTA!A767="", "", BTA!A767)</f>
        <v/>
      </c>
      <c r="B767" s="13" t="str">
        <f>IF(A767="", "", VLOOKUP(A767, BTA!$A$3:$W$1000, 8, 0))</f>
        <v/>
      </c>
      <c r="C767" s="13"/>
      <c r="D767" s="13" t="str">
        <f>IF(A767="", "", VLOOKUP(A767, BTA!$A$3:$W$1000, 20, 0))</f>
        <v/>
      </c>
      <c r="E767" s="13" t="str">
        <f>IF(A767="", "", VLOOKUP(A767, BTA!$A$3:$W$1000, 21, 0))</f>
        <v/>
      </c>
      <c r="F767" s="13" t="str">
        <f>IF(A767="", "", VLOOKUP(A767, BTA!$A$3:$W$10000, 23, 0))</f>
        <v/>
      </c>
    </row>
    <row r="768" spans="1:6">
      <c r="A768" s="13" t="str">
        <f>IF(BTA!A768="", "", BTA!A768)</f>
        <v/>
      </c>
      <c r="B768" s="13" t="str">
        <f>IF(A768="", "", VLOOKUP(A768, BTA!$A$3:$W$1000, 8, 0))</f>
        <v/>
      </c>
      <c r="C768" s="13"/>
      <c r="D768" s="13" t="str">
        <f>IF(A768="", "", VLOOKUP(A768, BTA!$A$3:$W$1000, 20, 0))</f>
        <v/>
      </c>
      <c r="E768" s="13" t="str">
        <f>IF(A768="", "", VLOOKUP(A768, BTA!$A$3:$W$1000, 21, 0))</f>
        <v/>
      </c>
      <c r="F768" s="13" t="str">
        <f>IF(A768="", "", VLOOKUP(A768, BTA!$A$3:$W$10000, 23, 0))</f>
        <v/>
      </c>
    </row>
    <row r="769" spans="1:6">
      <c r="A769" s="13" t="str">
        <f>IF(BTA!A769="", "", BTA!A769)</f>
        <v/>
      </c>
      <c r="B769" s="13" t="str">
        <f>IF(A769="", "", VLOOKUP(A769, BTA!$A$3:$W$1000, 8, 0))</f>
        <v/>
      </c>
      <c r="C769" s="13"/>
      <c r="D769" s="13" t="str">
        <f>IF(A769="", "", VLOOKUP(A769, BTA!$A$3:$W$1000, 20, 0))</f>
        <v/>
      </c>
      <c r="E769" s="13" t="str">
        <f>IF(A769="", "", VLOOKUP(A769, BTA!$A$3:$W$1000, 21, 0))</f>
        <v/>
      </c>
      <c r="F769" s="13" t="str">
        <f>IF(A769="", "", VLOOKUP(A769, BTA!$A$3:$W$10000, 23, 0))</f>
        <v/>
      </c>
    </row>
    <row r="770" spans="1:6">
      <c r="A770" s="13" t="str">
        <f>IF(BTA!A770="", "", BTA!A770)</f>
        <v/>
      </c>
      <c r="B770" s="13" t="str">
        <f>IF(A770="", "", VLOOKUP(A770, BTA!$A$3:$W$1000, 8, 0))</f>
        <v/>
      </c>
      <c r="C770" s="13"/>
      <c r="D770" s="13" t="str">
        <f>IF(A770="", "", VLOOKUP(A770, BTA!$A$3:$W$1000, 20, 0))</f>
        <v/>
      </c>
      <c r="E770" s="13" t="str">
        <f>IF(A770="", "", VLOOKUP(A770, BTA!$A$3:$W$1000, 21, 0))</f>
        <v/>
      </c>
      <c r="F770" s="13" t="str">
        <f>IF(A770="", "", VLOOKUP(A770, BTA!$A$3:$W$10000, 23, 0))</f>
        <v/>
      </c>
    </row>
    <row r="771" spans="1:6">
      <c r="A771" s="13" t="str">
        <f>IF(BTA!A771="", "", BTA!A771)</f>
        <v/>
      </c>
      <c r="B771" s="13" t="str">
        <f>IF(A771="", "", VLOOKUP(A771, BTA!$A$3:$W$1000, 8, 0))</f>
        <v/>
      </c>
      <c r="C771" s="13"/>
      <c r="D771" s="13" t="str">
        <f>IF(A771="", "", VLOOKUP(A771, BTA!$A$3:$W$1000, 20, 0))</f>
        <v/>
      </c>
      <c r="E771" s="13" t="str">
        <f>IF(A771="", "", VLOOKUP(A771, BTA!$A$3:$W$1000, 21, 0))</f>
        <v/>
      </c>
    </row>
    <row r="772" spans="1:6">
      <c r="A772" s="13" t="str">
        <f>IF(BTA!A772="", "", BTA!A772)</f>
        <v/>
      </c>
      <c r="B772" s="13" t="str">
        <f>IF(A772="", "", VLOOKUP(A772, BTA!$A$3:$W$1000, 8, 0))</f>
        <v/>
      </c>
      <c r="C772" s="13"/>
      <c r="D772" s="13" t="str">
        <f>IF(A772="", "", VLOOKUP(A772, BTA!$A$3:$W$1000, 20, 0))</f>
        <v/>
      </c>
      <c r="E772" s="13" t="str">
        <f>IF(A772="", "", VLOOKUP(A772, BTA!$A$3:$W$1000, 21, 0))</f>
        <v/>
      </c>
    </row>
    <row r="773" spans="1:6">
      <c r="A773" s="13" t="str">
        <f>IF(BTA!A773="", "", BTA!A773)</f>
        <v/>
      </c>
      <c r="B773" s="13" t="str">
        <f>IF(A773="", "", VLOOKUP(A773, BTA!$A$3:$W$1000, 8, 0))</f>
        <v/>
      </c>
      <c r="C773" s="13"/>
      <c r="D773" s="13" t="str">
        <f>IF(A773="", "", VLOOKUP(A773, BTA!$A$3:$W$1000, 20, 0))</f>
        <v/>
      </c>
      <c r="E773" s="13" t="str">
        <f>IF(A773="", "", VLOOKUP(A773, BTA!$A$3:$W$1000, 21, 0))</f>
        <v/>
      </c>
    </row>
    <row r="774" spans="1:6">
      <c r="A774" s="13" t="str">
        <f>IF(BTA!A774="", "", BTA!A774)</f>
        <v/>
      </c>
      <c r="B774" s="13" t="str">
        <f>IF(A774="", "", VLOOKUP(A774, BTA!$A$3:$W$1000, 8, 0))</f>
        <v/>
      </c>
      <c r="C774" s="13"/>
      <c r="D774" s="13" t="str">
        <f>IF(A774="", "", VLOOKUP(A774, BTA!$A$3:$W$1000, 20, 0))</f>
        <v/>
      </c>
      <c r="E774" s="13" t="str">
        <f>IF(A774="", "", VLOOKUP(A774, BTA!$A$3:$W$1000, 21, 0))</f>
        <v/>
      </c>
    </row>
    <row r="775" spans="1:6">
      <c r="A775" s="13" t="str">
        <f>IF(BTA!A775="", "", BTA!A775)</f>
        <v/>
      </c>
      <c r="B775" s="13" t="str">
        <f>IF(A775="", "", VLOOKUP(A775, BTA!$A$3:$W$1000, 8, 0))</f>
        <v/>
      </c>
      <c r="C775" s="13"/>
      <c r="D775" s="13" t="str">
        <f>IF(A775="", "", VLOOKUP(A775, BTA!$A$3:$W$1000, 20, 0))</f>
        <v/>
      </c>
      <c r="E775" s="13" t="str">
        <f>IF(A775="", "", VLOOKUP(A775, BTA!$A$3:$W$1000, 21, 0))</f>
        <v/>
      </c>
    </row>
    <row r="776" spans="1:6">
      <c r="A776" s="13" t="str">
        <f>IF(BTA!A776="", "", BTA!A776)</f>
        <v/>
      </c>
      <c r="B776" s="13" t="str">
        <f>IF(A776="", "", VLOOKUP(A776, BTA!$A$3:$W$1000, 8, 0))</f>
        <v/>
      </c>
      <c r="C776" s="13"/>
      <c r="D776" s="13" t="str">
        <f>IF(A776="", "", VLOOKUP(A776, BTA!$A$3:$W$1000, 20, 0))</f>
        <v/>
      </c>
      <c r="E776" s="13" t="str">
        <f>IF(A776="", "", VLOOKUP(A776, BTA!$A$3:$W$1000, 21, 0))</f>
        <v/>
      </c>
    </row>
    <row r="777" spans="1:6">
      <c r="A777" s="13" t="str">
        <f>IF(BTA!A777="", "", BTA!A777)</f>
        <v/>
      </c>
      <c r="B777" s="13" t="str">
        <f>IF(A777="", "", VLOOKUP(A777, BTA!$A$3:$W$1000, 8, 0))</f>
        <v/>
      </c>
      <c r="C777" s="13"/>
      <c r="D777" s="13" t="str">
        <f>IF(A777="", "", VLOOKUP(A777, BTA!$A$3:$W$1000, 20, 0))</f>
        <v/>
      </c>
      <c r="E777" s="13" t="str">
        <f>IF(A777="", "", VLOOKUP(A777, BTA!$A$3:$W$1000, 21, 0))</f>
        <v/>
      </c>
    </row>
    <row r="778" spans="1:6">
      <c r="A778" s="13" t="str">
        <f>IF(BTA!A778="", "", BTA!A778)</f>
        <v/>
      </c>
      <c r="B778" s="13" t="str">
        <f>IF(A778="", "", VLOOKUP(A778, BTA!$A$3:$W$1000, 8, 0))</f>
        <v/>
      </c>
      <c r="C778" s="13"/>
      <c r="D778" s="13" t="str">
        <f>IF(A778="", "", VLOOKUP(A778, BTA!$A$3:$W$1000, 20, 0))</f>
        <v/>
      </c>
      <c r="E778" s="13" t="str">
        <f>IF(A778="", "", VLOOKUP(A778, BTA!$A$3:$W$1000, 21, 0))</f>
        <v/>
      </c>
    </row>
    <row r="779" spans="1:6">
      <c r="A779" s="13" t="str">
        <f>IF(BTA!A779="", "", BTA!A779)</f>
        <v/>
      </c>
      <c r="B779" s="13" t="str">
        <f>IF(A779="", "", VLOOKUP(A779, BTA!$A$3:$W$1000, 8, 0))</f>
        <v/>
      </c>
      <c r="C779" s="13"/>
      <c r="D779" s="13" t="str">
        <f>IF(A779="", "", VLOOKUP(A779, BTA!$A$3:$W$1000, 20, 0))</f>
        <v/>
      </c>
      <c r="E779" s="13" t="str">
        <f>IF(A779="", "", VLOOKUP(A779, BTA!$A$3:$W$1000, 21, 0))</f>
        <v/>
      </c>
    </row>
    <row r="780" spans="1:6">
      <c r="A780" s="13" t="str">
        <f>IF(BTA!A780="", "", BTA!A780)</f>
        <v/>
      </c>
      <c r="B780" s="13" t="str">
        <f>IF(A780="", "", VLOOKUP(A780, BTA!$A$3:$W$1000, 8, 0))</f>
        <v/>
      </c>
      <c r="C780" s="13"/>
      <c r="D780" s="13" t="str">
        <f>IF(A780="", "", VLOOKUP(A780, BTA!$A$3:$W$1000, 20, 0))</f>
        <v/>
      </c>
      <c r="E780" s="13" t="str">
        <f>IF(A780="", "", VLOOKUP(A780, BTA!$A$3:$W$1000, 21, 0))</f>
        <v/>
      </c>
    </row>
    <row r="781" spans="1:6">
      <c r="A781" s="13" t="str">
        <f>IF(BTA!A781="", "", BTA!A781)</f>
        <v/>
      </c>
      <c r="B781" s="13" t="str">
        <f>IF(A781="", "", VLOOKUP(A781, BTA!$A$3:$W$1000, 8, 0))</f>
        <v/>
      </c>
      <c r="C781" s="13"/>
      <c r="D781" s="13" t="str">
        <f>IF(A781="", "", VLOOKUP(A781, BTA!$A$3:$W$1000, 20, 0))</f>
        <v/>
      </c>
      <c r="E781" s="13" t="str">
        <f>IF(A781="", "", VLOOKUP(A781, BTA!$A$3:$W$1000, 21, 0))</f>
        <v/>
      </c>
    </row>
    <row r="782" spans="1:6">
      <c r="A782" s="13" t="str">
        <f>IF(BTA!A782="", "", BTA!A782)</f>
        <v/>
      </c>
      <c r="B782" s="13" t="str">
        <f>IF(A782="", "", VLOOKUP(A782, BTA!$A$3:$W$1000, 8, 0))</f>
        <v/>
      </c>
      <c r="C782" s="13"/>
      <c r="D782" s="13" t="str">
        <f>IF(A782="", "", VLOOKUP(A782, BTA!$A$3:$W$1000, 20, 0))</f>
        <v/>
      </c>
      <c r="E782" s="13" t="str">
        <f>IF(A782="", "", VLOOKUP(A782, BTA!$A$3:$W$1000, 21, 0))</f>
        <v/>
      </c>
    </row>
    <row r="783" spans="1:6">
      <c r="A783" s="13" t="str">
        <f>IF(BTA!A783="", "", BTA!A783)</f>
        <v/>
      </c>
      <c r="B783" s="13" t="str">
        <f>IF(A783="", "", VLOOKUP(A783, BTA!$A$3:$W$1000, 8, 0))</f>
        <v/>
      </c>
      <c r="C783" s="13"/>
      <c r="D783" s="13" t="str">
        <f>IF(A783="", "", VLOOKUP(A783, BTA!$A$3:$W$1000, 20, 0))</f>
        <v/>
      </c>
      <c r="E783" s="13" t="str">
        <f>IF(A783="", "", VLOOKUP(A783, BTA!$A$3:$W$1000, 21, 0))</f>
        <v/>
      </c>
    </row>
    <row r="784" spans="1:6">
      <c r="A784" s="13" t="str">
        <f>IF(BTA!A784="", "", BTA!A784)</f>
        <v/>
      </c>
      <c r="B784" s="13" t="str">
        <f>IF(A784="", "", VLOOKUP(A784, BTA!$A$3:$W$1000, 8, 0))</f>
        <v/>
      </c>
      <c r="C784" s="13"/>
      <c r="D784" s="13" t="str">
        <f>IF(A784="", "", VLOOKUP(A784, BTA!$A$3:$W$1000, 20, 0))</f>
        <v/>
      </c>
      <c r="E784" s="13" t="str">
        <f>IF(A784="", "", VLOOKUP(A784, BTA!$A$3:$W$1000, 21, 0))</f>
        <v/>
      </c>
    </row>
    <row r="785" spans="1:5">
      <c r="A785" s="13" t="str">
        <f>IF(BTA!A785="", "", BTA!A785)</f>
        <v/>
      </c>
      <c r="B785" s="13" t="str">
        <f>IF(A785="", "", VLOOKUP(A785, BTA!$A$3:$W$1000, 8, 0))</f>
        <v/>
      </c>
      <c r="C785" s="13"/>
      <c r="D785" s="13" t="str">
        <f>IF(A785="", "", VLOOKUP(A785, BTA!$A$3:$W$1000, 20, 0))</f>
        <v/>
      </c>
      <c r="E785" s="13" t="str">
        <f>IF(A785="", "", VLOOKUP(A785, BTA!$A$3:$W$1000, 21, 0))</f>
        <v/>
      </c>
    </row>
    <row r="786" spans="1:5">
      <c r="A786" s="13" t="str">
        <f>IF(BTA!A786="", "", BTA!A786)</f>
        <v/>
      </c>
      <c r="B786" s="13" t="str">
        <f>IF(A786="", "", VLOOKUP(A786, BTA!$A$3:$W$1000, 8, 0))</f>
        <v/>
      </c>
      <c r="C786" s="13"/>
      <c r="D786" s="13" t="str">
        <f>IF(A786="", "", VLOOKUP(A786, BTA!$A$3:$W$1000, 20, 0))</f>
        <v/>
      </c>
      <c r="E786" s="13" t="str">
        <f>IF(A786="", "", VLOOKUP(A786, BTA!$A$3:$W$1000, 21, 0))</f>
        <v/>
      </c>
    </row>
    <row r="787" spans="1:5">
      <c r="A787" s="13" t="str">
        <f>IF(BTA!A787="", "", BTA!A787)</f>
        <v/>
      </c>
      <c r="B787" s="13" t="str">
        <f>IF(A787="", "", VLOOKUP(A787, BTA!$A$3:$W$1000, 8, 0))</f>
        <v/>
      </c>
      <c r="C787" s="13"/>
      <c r="D787" s="13" t="str">
        <f>IF(A787="", "", VLOOKUP(A787, BTA!$A$3:$W$1000, 20, 0))</f>
        <v/>
      </c>
      <c r="E787" s="13" t="str">
        <f>IF(A787="", "", VLOOKUP(A787, BTA!$A$3:$W$1000, 21, 0))</f>
        <v/>
      </c>
    </row>
    <row r="788" spans="1:5">
      <c r="A788" s="13" t="str">
        <f>IF(BTA!A788="", "", BTA!A788)</f>
        <v/>
      </c>
      <c r="B788" s="13" t="str">
        <f>IF(A788="", "", VLOOKUP(A788, BTA!$A$3:$W$1000, 8, 0))</f>
        <v/>
      </c>
      <c r="C788" s="13"/>
      <c r="D788" s="13" t="str">
        <f>IF(A788="", "", VLOOKUP(A788, BTA!$A$3:$W$1000, 20, 0))</f>
        <v/>
      </c>
      <c r="E788" s="13" t="str">
        <f>IF(A788="", "", VLOOKUP(A788, BTA!$A$3:$W$1000, 21, 0))</f>
        <v/>
      </c>
    </row>
    <row r="789" spans="1:5">
      <c r="A789" s="13" t="str">
        <f>IF(BTA!A789="", "", BTA!A789)</f>
        <v/>
      </c>
      <c r="B789" s="13" t="str">
        <f>IF(A789="", "", VLOOKUP(A789, BTA!$A$3:$W$1000, 8, 0))</f>
        <v/>
      </c>
      <c r="C789" s="13"/>
      <c r="D789" s="13" t="str">
        <f>IF(A789="", "", VLOOKUP(A789, BTA!$A$3:$W$1000, 20, 0))</f>
        <v/>
      </c>
      <c r="E789" s="13" t="str">
        <f>IF(A789="", "", VLOOKUP(A789, BTA!$A$3:$W$1000, 21, 0))</f>
        <v/>
      </c>
    </row>
    <row r="790" spans="1:5">
      <c r="A790" s="13" t="str">
        <f>IF(BTA!A790="", "", BTA!A790)</f>
        <v/>
      </c>
      <c r="B790" s="13" t="str">
        <f>IF(A790="", "", VLOOKUP(A790, BTA!$A$3:$W$1000, 8, 0))</f>
        <v/>
      </c>
      <c r="C790" s="13"/>
      <c r="D790" s="13" t="str">
        <f>IF(A790="", "", VLOOKUP(A790, BTA!$A$3:$W$1000, 20, 0))</f>
        <v/>
      </c>
      <c r="E790" s="13" t="str">
        <f>IF(A790="", "", VLOOKUP(A790, BTA!$A$3:$W$1000, 21, 0))</f>
        <v/>
      </c>
    </row>
    <row r="791" spans="1:5">
      <c r="A791" s="13" t="str">
        <f>IF(BTA!A791="", "", BTA!A791)</f>
        <v/>
      </c>
      <c r="B791" s="13" t="str">
        <f>IF(A791="", "", VLOOKUP(A791, BTA!$A$3:$W$1000, 8, 0))</f>
        <v/>
      </c>
      <c r="C791" s="13"/>
      <c r="D791" s="13" t="str">
        <f>IF(A791="", "", VLOOKUP(A791, BTA!$A$3:$W$1000, 20, 0))</f>
        <v/>
      </c>
      <c r="E791" s="13" t="str">
        <f>IF(A791="", "", VLOOKUP(A791, BTA!$A$3:$W$1000, 21, 0))</f>
        <v/>
      </c>
    </row>
    <row r="792" spans="1:5">
      <c r="A792" s="13" t="str">
        <f>IF(BTA!A792="", "", BTA!A792)</f>
        <v/>
      </c>
      <c r="B792" s="13" t="str">
        <f>IF(A792="", "", VLOOKUP(A792, BTA!$A$3:$W$1000, 8, 0))</f>
        <v/>
      </c>
      <c r="C792" s="13"/>
      <c r="D792" s="13" t="str">
        <f>IF(A792="", "", VLOOKUP(A792, BTA!$A$3:$W$1000, 20, 0))</f>
        <v/>
      </c>
      <c r="E792" s="13" t="str">
        <f>IF(A792="", "", VLOOKUP(A792, BTA!$A$3:$W$1000, 21, 0))</f>
        <v/>
      </c>
    </row>
    <row r="793" spans="1:5">
      <c r="A793" s="13" t="str">
        <f>IF(BTA!A793="", "", BTA!A793)</f>
        <v/>
      </c>
      <c r="B793" s="13" t="str">
        <f>IF(A793="", "", VLOOKUP(A793, BTA!$A$3:$W$1000, 8, 0))</f>
        <v/>
      </c>
      <c r="C793" s="13"/>
      <c r="D793" s="13" t="str">
        <f>IF(A793="", "", VLOOKUP(A793, BTA!$A$3:$W$1000, 20, 0))</f>
        <v/>
      </c>
      <c r="E793" s="13" t="str">
        <f>IF(A793="", "", VLOOKUP(A793, BTA!$A$3:$W$1000, 21, 0))</f>
        <v/>
      </c>
    </row>
    <row r="794" spans="1:5">
      <c r="A794" s="13" t="str">
        <f>IF(BTA!A794="", "", BTA!A794)</f>
        <v/>
      </c>
      <c r="B794" s="13" t="str">
        <f>IF(A794="", "", VLOOKUP(A794, BTA!$A$3:$W$1000, 8, 0))</f>
        <v/>
      </c>
      <c r="C794" s="13"/>
      <c r="D794" s="13" t="str">
        <f>IF(A794="", "", VLOOKUP(A794, BTA!$A$3:$W$1000, 20, 0))</f>
        <v/>
      </c>
      <c r="E794" s="13" t="str">
        <f>IF(A794="", "", VLOOKUP(A794, BTA!$A$3:$W$1000, 21, 0))</f>
        <v/>
      </c>
    </row>
    <row r="795" spans="1:5">
      <c r="A795" s="13" t="str">
        <f>IF(BTA!A795="", "", BTA!A795)</f>
        <v/>
      </c>
      <c r="B795" s="13" t="str">
        <f>IF(A795="", "", VLOOKUP(A795, BTA!$A$3:$W$1000, 8, 0))</f>
        <v/>
      </c>
      <c r="C795" s="13"/>
      <c r="D795" s="13" t="str">
        <f>IF(A795="", "", VLOOKUP(A795, BTA!$A$3:$W$1000, 20, 0))</f>
        <v/>
      </c>
      <c r="E795" s="13" t="str">
        <f>IF(A795="", "", VLOOKUP(A795, BTA!$A$3:$W$1000, 21, 0))</f>
        <v/>
      </c>
    </row>
    <row r="796" spans="1:5">
      <c r="A796" s="13" t="str">
        <f>IF(BTA!A796="", "", BTA!A796)</f>
        <v/>
      </c>
      <c r="B796" s="13" t="str">
        <f>IF(A796="", "", VLOOKUP(A796, BTA!$A$3:$W$1000, 8, 0))</f>
        <v/>
      </c>
      <c r="C796" s="13"/>
      <c r="D796" s="13" t="str">
        <f>IF(A796="", "", VLOOKUP(A796, BTA!$A$3:$W$1000, 20, 0))</f>
        <v/>
      </c>
      <c r="E796" s="13" t="str">
        <f>IF(A796="", "", VLOOKUP(A796, BTA!$A$3:$W$1000, 21, 0))</f>
        <v/>
      </c>
    </row>
    <row r="797" spans="1:5">
      <c r="A797" s="13" t="str">
        <f>IF(BTA!A797="", "", BTA!A797)</f>
        <v/>
      </c>
      <c r="B797" s="13" t="str">
        <f>IF(A797="", "", VLOOKUP(A797, BTA!$A$3:$W$1000, 8, 0))</f>
        <v/>
      </c>
      <c r="C797" s="13"/>
      <c r="D797" s="13" t="str">
        <f>IF(A797="", "", VLOOKUP(A797, BTA!$A$3:$W$1000, 20, 0))</f>
        <v/>
      </c>
      <c r="E797" s="13" t="str">
        <f>IF(A797="", "", VLOOKUP(A797, BTA!$A$3:$W$1000, 21, 0))</f>
        <v/>
      </c>
    </row>
    <row r="798" spans="1:5">
      <c r="A798" s="13" t="str">
        <f>IF(BTA!A798="", "", BTA!A798)</f>
        <v/>
      </c>
      <c r="B798" s="13" t="str">
        <f>IF(A798="", "", VLOOKUP(A798, BTA!$A$3:$W$1000, 8, 0))</f>
        <v/>
      </c>
      <c r="C798" s="13"/>
      <c r="D798" s="13" t="str">
        <f>IF(A798="", "", VLOOKUP(A798, BTA!$A$3:$W$1000, 20, 0))</f>
        <v/>
      </c>
      <c r="E798" s="13" t="str">
        <f>IF(A798="", "", VLOOKUP(A798, BTA!$A$3:$W$1000, 21, 0))</f>
        <v/>
      </c>
    </row>
    <row r="799" spans="1:5">
      <c r="A799" s="13" t="str">
        <f>IF(BTA!A799="", "", BTA!A799)</f>
        <v/>
      </c>
      <c r="B799" s="13" t="str">
        <f>IF(A799="", "", VLOOKUP(A799, BTA!$A$3:$W$1000, 8, 0))</f>
        <v/>
      </c>
      <c r="C799" s="13"/>
      <c r="D799" s="13" t="str">
        <f>IF(A799="", "", VLOOKUP(A799, BTA!$A$3:$W$1000, 20, 0))</f>
        <v/>
      </c>
      <c r="E799" s="13" t="str">
        <f>IF(A799="", "", VLOOKUP(A799, BTA!$A$3:$W$1000, 21, 0))</f>
        <v/>
      </c>
    </row>
    <row r="800" spans="1:5">
      <c r="A800" s="13" t="str">
        <f>IF(BTA!A800="", "", BTA!A800)</f>
        <v/>
      </c>
      <c r="B800" s="13" t="str">
        <f>IF(A800="", "", VLOOKUP(A800, BTA!$A$3:$W$1000, 8, 0))</f>
        <v/>
      </c>
      <c r="C800" s="13"/>
      <c r="D800" s="13" t="str">
        <f>IF(A800="", "", VLOOKUP(A800, BTA!$A$3:$W$1000, 20, 0))</f>
        <v/>
      </c>
      <c r="E800" s="13" t="str">
        <f>IF(A800="", "", VLOOKUP(A800, BTA!$A$3:$W$1000, 21, 0))</f>
        <v/>
      </c>
    </row>
    <row r="801" spans="1:8">
      <c r="A801" s="13" t="str">
        <f>IF(BTA!A801="", "", BTA!A801)</f>
        <v/>
      </c>
      <c r="B801" s="13" t="str">
        <f>IF(A801="", "", VLOOKUP(A801, BTA!$A$3:$W$1000, 8, 0))</f>
        <v/>
      </c>
      <c r="C801" s="13"/>
      <c r="D801" s="13" t="str">
        <f>IF(A801="", "", VLOOKUP(A801, BTA!$A$3:$W$1000, 20, 0))</f>
        <v/>
      </c>
      <c r="E801" s="13" t="str">
        <f>IF(A801="", "", VLOOKUP(A801, BTA!$A$3:$W$1000, 21, 0))</f>
        <v/>
      </c>
    </row>
    <row r="802" spans="1:8">
      <c r="A802" s="13" t="str">
        <f>IF(BTA!A802="", "", BTA!A802)</f>
        <v/>
      </c>
      <c r="B802" s="13" t="str">
        <f>IF(A802="", "", VLOOKUP(A802, BTA!$A$3:$W$1000, 8, 0))</f>
        <v/>
      </c>
      <c r="C802" s="13"/>
      <c r="D802" s="13" t="str">
        <f>IF(A802="", "", VLOOKUP(A802, BTA!$A$3:$W$1000, 20, 0))</f>
        <v/>
      </c>
      <c r="E802" s="13" t="str">
        <f>IF(A802="", "", VLOOKUP(A802, BTA!$A$3:$W$1000, 21, 0))</f>
        <v/>
      </c>
    </row>
    <row r="803" spans="1:8">
      <c r="A803" s="13" t="str">
        <f>IF(BTA!A803="", "", BTA!A803)</f>
        <v/>
      </c>
      <c r="B803" s="13" t="str">
        <f>IF(A803="", "", VLOOKUP(A803, BTA!$A$3:$W$1000, 8, 0))</f>
        <v/>
      </c>
      <c r="C803" s="13"/>
      <c r="D803" s="13" t="str">
        <f>IF(A803="", "", VLOOKUP(A803, BTA!$A$3:$W$1000, 20, 0))</f>
        <v/>
      </c>
      <c r="E803" s="13" t="str">
        <f>IF(A803="", "", VLOOKUP(A803, BTA!$A$3:$W$1000, 21, 0))</f>
        <v/>
      </c>
    </row>
    <row r="804" spans="1:8">
      <c r="A804" s="13" t="str">
        <f>IF(BTA!A804="", "", BTA!A804)</f>
        <v/>
      </c>
      <c r="B804" s="13" t="str">
        <f>IF(A804="", "", VLOOKUP(A804, BTA!$A$3:$W$1000, 8, 0))</f>
        <v/>
      </c>
      <c r="C804" s="13"/>
      <c r="D804" s="13" t="str">
        <f>IF(A804="", "", VLOOKUP(A804, BTA!$A$3:$W$1000, 20, 0))</f>
        <v/>
      </c>
      <c r="E804" s="13" t="str">
        <f>IF(A804="", "", VLOOKUP(A804, BTA!$A$3:$W$1000, 21, 0))</f>
        <v/>
      </c>
    </row>
    <row r="805" spans="1:8">
      <c r="A805" s="13" t="str">
        <f>IF(BTA!A805="", "", BTA!A805)</f>
        <v/>
      </c>
      <c r="B805" s="13" t="str">
        <f>IF(A805="", "", VLOOKUP(A805, BTA!$A$3:$W$1000, 8, 0))</f>
        <v/>
      </c>
      <c r="C805" s="13"/>
      <c r="D805" s="13" t="str">
        <f>IF(A805="", "", VLOOKUP(A805, BTA!$A$3:$W$1000, 20, 0))</f>
        <v/>
      </c>
      <c r="E805" s="13" t="str">
        <f>IF(A805="", "", VLOOKUP(A805, BTA!$A$3:$W$1000, 21, 0))</f>
        <v/>
      </c>
      <c r="H805">
        <v>0</v>
      </c>
    </row>
    <row r="806" spans="1:8">
      <c r="A806" s="13" t="str">
        <f>IF(BTA!A806="", "", BTA!A806)</f>
        <v/>
      </c>
      <c r="B806" s="13" t="str">
        <f>IF(A806="", "", VLOOKUP(A806, BTA!$A$3:$W$1000, 8, 0))</f>
        <v/>
      </c>
      <c r="C806" s="13"/>
      <c r="D806" s="13" t="str">
        <f>IF(A806="", "", VLOOKUP(A806, BTA!$A$3:$W$1000, 20, 0))</f>
        <v/>
      </c>
      <c r="E806" s="13" t="str">
        <f>IF(A806="", "", VLOOKUP(A806, BTA!$A$3:$W$1000, 21, 0))</f>
        <v/>
      </c>
    </row>
    <row r="807" spans="1:8">
      <c r="A807" s="13" t="str">
        <f>IF(BTA!A807="", "", BTA!A807)</f>
        <v/>
      </c>
      <c r="B807" s="13" t="str">
        <f>IF(A807="", "", VLOOKUP(A807, BTA!$A$3:$W$1000, 8, 0))</f>
        <v/>
      </c>
      <c r="C807" s="13"/>
      <c r="D807" s="13" t="str">
        <f>IF(A807="", "", VLOOKUP(A807, BTA!$A$3:$W$1000, 20, 0))</f>
        <v/>
      </c>
      <c r="E807" s="13" t="str">
        <f>IF(A807="", "", VLOOKUP(A807, BTA!$A$3:$W$1000, 21, 0))</f>
        <v/>
      </c>
    </row>
    <row r="808" spans="1:8">
      <c r="A808" s="13" t="str">
        <f>IF(BTA!A808="", "", BTA!A808)</f>
        <v/>
      </c>
      <c r="B808" s="13" t="str">
        <f>IF(A808="", "", VLOOKUP(A808, BTA!$A$3:$W$1000, 8, 0))</f>
        <v/>
      </c>
      <c r="C808" s="13"/>
      <c r="D808" s="13" t="str">
        <f>IF(A808="", "", VLOOKUP(A808, BTA!$A$3:$W$1000, 20, 0))</f>
        <v/>
      </c>
      <c r="E808" s="13" t="str">
        <f>IF(A808="", "", VLOOKUP(A808, BTA!$A$3:$W$1000, 21, 0))</f>
        <v/>
      </c>
    </row>
    <row r="809" spans="1:8">
      <c r="A809" s="13" t="str">
        <f>IF(BTA!A809="", "", BTA!A809)</f>
        <v/>
      </c>
      <c r="B809" s="13" t="str">
        <f>IF(A809="", "", VLOOKUP(A809, BTA!$A$3:$W$1000, 8, 0))</f>
        <v/>
      </c>
      <c r="C809" s="13"/>
      <c r="D809" s="13" t="str">
        <f>IF(A809="", "", VLOOKUP(A809, BTA!$A$3:$W$1000, 20, 0))</f>
        <v/>
      </c>
      <c r="E809" s="13" t="str">
        <f>IF(A809="", "", VLOOKUP(A809, BTA!$A$3:$W$1000, 21, 0))</f>
        <v/>
      </c>
    </row>
    <row r="810" spans="1:8">
      <c r="A810" s="13" t="str">
        <f>IF(BTA!A810="", "", BTA!A810)</f>
        <v/>
      </c>
      <c r="B810" s="13" t="str">
        <f>IF(A810="", "", VLOOKUP(A810, BTA!$A$3:$W$1000, 8, 0))</f>
        <v/>
      </c>
      <c r="C810" s="13"/>
      <c r="D810" s="13" t="str">
        <f>IF(A810="", "", VLOOKUP(A810, BTA!$A$3:$W$1000, 20, 0))</f>
        <v/>
      </c>
      <c r="E810" s="13" t="str">
        <f>IF(A810="", "", VLOOKUP(A810, BTA!$A$3:$W$1000, 21, 0))</f>
        <v/>
      </c>
    </row>
    <row r="811" spans="1:8">
      <c r="A811" s="13" t="str">
        <f>IF(BTA!A811="", "", BTA!A811)</f>
        <v/>
      </c>
      <c r="B811" s="13" t="str">
        <f>IF(A811="", "", VLOOKUP(A811, BTA!$A$3:$W$1000, 8, 0))</f>
        <v/>
      </c>
      <c r="C811" s="13"/>
      <c r="D811" s="13" t="str">
        <f>IF(A811="", "", VLOOKUP(A811, BTA!$A$3:$W$1000, 20, 0))</f>
        <v/>
      </c>
      <c r="E811" s="13" t="str">
        <f>IF(A811="", "", VLOOKUP(A811, BTA!$A$3:$W$1000, 21, 0))</f>
        <v/>
      </c>
    </row>
    <row r="812" spans="1:8">
      <c r="A812" s="13" t="str">
        <f>IF(BTA!A812="", "", BTA!A812)</f>
        <v/>
      </c>
      <c r="B812" s="13" t="str">
        <f>IF(A812="", "", VLOOKUP(A812, BTA!$A$3:$W$1000, 8, 0))</f>
        <v/>
      </c>
      <c r="C812" s="13"/>
      <c r="D812" s="13" t="str">
        <f>IF(A812="", "", VLOOKUP(A812, BTA!$A$3:$W$1000, 20, 0))</f>
        <v/>
      </c>
    </row>
    <row r="813" spans="1:8">
      <c r="A813" s="13" t="str">
        <f>IF(BTA!A813="", "", BTA!A813)</f>
        <v/>
      </c>
      <c r="B813" s="13" t="str">
        <f>IF(A813="", "", VLOOKUP(A813, BTA!$A$3:$W$1000, 8, 0))</f>
        <v/>
      </c>
      <c r="C813" s="13"/>
      <c r="D813" s="13" t="str">
        <f>IF(A813="", "", VLOOKUP(A813, BTA!$A$3:$W$1000, 20, 0))</f>
        <v/>
      </c>
    </row>
    <row r="814" spans="1:8">
      <c r="A814" s="13" t="str">
        <f>IF(BTA!A814="", "", BTA!A814)</f>
        <v/>
      </c>
      <c r="B814" s="13" t="str">
        <f>IF(A814="", "", VLOOKUP(A814, BTA!$A$3:$W$1000, 8, 0))</f>
        <v/>
      </c>
      <c r="C814" s="13"/>
      <c r="D814" s="13" t="str">
        <f>IF(A814="", "", VLOOKUP(A814, BTA!$A$3:$W$1000, 20, 0))</f>
        <v/>
      </c>
    </row>
    <row r="815" spans="1:8">
      <c r="A815" s="13" t="str">
        <f>IF(BTA!A815="", "", BTA!A815)</f>
        <v/>
      </c>
      <c r="B815" s="13" t="str">
        <f>IF(A815="", "", VLOOKUP(A815, BTA!$A$3:$W$1000, 8, 0))</f>
        <v/>
      </c>
      <c r="C815" s="13"/>
      <c r="D815" s="13" t="str">
        <f>IF(A815="", "", VLOOKUP(A815, BTA!$A$3:$W$1000, 20, 0))</f>
        <v/>
      </c>
    </row>
    <row r="816" spans="1:8">
      <c r="A816" s="13" t="str">
        <f>IF(BTA!A816="", "", BTA!A816)</f>
        <v/>
      </c>
      <c r="B816" s="13" t="str">
        <f>IF(A816="", "", VLOOKUP(A816, BTA!$A$3:$W$1000, 8, 0))</f>
        <v/>
      </c>
      <c r="C816" s="13"/>
      <c r="D816" s="13" t="str">
        <f>IF(A816="", "", VLOOKUP(A816, BTA!$A$3:$W$1000, 20, 0))</f>
        <v/>
      </c>
    </row>
    <row r="817" spans="1:4">
      <c r="A817" s="13" t="str">
        <f>IF(BTA!A817="", "", BTA!A817)</f>
        <v/>
      </c>
      <c r="B817" s="13" t="str">
        <f>IF(A817="", "", VLOOKUP(A817, BTA!$A$3:$W$1000, 8, 0))</f>
        <v/>
      </c>
      <c r="C817" s="13"/>
      <c r="D817" s="13" t="str">
        <f>IF(A817="", "", VLOOKUP(A817, BTA!$A$3:$W$1000, 20, 0))</f>
        <v/>
      </c>
    </row>
    <row r="818" spans="1:4">
      <c r="A818" s="13" t="str">
        <f>IF(BTA!A818="", "", BTA!A818)</f>
        <v/>
      </c>
      <c r="B818" s="13" t="str">
        <f>IF(A818="", "", VLOOKUP(A818, BTA!$A$3:$W$1000, 8, 0))</f>
        <v/>
      </c>
      <c r="C818" s="13"/>
      <c r="D818" s="13" t="str">
        <f>IF(A818="", "", VLOOKUP(A818, BTA!$A$3:$W$1000, 20, 0))</f>
        <v/>
      </c>
    </row>
    <row r="819" spans="1:4">
      <c r="A819" s="13" t="str">
        <f>IF(BTA!A819="", "", BTA!A819)</f>
        <v/>
      </c>
      <c r="B819" s="13" t="str">
        <f>IF(A819="", "", VLOOKUP(A819, BTA!$A$3:$W$1000, 8, 0))</f>
        <v/>
      </c>
      <c r="C819" s="13"/>
      <c r="D819" s="13" t="str">
        <f>IF(A819="", "", VLOOKUP(A819, BTA!$A$3:$W$1000, 20, 0))</f>
        <v/>
      </c>
    </row>
    <row r="820" spans="1:4">
      <c r="A820" s="13" t="str">
        <f>IF(BTA!A820="", "", BTA!A820)</f>
        <v/>
      </c>
      <c r="B820" s="13" t="str">
        <f>IF(A820="", "", VLOOKUP(A820, BTA!$A$3:$W$1000, 8, 0))</f>
        <v/>
      </c>
      <c r="C820" s="13"/>
      <c r="D820" s="13" t="str">
        <f>IF(A820="", "", VLOOKUP(A820, BTA!$A$3:$W$1000, 20, 0))</f>
        <v/>
      </c>
    </row>
    <row r="821" spans="1:4">
      <c r="A821" s="13" t="str">
        <f>IF(BTA!A821="", "", BTA!A821)</f>
        <v/>
      </c>
      <c r="B821" s="13" t="str">
        <f>IF(A821="", "", VLOOKUP(A821, BTA!$A$3:$W$1000, 8, 0))</f>
        <v/>
      </c>
      <c r="C821" s="13"/>
      <c r="D821" s="13" t="str">
        <f>IF(A821="", "", VLOOKUP(A821, BTA!$A$3:$W$1000, 20, 0))</f>
        <v/>
      </c>
    </row>
    <row r="822" spans="1:4">
      <c r="A822" s="13" t="str">
        <f>IF(BTA!A822="", "", BTA!A822)</f>
        <v/>
      </c>
      <c r="B822" s="13" t="str">
        <f>IF(A822="", "", VLOOKUP(A822, BTA!$A$3:$W$1000, 8, 0))</f>
        <v/>
      </c>
      <c r="C822" s="13"/>
      <c r="D822" s="13" t="str">
        <f>IF(A822="", "", VLOOKUP(A822, BTA!$A$3:$W$1000, 20, 0))</f>
        <v/>
      </c>
    </row>
    <row r="823" spans="1:4">
      <c r="A823" s="13" t="str">
        <f>IF(BTA!A823="", "", BTA!A823)</f>
        <v/>
      </c>
      <c r="B823" s="13" t="str">
        <f>IF(A823="", "", VLOOKUP(A823, BTA!$A$3:$W$1000, 8, 0))</f>
        <v/>
      </c>
      <c r="C823" s="13"/>
      <c r="D823" s="13" t="str">
        <f>IF(A823="", "", VLOOKUP(A823, BTA!$A$3:$W$1000, 20, 0))</f>
        <v/>
      </c>
    </row>
    <row r="824" spans="1:4">
      <c r="A824" s="13" t="str">
        <f>IF(BTA!A824="", "", BTA!A824)</f>
        <v/>
      </c>
      <c r="B824" s="13" t="str">
        <f>IF(A824="", "", VLOOKUP(A824, BTA!$A$3:$W$1000, 8, 0))</f>
        <v/>
      </c>
      <c r="C824" s="13"/>
      <c r="D824" s="13" t="str">
        <f>IF(A824="", "", VLOOKUP(A824, BTA!$A$3:$W$1000, 20, 0))</f>
        <v/>
      </c>
    </row>
    <row r="825" spans="1:4">
      <c r="A825" s="13" t="str">
        <f>IF(BTA!A825="", "", BTA!A825)</f>
        <v/>
      </c>
      <c r="B825" s="13" t="str">
        <f>IF(A825="", "", VLOOKUP(A825, BTA!$A$3:$W$1000, 8, 0))</f>
        <v/>
      </c>
      <c r="C825" s="13"/>
      <c r="D825" s="13" t="str">
        <f>IF(A825="", "", VLOOKUP(A825, BTA!$A$3:$W$1000, 20, 0))</f>
        <v/>
      </c>
    </row>
    <row r="826" spans="1:4">
      <c r="A826" s="13" t="str">
        <f>IF(BTA!A826="", "", BTA!A826)</f>
        <v/>
      </c>
      <c r="B826" s="13" t="str">
        <f>IF(A826="", "", VLOOKUP(A826, BTA!$A$3:$W$1000, 8, 0))</f>
        <v/>
      </c>
      <c r="C826" s="13"/>
      <c r="D826" s="13" t="str">
        <f>IF(A826="", "", VLOOKUP(A826, BTA!$A$3:$W$1000, 20, 0))</f>
        <v/>
      </c>
    </row>
    <row r="827" spans="1:4">
      <c r="A827" s="13" t="str">
        <f>IF(BTA!A827="", "", BTA!A827)</f>
        <v/>
      </c>
      <c r="B827" s="13" t="str">
        <f>IF(A827="", "", VLOOKUP(A827, BTA!$A$3:$W$1000, 8, 0))</f>
        <v/>
      </c>
      <c r="C827" s="13"/>
      <c r="D827" s="13" t="str">
        <f>IF(A827="", "", VLOOKUP(A827, BTA!$A$3:$W$1000, 20, 0))</f>
        <v/>
      </c>
    </row>
    <row r="828" spans="1:4">
      <c r="A828" s="13" t="str">
        <f>IF(BTA!A828="", "", BTA!A828)</f>
        <v/>
      </c>
      <c r="B828" s="13" t="str">
        <f>IF(A828="", "", VLOOKUP(A828, BTA!$A$3:$W$1000, 8, 0))</f>
        <v/>
      </c>
      <c r="C828" s="13"/>
      <c r="D828" s="13" t="str">
        <f>IF(A828="", "", VLOOKUP(A828, BTA!$A$3:$W$1000, 20, 0))</f>
        <v/>
      </c>
    </row>
    <row r="829" spans="1:4">
      <c r="A829" s="13" t="str">
        <f>IF(BTA!A829="", "", BTA!A829)</f>
        <v/>
      </c>
      <c r="B829" s="13" t="str">
        <f>IF(A829="", "", VLOOKUP(A829, BTA!$A$3:$W$1000, 8, 0))</f>
        <v/>
      </c>
      <c r="C829" s="13"/>
      <c r="D829" s="13" t="str">
        <f>IF(A829="", "", VLOOKUP(A829, BTA!$A$3:$W$1000, 20, 0))</f>
        <v/>
      </c>
    </row>
    <row r="830" spans="1:4">
      <c r="A830" s="13" t="str">
        <f>IF(BTA!A830="", "", BTA!A830)</f>
        <v/>
      </c>
      <c r="B830" s="13" t="str">
        <f>IF(A830="", "", VLOOKUP(A830, BTA!$A$3:$W$1000, 8, 0))</f>
        <v/>
      </c>
      <c r="C830" s="13"/>
      <c r="D830" s="13" t="str">
        <f>IF(A830="", "", VLOOKUP(A830, BTA!$A$3:$W$1000, 20, 0))</f>
        <v/>
      </c>
    </row>
    <row r="831" spans="1:4">
      <c r="A831" s="13" t="str">
        <f>IF(BTA!A831="", "", BTA!A831)</f>
        <v/>
      </c>
      <c r="B831" s="13" t="str">
        <f>IF(A831="", "", VLOOKUP(A831, BTA!$A$3:$W$1000, 8, 0))</f>
        <v/>
      </c>
      <c r="C831" s="13"/>
      <c r="D831" s="13" t="str">
        <f>IF(A831="", "", VLOOKUP(A831, BTA!$A$3:$W$1000, 20, 0))</f>
        <v/>
      </c>
    </row>
    <row r="832" spans="1:4">
      <c r="A832" s="13" t="str">
        <f>IF(BTA!A832="", "", BTA!A832)</f>
        <v/>
      </c>
      <c r="B832" s="13" t="str">
        <f>IF(A832="", "", VLOOKUP(A832, BTA!$A$3:$W$1000, 8, 0))</f>
        <v/>
      </c>
      <c r="C832" s="13"/>
      <c r="D832" s="13" t="str">
        <f>IF(A832="", "", VLOOKUP(A832, BTA!$A$3:$W$1000, 20, 0))</f>
        <v/>
      </c>
    </row>
    <row r="833" spans="1:4">
      <c r="A833" s="13" t="str">
        <f>IF(BTA!A833="", "", BTA!A833)</f>
        <v/>
      </c>
      <c r="B833" s="13" t="str">
        <f>IF(A833="", "", VLOOKUP(A833, BTA!$A$3:$W$1000, 8, 0))</f>
        <v/>
      </c>
      <c r="C833" s="13"/>
      <c r="D833" s="13" t="str">
        <f>IF(A833="", "", VLOOKUP(A833, BTA!$A$3:$W$1000, 20, 0))</f>
        <v/>
      </c>
    </row>
    <row r="834" spans="1:4">
      <c r="A834" s="13" t="str">
        <f>IF(BTA!A834="", "", BTA!A834)</f>
        <v/>
      </c>
      <c r="B834" s="13" t="str">
        <f>IF(A834="", "", VLOOKUP(A834, BTA!$A$3:$W$1000, 8, 0))</f>
        <v/>
      </c>
      <c r="C834" s="13"/>
      <c r="D834" s="13" t="str">
        <f>IF(A834="", "", VLOOKUP(A834, BTA!$A$3:$W$1000, 20, 0))</f>
        <v/>
      </c>
    </row>
    <row r="835" spans="1:4">
      <c r="A835" s="13" t="str">
        <f>IF(BTA!A835="", "", BTA!A835)</f>
        <v/>
      </c>
      <c r="B835" s="13" t="str">
        <f>IF(A835="", "", VLOOKUP(A835, BTA!$A$3:$W$1000, 8, 0))</f>
        <v/>
      </c>
      <c r="C835" s="13"/>
      <c r="D835" s="13" t="str">
        <f>IF(A835="", "", VLOOKUP(A835, BTA!$A$3:$W$1000, 20, 0))</f>
        <v/>
      </c>
    </row>
    <row r="836" spans="1:4">
      <c r="A836" s="13" t="str">
        <f>IF(BTA!A836="", "", BTA!A836)</f>
        <v/>
      </c>
      <c r="B836" s="13" t="str">
        <f>IF(A836="", "", VLOOKUP(A836, BTA!$A$3:$W$1000, 8, 0))</f>
        <v/>
      </c>
      <c r="C836" s="13"/>
      <c r="D836" s="13" t="str">
        <f>IF(A836="", "", VLOOKUP(A836, BTA!$A$3:$W$1000, 20, 0))</f>
        <v/>
      </c>
    </row>
    <row r="837" spans="1:4">
      <c r="A837" s="13" t="str">
        <f>IF(BTA!A837="", "", BTA!A837)</f>
        <v/>
      </c>
      <c r="B837" s="13" t="str">
        <f>IF(A837="", "", VLOOKUP(A837, BTA!$A$3:$W$1000, 8, 0))</f>
        <v/>
      </c>
      <c r="C837" s="13"/>
      <c r="D837" s="13" t="str">
        <f>IF(A837="", "", VLOOKUP(A837, BTA!$A$3:$W$1000, 20, 0))</f>
        <v/>
      </c>
    </row>
    <row r="838" spans="1:4">
      <c r="A838" s="13" t="str">
        <f>IF(BTA!A838="", "", BTA!A838)</f>
        <v/>
      </c>
      <c r="B838" s="13" t="str">
        <f>IF(A838="", "", VLOOKUP(A838, BTA!$A$3:$W$1000, 8, 0))</f>
        <v/>
      </c>
      <c r="C838" s="13"/>
      <c r="D838" s="13" t="str">
        <f>IF(A838="", "", VLOOKUP(A838, BTA!$A$3:$W$1000, 20, 0))</f>
        <v/>
      </c>
    </row>
    <row r="839" spans="1:4">
      <c r="A839" s="13" t="str">
        <f>IF(BTA!A839="", "", BTA!A839)</f>
        <v/>
      </c>
      <c r="B839" s="13" t="str">
        <f>IF(A839="", "", VLOOKUP(A839, BTA!$A$3:$W$1000, 8, 0))</f>
        <v/>
      </c>
      <c r="C839" s="13"/>
      <c r="D839" s="13" t="str">
        <f>IF(A839="", "", VLOOKUP(A839, BTA!$A$3:$W$1000, 20, 0))</f>
        <v/>
      </c>
    </row>
    <row r="840" spans="1:4">
      <c r="A840" s="13" t="str">
        <f>IF(BTA!A840="", "", BTA!A840)</f>
        <v/>
      </c>
      <c r="B840" s="13" t="str">
        <f>IF(A840="", "", VLOOKUP(A840, BTA!$A$3:$W$1000, 8, 0))</f>
        <v/>
      </c>
      <c r="C840" s="13"/>
      <c r="D840" s="13" t="str">
        <f>IF(A840="", "", VLOOKUP(A840, BTA!$A$3:$W$1000, 20, 0))</f>
        <v/>
      </c>
    </row>
    <row r="841" spans="1:4">
      <c r="A841" s="13" t="str">
        <f>IF(BTA!A841="", "", BTA!A841)</f>
        <v/>
      </c>
      <c r="B841" s="13" t="str">
        <f>IF(A841="", "", VLOOKUP(A841, BTA!$A$3:$W$1000, 8, 0))</f>
        <v/>
      </c>
      <c r="C841" s="13"/>
      <c r="D841" s="13" t="str">
        <f>IF(A841="", "", VLOOKUP(A841, BTA!$A$3:$W$1000, 20, 0))</f>
        <v/>
      </c>
    </row>
    <row r="842" spans="1:4">
      <c r="A842" s="13" t="str">
        <f>IF(BTA!A842="", "", BTA!A842)</f>
        <v/>
      </c>
      <c r="B842" s="13" t="str">
        <f>IF(A842="", "", VLOOKUP(A842, BTA!$A$3:$W$1000, 8, 0))</f>
        <v/>
      </c>
      <c r="C842" s="13"/>
      <c r="D842" s="13" t="str">
        <f>IF(A842="", "", VLOOKUP(A842, BTA!$A$3:$W$1000, 20, 0))</f>
        <v/>
      </c>
    </row>
    <row r="843" spans="1:4">
      <c r="A843" s="13" t="str">
        <f>IF(BTA!A843="", "", BTA!A843)</f>
        <v/>
      </c>
      <c r="B843" s="13" t="str">
        <f>IF(A843="", "", VLOOKUP(A843, BTA!$A$3:$W$1000, 8, 0))</f>
        <v/>
      </c>
      <c r="C843" s="13"/>
      <c r="D843" s="13" t="str">
        <f>IF(A843="", "", VLOOKUP(A843, BTA!$A$3:$W$1000, 20, 0))</f>
        <v/>
      </c>
    </row>
    <row r="844" spans="1:4">
      <c r="A844" s="13" t="str">
        <f>IF(BTA!A844="", "", BTA!A844)</f>
        <v/>
      </c>
      <c r="B844" s="13" t="str">
        <f>IF(A844="", "", VLOOKUP(A844, BTA!$A$3:$W$1000, 8, 0))</f>
        <v/>
      </c>
      <c r="C844" s="13"/>
      <c r="D844" s="13" t="str">
        <f>IF(A844="", "", VLOOKUP(A844, BTA!$A$3:$W$1000, 20, 0))</f>
        <v/>
      </c>
    </row>
    <row r="845" spans="1:4">
      <c r="A845" s="13" t="str">
        <f>IF(BTA!A845="", "", BTA!A845)</f>
        <v/>
      </c>
      <c r="B845" s="13" t="str">
        <f>IF(A845="", "", VLOOKUP(A845, BTA!$A$3:$W$1000, 8, 0))</f>
        <v/>
      </c>
      <c r="C845" s="13"/>
      <c r="D845" s="13" t="str">
        <f>IF(A845="", "", VLOOKUP(A845, BTA!$A$3:$W$1000, 20, 0))</f>
        <v/>
      </c>
    </row>
    <row r="846" spans="1:4">
      <c r="A846" s="13" t="str">
        <f>IF(BTA!A846="", "", BTA!A846)</f>
        <v/>
      </c>
      <c r="B846" s="13" t="str">
        <f>IF(A846="", "", VLOOKUP(A846, BTA!$A$3:$W$1000, 8, 0))</f>
        <v/>
      </c>
      <c r="C846" s="13"/>
      <c r="D846" s="13" t="str">
        <f>IF(A846="", "", VLOOKUP(A846, BTA!$A$3:$W$1000, 20, 0))</f>
        <v/>
      </c>
    </row>
    <row r="847" spans="1:4">
      <c r="A847" s="13" t="str">
        <f>IF(BTA!A847="", "", BTA!A847)</f>
        <v/>
      </c>
      <c r="B847" s="13" t="str">
        <f>IF(A847="", "", VLOOKUP(A847, BTA!$A$3:$W$1000, 8, 0))</f>
        <v/>
      </c>
      <c r="C847" s="13"/>
      <c r="D847" s="13" t="str">
        <f>IF(A847="", "", VLOOKUP(A847, BTA!$A$3:$W$1000, 20, 0))</f>
        <v/>
      </c>
    </row>
    <row r="848" spans="1:4">
      <c r="A848" s="13" t="str">
        <f>IF(BTA!A848="", "", BTA!A848)</f>
        <v/>
      </c>
      <c r="B848" s="13" t="str">
        <f>IF(A848="", "", VLOOKUP(A848, BTA!$A$3:$W$1000, 8, 0))</f>
        <v/>
      </c>
      <c r="C848" s="13"/>
      <c r="D848" s="13" t="str">
        <f>IF(A848="", "", VLOOKUP(A848, BTA!$A$3:$W$1000, 20, 0))</f>
        <v/>
      </c>
    </row>
    <row r="849" spans="1:4">
      <c r="A849" s="13" t="str">
        <f>IF(BTA!A849="", "", BTA!A849)</f>
        <v/>
      </c>
      <c r="B849" s="13" t="str">
        <f>IF(A849="", "", VLOOKUP(A849, BTA!$A$3:$W$1000, 8, 0))</f>
        <v/>
      </c>
      <c r="C849" s="13"/>
      <c r="D849" s="13" t="str">
        <f>IF(A849="", "", VLOOKUP(A849, BTA!$A$3:$W$1000, 20, 0))</f>
        <v/>
      </c>
    </row>
    <row r="850" spans="1:4">
      <c r="A850" s="13" t="str">
        <f>IF(BTA!A850="", "", BTA!A850)</f>
        <v/>
      </c>
      <c r="B850" s="13" t="str">
        <f>IF(A850="", "", VLOOKUP(A850, BTA!$A$3:$W$1000, 8, 0))</f>
        <v/>
      </c>
      <c r="C850" s="13"/>
      <c r="D850" s="13" t="str">
        <f>IF(A850="", "", VLOOKUP(A850, BTA!$A$3:$W$1000, 20, 0))</f>
        <v/>
      </c>
    </row>
    <row r="851" spans="1:4">
      <c r="A851" s="13" t="str">
        <f>IF(BTA!A851="", "", BTA!A851)</f>
        <v/>
      </c>
      <c r="B851" s="13" t="str">
        <f>IF(A851="", "", VLOOKUP(A851, BTA!$A$3:$W$1000, 8, 0))</f>
        <v/>
      </c>
      <c r="C851" s="13"/>
      <c r="D851" s="13" t="str">
        <f>IF(A851="", "", VLOOKUP(A851, BTA!$A$3:$W$1000, 20, 0))</f>
        <v/>
      </c>
    </row>
    <row r="852" spans="1:4">
      <c r="A852" s="13" t="str">
        <f>IF(BTA!A852="", "", BTA!A852)</f>
        <v/>
      </c>
      <c r="B852" s="13" t="str">
        <f>IF(A852="", "", VLOOKUP(A852, BTA!$A$3:$W$1000, 8, 0))</f>
        <v/>
      </c>
      <c r="C852" s="13"/>
      <c r="D852" s="13" t="str">
        <f>IF(A852="", "", VLOOKUP(A852, BTA!$A$3:$W$1000, 20, 0))</f>
        <v/>
      </c>
    </row>
    <row r="853" spans="1:4">
      <c r="A853" s="13" t="str">
        <f>IF(BTA!A853="", "", BTA!A853)</f>
        <v/>
      </c>
      <c r="B853" s="13" t="str">
        <f>IF(A853="", "", VLOOKUP(A853, BTA!$A$3:$W$1000, 8, 0))</f>
        <v/>
      </c>
      <c r="C853" s="13"/>
      <c r="D853" s="13" t="str">
        <f>IF(A853="", "", VLOOKUP(A853, BTA!$A$3:$W$1000, 20, 0))</f>
        <v/>
      </c>
    </row>
    <row r="854" spans="1:4">
      <c r="A854" s="13" t="str">
        <f>IF(BTA!A854="", "", BTA!A854)</f>
        <v/>
      </c>
      <c r="B854" s="13" t="str">
        <f>IF(A854="", "", VLOOKUP(A854, BTA!$A$3:$W$1000, 8, 0))</f>
        <v/>
      </c>
      <c r="C854" s="13"/>
      <c r="D854" s="13" t="str">
        <f>IF(A854="", "", VLOOKUP(A854, BTA!$A$3:$W$1000, 20, 0))</f>
        <v/>
      </c>
    </row>
    <row r="855" spans="1:4">
      <c r="A855" s="13" t="str">
        <f>IF(BTA!A855="", "", BTA!A855)</f>
        <v/>
      </c>
      <c r="B855" s="13" t="str">
        <f>IF(A855="", "", VLOOKUP(A855, BTA!$A$3:$W$1000, 8, 0))</f>
        <v/>
      </c>
      <c r="C855" s="13"/>
      <c r="D855" s="13" t="str">
        <f>IF(A855="", "", VLOOKUP(A855, BTA!$A$3:$W$1000, 20, 0))</f>
        <v/>
      </c>
    </row>
    <row r="856" spans="1:4">
      <c r="A856" s="13" t="str">
        <f>IF(BTA!A856="", "", BTA!A856)</f>
        <v/>
      </c>
      <c r="B856" s="13" t="str">
        <f>IF(A856="", "", VLOOKUP(A856, BTA!$A$3:$W$1000, 8, 0))</f>
        <v/>
      </c>
      <c r="C856" s="13"/>
      <c r="D856" s="13" t="str">
        <f>IF(A856="", "", VLOOKUP(A856, BTA!$A$3:$W$1000, 20, 0))</f>
        <v/>
      </c>
    </row>
    <row r="857" spans="1:4">
      <c r="A857" s="13" t="str">
        <f>IF(BTA!A857="", "", BTA!A857)</f>
        <v/>
      </c>
      <c r="B857" s="13" t="str">
        <f>IF(A857="", "", VLOOKUP(A857, BTA!$A$3:$W$1000, 8, 0))</f>
        <v/>
      </c>
      <c r="C857" s="13"/>
      <c r="D857" s="13" t="str">
        <f>IF(A857="", "", VLOOKUP(A857, BTA!$A$3:$W$1000, 20, 0))</f>
        <v/>
      </c>
    </row>
    <row r="858" spans="1:4">
      <c r="A858" s="13" t="str">
        <f>IF(BTA!A858="", "", BTA!A858)</f>
        <v/>
      </c>
      <c r="B858" s="13" t="str">
        <f>IF(A858="", "", VLOOKUP(A858, BTA!$A$3:$W$1000, 8, 0))</f>
        <v/>
      </c>
      <c r="C858" s="13"/>
      <c r="D858" s="13" t="str">
        <f>IF(A858="", "", VLOOKUP(A858, BTA!$A$3:$W$1000, 20, 0))</f>
        <v/>
      </c>
    </row>
    <row r="859" spans="1:4">
      <c r="A859" s="13" t="str">
        <f>IF(BTA!A859="", "", BTA!A859)</f>
        <v/>
      </c>
      <c r="B859" s="13" t="str">
        <f>IF(A859="", "", VLOOKUP(A859, BTA!$A$3:$W$1000, 8, 0))</f>
        <v/>
      </c>
      <c r="C859" s="13"/>
      <c r="D859" s="13" t="str">
        <f>IF(A859="", "", VLOOKUP(A859, BTA!$A$3:$W$1000, 20, 0))</f>
        <v/>
      </c>
    </row>
    <row r="860" spans="1:4">
      <c r="A860" s="13" t="str">
        <f>IF(BTA!A860="", "", BTA!A860)</f>
        <v/>
      </c>
      <c r="B860" s="13" t="str">
        <f>IF(A860="", "", VLOOKUP(A860, BTA!$A$3:$W$1000, 8, 0))</f>
        <v/>
      </c>
      <c r="C860" s="13"/>
      <c r="D860" s="13" t="str">
        <f>IF(A860="", "", VLOOKUP(A860, BTA!$A$3:$W$1000, 20, 0))</f>
        <v/>
      </c>
    </row>
    <row r="861" spans="1:4">
      <c r="A861" s="13" t="str">
        <f>IF(BTA!A861="", "", BTA!A861)</f>
        <v/>
      </c>
      <c r="B861" s="13" t="str">
        <f>IF(A861="", "", VLOOKUP(A861, BTA!$A$3:$W$1000, 8, 0))</f>
        <v/>
      </c>
      <c r="C861" s="13"/>
      <c r="D861" s="13" t="str">
        <f>IF(A861="", "", VLOOKUP(A861, BTA!$A$3:$W$1000, 20, 0))</f>
        <v/>
      </c>
    </row>
    <row r="862" spans="1:4">
      <c r="A862" s="13" t="str">
        <f>IF(BTA!A862="", "", BTA!A862)</f>
        <v/>
      </c>
      <c r="B862" s="13" t="str">
        <f>IF(A862="", "", VLOOKUP(A862, BTA!$A$3:$W$1000, 8, 0))</f>
        <v/>
      </c>
      <c r="C862" s="13"/>
      <c r="D862" s="13" t="str">
        <f>IF(A862="", "", VLOOKUP(A862, BTA!$A$3:$W$1000, 20, 0))</f>
        <v/>
      </c>
    </row>
    <row r="863" spans="1:4">
      <c r="A863" s="13" t="str">
        <f>IF(BTA!A863="", "", BTA!A863)</f>
        <v/>
      </c>
      <c r="B863" s="13" t="str">
        <f>IF(A863="", "", VLOOKUP(A863, BTA!$A$3:$W$1000, 8, 0))</f>
        <v/>
      </c>
      <c r="C863" s="13"/>
      <c r="D863" s="13" t="str">
        <f>IF(A863="", "", VLOOKUP(A863, BTA!$A$3:$W$1000, 20, 0))</f>
        <v/>
      </c>
    </row>
    <row r="864" spans="1:4">
      <c r="A864" s="13" t="str">
        <f>IF(BTA!A864="", "", BTA!A864)</f>
        <v/>
      </c>
      <c r="B864" s="13" t="str">
        <f>IF(A864="", "", VLOOKUP(A864, BTA!$A$3:$W$1000, 8, 0))</f>
        <v/>
      </c>
      <c r="C864" s="13"/>
      <c r="D864" s="13" t="str">
        <f>IF(A864="", "", VLOOKUP(A864, BTA!$A$3:$W$1000, 20, 0))</f>
        <v/>
      </c>
    </row>
    <row r="865" spans="1:4">
      <c r="A865" s="13" t="str">
        <f>IF(BTA!A865="", "", BTA!A865)</f>
        <v/>
      </c>
      <c r="B865" s="13" t="str">
        <f>IF(A865="", "", VLOOKUP(A865, BTA!$A$3:$W$1000, 8, 0))</f>
        <v/>
      </c>
      <c r="C865" s="13"/>
      <c r="D865" s="13" t="str">
        <f>IF(A865="", "", VLOOKUP(A865, BTA!$A$3:$W$1000, 20, 0))</f>
        <v/>
      </c>
    </row>
    <row r="866" spans="1:4">
      <c r="A866" s="13" t="str">
        <f>IF(BTA!A866="", "", BTA!A866)</f>
        <v/>
      </c>
      <c r="B866" s="13" t="str">
        <f>IF(A866="", "", VLOOKUP(A866, BTA!$A$3:$W$1000, 8, 0))</f>
        <v/>
      </c>
      <c r="C866" s="13"/>
      <c r="D866" s="13" t="str">
        <f>IF(A866="", "", VLOOKUP(A866, BTA!$A$3:$W$1000, 20, 0))</f>
        <v/>
      </c>
    </row>
    <row r="867" spans="1:4">
      <c r="A867" s="13" t="str">
        <f>IF(BTA!A867="", "", BTA!A867)</f>
        <v/>
      </c>
      <c r="B867" s="13" t="str">
        <f>IF(A867="", "", VLOOKUP(A867, BTA!$A$3:$W$1000, 8, 0))</f>
        <v/>
      </c>
      <c r="C867" s="13"/>
      <c r="D867" s="13" t="str">
        <f>IF(A867="", "", VLOOKUP(A867, BTA!$A$3:$W$1000, 20, 0))</f>
        <v/>
      </c>
    </row>
    <row r="868" spans="1:4">
      <c r="A868" s="13" t="str">
        <f>IF(BTA!A868="", "", BTA!A868)</f>
        <v/>
      </c>
      <c r="B868" s="13" t="str">
        <f>IF(A868="", "", VLOOKUP(A868, BTA!$A$3:$W$1000, 8, 0))</f>
        <v/>
      </c>
      <c r="C868" s="13"/>
      <c r="D868" s="13" t="str">
        <f>IF(A868="", "", VLOOKUP(A868, BTA!$A$3:$W$1000, 20, 0))</f>
        <v/>
      </c>
    </row>
    <row r="869" spans="1:4">
      <c r="A869" s="13" t="str">
        <f>IF(BTA!A869="", "", BTA!A869)</f>
        <v/>
      </c>
      <c r="B869" s="13" t="str">
        <f>IF(A869="", "", VLOOKUP(A869, BTA!$A$3:$W$1000, 8, 0))</f>
        <v/>
      </c>
      <c r="C869" s="13"/>
      <c r="D869" s="13" t="str">
        <f>IF(A869="", "", VLOOKUP(A869, BTA!$A$3:$W$1000, 20, 0))</f>
        <v/>
      </c>
    </row>
    <row r="870" spans="1:4">
      <c r="A870" s="13" t="str">
        <f>IF(BTA!A870="", "", BTA!A870)</f>
        <v/>
      </c>
      <c r="B870" s="13" t="str">
        <f>IF(A870="", "", VLOOKUP(A870, BTA!$A$3:$W$1000, 8, 0))</f>
        <v/>
      </c>
      <c r="C870" s="13"/>
      <c r="D870" s="13" t="str">
        <f>IF(A870="", "", VLOOKUP(A870, BTA!$A$3:$W$1000, 20, 0))</f>
        <v/>
      </c>
    </row>
    <row r="871" spans="1:4">
      <c r="A871" s="13" t="str">
        <f>IF(BTA!A871="", "", BTA!A871)</f>
        <v/>
      </c>
      <c r="B871" s="13" t="str">
        <f>IF(A871="", "", VLOOKUP(A871, BTA!$A$3:$W$1000, 8, 0))</f>
        <v/>
      </c>
      <c r="C871" s="13"/>
      <c r="D871" s="13" t="str">
        <f>IF(A871="", "", VLOOKUP(A871, BTA!$A$3:$W$1000, 20, 0))</f>
        <v/>
      </c>
    </row>
    <row r="872" spans="1:4">
      <c r="A872" s="13" t="str">
        <f>IF(BTA!A872="", "", BTA!A872)</f>
        <v/>
      </c>
      <c r="B872" s="13" t="str">
        <f>IF(A872="", "", VLOOKUP(A872, BTA!$A$3:$W$1000, 8, 0))</f>
        <v/>
      </c>
      <c r="C872" s="13"/>
      <c r="D872" s="13" t="str">
        <f>IF(A872="", "", VLOOKUP(A872, BTA!$A$3:$W$1000, 20, 0))</f>
        <v/>
      </c>
    </row>
    <row r="873" spans="1:4">
      <c r="A873" s="13" t="str">
        <f>IF(BTA!A873="", "", BTA!A873)</f>
        <v/>
      </c>
      <c r="B873" s="13" t="str">
        <f>IF(A873="", "", VLOOKUP(A873, BTA!$A$3:$W$1000, 8, 0))</f>
        <v/>
      </c>
      <c r="C873" s="13"/>
      <c r="D873" s="13" t="str">
        <f>IF(A873="", "", VLOOKUP(A873, BTA!$A$3:$W$1000, 20, 0))</f>
        <v/>
      </c>
    </row>
    <row r="874" spans="1:4">
      <c r="A874" s="13" t="str">
        <f>IF(BTA!A874="", "", BTA!A874)</f>
        <v/>
      </c>
      <c r="B874" s="13" t="str">
        <f>IF(A874="", "", VLOOKUP(A874, BTA!$A$3:$W$1000, 8, 0))</f>
        <v/>
      </c>
      <c r="C874" s="13"/>
      <c r="D874" s="13" t="str">
        <f>IF(A874="", "", VLOOKUP(A874, BTA!$A$3:$W$1000, 20, 0))</f>
        <v/>
      </c>
    </row>
    <row r="875" spans="1:4">
      <c r="A875" s="13" t="str">
        <f>IF(BTA!A875="", "", BTA!A875)</f>
        <v/>
      </c>
      <c r="B875" s="13" t="str">
        <f>IF(A875="", "", VLOOKUP(A875, BTA!$A$3:$W$1000, 8, 0))</f>
        <v/>
      </c>
      <c r="C875" s="13"/>
      <c r="D875" s="13" t="str">
        <f>IF(A875="", "", VLOOKUP(A875, BTA!$A$3:$W$1000, 20, 0))</f>
        <v/>
      </c>
    </row>
    <row r="876" spans="1:4">
      <c r="A876" s="13" t="str">
        <f>IF(BTA!A876="", "", BTA!A876)</f>
        <v/>
      </c>
      <c r="B876" s="13" t="str">
        <f>IF(A876="", "", VLOOKUP(A876, BTA!$A$3:$W$1000, 8, 0))</f>
        <v/>
      </c>
      <c r="C876" s="13"/>
      <c r="D876" s="13" t="str">
        <f>IF(A876="", "", VLOOKUP(A876, BTA!$A$3:$W$1000, 20, 0))</f>
        <v/>
      </c>
    </row>
    <row r="877" spans="1:4">
      <c r="A877" s="13" t="str">
        <f>IF(BTA!A877="", "", BTA!A877)</f>
        <v/>
      </c>
      <c r="B877" s="13" t="str">
        <f>IF(A877="", "", VLOOKUP(A877, BTA!$A$3:$W$1000, 8, 0))</f>
        <v/>
      </c>
      <c r="C877" s="13"/>
      <c r="D877" s="13" t="str">
        <f>IF(A877="", "", VLOOKUP(A877, BTA!$A$3:$W$1000, 20, 0))</f>
        <v/>
      </c>
    </row>
    <row r="878" spans="1:4">
      <c r="A878" s="13" t="str">
        <f>IF(BTA!A878="", "", BTA!A878)</f>
        <v/>
      </c>
      <c r="B878" s="13" t="str">
        <f>IF(A878="", "", VLOOKUP(A878, BTA!$A$3:$W$1000, 8, 0))</f>
        <v/>
      </c>
      <c r="C878" s="13"/>
      <c r="D878" s="13" t="str">
        <f>IF(A878="", "", VLOOKUP(A878, BTA!$A$3:$W$1000, 20, 0))</f>
        <v/>
      </c>
    </row>
    <row r="879" spans="1:4">
      <c r="A879" s="13" t="str">
        <f>IF(BTA!A879="", "", BTA!A879)</f>
        <v/>
      </c>
      <c r="B879" s="13" t="str">
        <f>IF(A879="", "", VLOOKUP(A879, BTA!$A$3:$W$1000, 8, 0))</f>
        <v/>
      </c>
      <c r="C879" s="13"/>
      <c r="D879" s="13" t="str">
        <f>IF(A879="", "", VLOOKUP(A879, BTA!$A$3:$W$1000, 20, 0))</f>
        <v/>
      </c>
    </row>
    <row r="880" spans="1:4">
      <c r="A880" s="13" t="str">
        <f>IF(BTA!A880="", "", BTA!A880)</f>
        <v/>
      </c>
      <c r="B880" s="13" t="str">
        <f>IF(A880="", "", VLOOKUP(A880, BTA!$A$3:$W$1000, 8, 0))</f>
        <v/>
      </c>
      <c r="C880" s="13"/>
      <c r="D880" s="13" t="str">
        <f>IF(A880="", "", VLOOKUP(A880, BTA!$A$3:$W$1000, 20, 0))</f>
        <v/>
      </c>
    </row>
    <row r="881" spans="1:4">
      <c r="A881" s="13" t="str">
        <f>IF(BTA!A881="", "", BTA!A881)</f>
        <v/>
      </c>
      <c r="B881" s="13" t="str">
        <f>IF(A881="", "", VLOOKUP(A881, BTA!$A$3:$W$1000, 8, 0))</f>
        <v/>
      </c>
      <c r="C881" s="13"/>
      <c r="D881" s="13" t="str">
        <f>IF(A881="", "", VLOOKUP(A881, BTA!$A$3:$W$1000, 20, 0))</f>
        <v/>
      </c>
    </row>
    <row r="882" spans="1:4">
      <c r="A882" s="13" t="str">
        <f>IF(BTA!A882="", "", BTA!A882)</f>
        <v/>
      </c>
      <c r="B882" s="13" t="str">
        <f>IF(A882="", "", VLOOKUP(A882, BTA!$A$3:$W$1000, 8, 0))</f>
        <v/>
      </c>
      <c r="C882" s="13"/>
      <c r="D882" s="13" t="str">
        <f>IF(A882="", "", VLOOKUP(A882, BTA!$A$3:$W$1000, 20, 0))</f>
        <v/>
      </c>
    </row>
    <row r="883" spans="1:4">
      <c r="A883" s="13" t="str">
        <f>IF(BTA!A883="", "", BTA!A883)</f>
        <v/>
      </c>
      <c r="B883" s="13" t="str">
        <f>IF(A883="", "", VLOOKUP(A883, BTA!$A$3:$W$1000, 8, 0))</f>
        <v/>
      </c>
      <c r="C883" s="13"/>
      <c r="D883" s="13" t="str">
        <f>IF(A883="", "", VLOOKUP(A883, BTA!$A$3:$W$1000, 20, 0))</f>
        <v/>
      </c>
    </row>
    <row r="884" spans="1:4">
      <c r="A884" s="13" t="str">
        <f>IF(BTA!A884="", "", BTA!A884)</f>
        <v/>
      </c>
      <c r="B884" s="13" t="str">
        <f>IF(A884="", "", VLOOKUP(A884, BTA!$A$3:$W$1000, 8, 0))</f>
        <v/>
      </c>
      <c r="C884" s="13"/>
      <c r="D884" s="13" t="str">
        <f>IF(A884="", "", VLOOKUP(A884, BTA!$A$3:$W$1000, 20, 0))</f>
        <v/>
      </c>
    </row>
    <row r="885" spans="1:4">
      <c r="A885" s="13" t="str">
        <f>IF(BTA!A885="", "", BTA!A885)</f>
        <v/>
      </c>
      <c r="B885" s="13" t="str">
        <f>IF(A885="", "", VLOOKUP(A885, BTA!$A$3:$W$1000, 8, 0))</f>
        <v/>
      </c>
      <c r="C885" s="13"/>
      <c r="D885" s="13" t="str">
        <f>IF(A885="", "", VLOOKUP(A885, BTA!$A$3:$W$1000, 20, 0))</f>
        <v/>
      </c>
    </row>
    <row r="886" spans="1:4">
      <c r="A886" s="13" t="str">
        <f>IF(BTA!A886="", "", BTA!A886)</f>
        <v/>
      </c>
      <c r="B886" s="13" t="str">
        <f>IF(A886="", "", VLOOKUP(A886, BTA!$A$3:$W$1000, 8, 0))</f>
        <v/>
      </c>
      <c r="C886" s="13"/>
      <c r="D886" s="13" t="str">
        <f>IF(A886="", "", VLOOKUP(A886, BTA!$A$3:$W$1000, 20, 0))</f>
        <v/>
      </c>
    </row>
    <row r="887" spans="1:4">
      <c r="A887" s="13" t="str">
        <f>IF(BTA!A887="", "", BTA!A887)</f>
        <v/>
      </c>
      <c r="B887" s="13" t="str">
        <f>IF(A887="", "", VLOOKUP(A887, BTA!$A$3:$W$1000, 8, 0))</f>
        <v/>
      </c>
      <c r="C887" s="13"/>
      <c r="D887" s="13" t="str">
        <f>IF(A887="", "", VLOOKUP(A887, BTA!$A$3:$W$1000, 20, 0))</f>
        <v/>
      </c>
    </row>
    <row r="888" spans="1:4">
      <c r="A888" s="13" t="str">
        <f>IF(BTA!A888="", "", BTA!A888)</f>
        <v/>
      </c>
      <c r="B888" s="13" t="str">
        <f>IF(A888="", "", VLOOKUP(A888, BTA!$A$3:$W$1000, 8, 0))</f>
        <v/>
      </c>
      <c r="C888" s="13"/>
      <c r="D888" s="13" t="str">
        <f>IF(A888="", "", VLOOKUP(A888, BTA!$A$3:$W$1000, 20, 0))</f>
        <v/>
      </c>
    </row>
    <row r="889" spans="1:4">
      <c r="A889" s="13" t="str">
        <f>IF(BTA!A889="", "", BTA!A889)</f>
        <v/>
      </c>
      <c r="B889" s="13" t="str">
        <f>IF(A889="", "", VLOOKUP(A889, BTA!$A$3:$W$1000, 8, 0))</f>
        <v/>
      </c>
      <c r="C889" s="13"/>
      <c r="D889" s="13" t="str">
        <f>IF(A889="", "", VLOOKUP(A889, BTA!$A$3:$W$1000, 20, 0))</f>
        <v/>
      </c>
    </row>
    <row r="890" spans="1:4">
      <c r="A890" s="13" t="str">
        <f>IF(BTA!A890="", "", BTA!A890)</f>
        <v/>
      </c>
      <c r="B890" s="13" t="str">
        <f>IF(A890="", "", VLOOKUP(A890, BTA!$A$3:$W$1000, 8, 0))</f>
        <v/>
      </c>
      <c r="C890" s="13"/>
      <c r="D890" s="13" t="str">
        <f>IF(A890="", "", VLOOKUP(A890, BTA!$A$3:$W$1000, 20, 0))</f>
        <v/>
      </c>
    </row>
    <row r="891" spans="1:4">
      <c r="A891" s="13" t="str">
        <f>IF(BTA!A891="", "", BTA!A891)</f>
        <v/>
      </c>
      <c r="B891" s="13" t="str">
        <f>IF(A891="", "", VLOOKUP(A891, BTA!$A$3:$W$1000, 8, 0))</f>
        <v/>
      </c>
      <c r="C891" s="13"/>
      <c r="D891" s="13" t="str">
        <f>IF(A891="", "", VLOOKUP(A891, BTA!$A$3:$W$1000, 20, 0))</f>
        <v/>
      </c>
    </row>
    <row r="892" spans="1:4">
      <c r="A892" s="13" t="str">
        <f>IF(BTA!A892="", "", BTA!A892)</f>
        <v/>
      </c>
      <c r="B892" s="13" t="str">
        <f>IF(A892="", "", VLOOKUP(A892, BTA!$A$3:$W$1000, 8, 0))</f>
        <v/>
      </c>
      <c r="C892" s="13"/>
      <c r="D892" s="13" t="str">
        <f>IF(A892="", "", VLOOKUP(A892, BTA!$A$3:$W$1000, 20, 0))</f>
        <v/>
      </c>
    </row>
    <row r="893" spans="1:4">
      <c r="A893" s="13" t="str">
        <f>IF(BTA!A893="", "", BTA!A893)</f>
        <v/>
      </c>
      <c r="B893" s="13" t="str">
        <f>IF(A893="", "", VLOOKUP(A893, BTA!$A$3:$W$1000, 8, 0))</f>
        <v/>
      </c>
      <c r="C893" s="13"/>
      <c r="D893" s="13" t="str">
        <f>IF(A893="", "", VLOOKUP(A893, BTA!$A$3:$W$1000, 20, 0))</f>
        <v/>
      </c>
    </row>
    <row r="894" spans="1:4">
      <c r="A894" s="13" t="str">
        <f>IF(BTA!A894="", "", BTA!A894)</f>
        <v/>
      </c>
      <c r="B894" s="13" t="str">
        <f>IF(A894="", "", VLOOKUP(A894, BTA!$A$3:$W$1000, 8, 0))</f>
        <v/>
      </c>
      <c r="C894" s="13"/>
      <c r="D894" s="13" t="str">
        <f>IF(A894="", "", VLOOKUP(A894, BTA!$A$3:$W$1000, 20, 0))</f>
        <v/>
      </c>
    </row>
    <row r="895" spans="1:4">
      <c r="A895" s="13" t="str">
        <f>IF(BTA!A895="", "", BTA!A895)</f>
        <v/>
      </c>
      <c r="B895" s="13" t="str">
        <f>IF(A895="", "", VLOOKUP(A895, BTA!$A$3:$W$1000, 8, 0))</f>
        <v/>
      </c>
      <c r="C895" s="13"/>
      <c r="D895" s="13" t="str">
        <f>IF(A895="", "", VLOOKUP(A895, BTA!$A$3:$W$1000, 20, 0))</f>
        <v/>
      </c>
    </row>
    <row r="896" spans="1:4">
      <c r="A896" s="13" t="str">
        <f>IF(BTA!A896="", "", BTA!A896)</f>
        <v/>
      </c>
      <c r="B896" s="13" t="str">
        <f>IF(A896="", "", VLOOKUP(A896, BTA!$A$3:$W$1000, 8, 0))</f>
        <v/>
      </c>
      <c r="C896" s="13"/>
      <c r="D896" s="13" t="str">
        <f>IF(A896="", "", VLOOKUP(A896, BTA!$A$3:$W$1000, 20, 0))</f>
        <v/>
      </c>
    </row>
    <row r="897" spans="1:4">
      <c r="A897" s="13" t="str">
        <f>IF(BTA!A897="", "", BTA!A897)</f>
        <v/>
      </c>
      <c r="B897" s="13" t="str">
        <f>IF(A897="", "", VLOOKUP(A897, BTA!$A$3:$W$1000, 8, 0))</f>
        <v/>
      </c>
      <c r="C897" s="13"/>
      <c r="D897" s="13" t="str">
        <f>IF(A897="", "", VLOOKUP(A897, BTA!$A$3:$W$1000, 20, 0))</f>
        <v/>
      </c>
    </row>
    <row r="898" spans="1:4">
      <c r="A898" s="13" t="str">
        <f>IF(BTA!A898="", "", BTA!A898)</f>
        <v/>
      </c>
      <c r="B898" s="13" t="str">
        <f>IF(A898="", "", VLOOKUP(A898, BTA!$A$3:$W$1000, 8, 0))</f>
        <v/>
      </c>
      <c r="C898" s="13"/>
      <c r="D898" s="13" t="str">
        <f>IF(A898="", "", VLOOKUP(A898, BTA!$A$3:$W$1000, 20, 0))</f>
        <v/>
      </c>
    </row>
    <row r="899" spans="1:4">
      <c r="A899" s="13" t="str">
        <f>IF(BTA!A899="", "", BTA!A899)</f>
        <v/>
      </c>
      <c r="B899" s="13" t="str">
        <f>IF(A899="", "", VLOOKUP(A899, BTA!$A$3:$W$1000, 8, 0))</f>
        <v/>
      </c>
      <c r="C899" s="13"/>
      <c r="D899" s="13" t="str">
        <f>IF(A899="", "", VLOOKUP(A899, BTA!$A$3:$W$1000, 20, 0))</f>
        <v/>
      </c>
    </row>
    <row r="900" spans="1:4">
      <c r="A900" s="13" t="str">
        <f>IF(BTA!A900="", "", BTA!A900)</f>
        <v/>
      </c>
      <c r="B900" s="13" t="str">
        <f>IF(A900="", "", VLOOKUP(A900, BTA!$A$3:$W$1000, 8, 0))</f>
        <v/>
      </c>
      <c r="C900" s="13"/>
      <c r="D900" s="13" t="str">
        <f>IF(A900="", "", VLOOKUP(A900, BTA!$A$3:$W$1000, 20, 0))</f>
        <v/>
      </c>
    </row>
    <row r="901" spans="1:4">
      <c r="A901" s="13" t="str">
        <f>IF(BTA!A901="", "", BTA!A901)</f>
        <v/>
      </c>
      <c r="B901" s="13" t="str">
        <f>IF(A901="", "", VLOOKUP(A901, BTA!$A$3:$W$1000, 8, 0))</f>
        <v/>
      </c>
      <c r="C901" s="13"/>
      <c r="D901" s="13" t="str">
        <f>IF(A901="", "", VLOOKUP(A901, BTA!$A$3:$W$1000, 20, 0))</f>
        <v/>
      </c>
    </row>
    <row r="902" spans="1:4">
      <c r="A902" s="13" t="str">
        <f>IF(BTA!A902="", "", BTA!A902)</f>
        <v/>
      </c>
      <c r="B902" s="13" t="str">
        <f>IF(A902="", "", VLOOKUP(A902, BTA!$A$3:$W$1000, 8, 0))</f>
        <v/>
      </c>
      <c r="C902" s="13"/>
      <c r="D902" s="13" t="str">
        <f>IF(A902="", "", VLOOKUP(A902, BTA!$A$3:$W$1000, 20, 0))</f>
        <v/>
      </c>
    </row>
    <row r="903" spans="1:4">
      <c r="A903" s="13" t="str">
        <f>IF(BTA!A903="", "", BTA!A903)</f>
        <v/>
      </c>
      <c r="B903" s="13" t="str">
        <f>IF(A903="", "", VLOOKUP(A903, BTA!$A$3:$W$1000, 8, 0))</f>
        <v/>
      </c>
      <c r="C903" s="13"/>
      <c r="D903" s="13" t="str">
        <f>IF(A903="", "", VLOOKUP(A903, BTA!$A$3:$W$1000, 20, 0))</f>
        <v/>
      </c>
    </row>
    <row r="904" spans="1:4">
      <c r="A904" s="13" t="str">
        <f>IF(BTA!A904="", "", BTA!A904)</f>
        <v/>
      </c>
      <c r="B904" s="13" t="str">
        <f>IF(A904="", "", VLOOKUP(A904, BTA!$A$3:$W$1000, 8, 0))</f>
        <v/>
      </c>
      <c r="C904" s="13"/>
      <c r="D904" s="13" t="str">
        <f>IF(A904="", "", VLOOKUP(A904, BTA!$A$3:$W$1000, 20, 0))</f>
        <v/>
      </c>
    </row>
    <row r="905" spans="1:4">
      <c r="A905" s="13" t="str">
        <f>IF(BTA!A905="", "", BTA!A905)</f>
        <v/>
      </c>
      <c r="B905" s="13" t="str">
        <f>IF(A905="", "", VLOOKUP(A905, BTA!$A$3:$W$1000, 8, 0))</f>
        <v/>
      </c>
      <c r="C905" s="13"/>
      <c r="D905" s="13" t="str">
        <f>IF(A905="", "", VLOOKUP(A905, BTA!$A$3:$W$1000, 20, 0))</f>
        <v/>
      </c>
    </row>
    <row r="906" spans="1:4">
      <c r="A906" s="13" t="str">
        <f>IF(BTA!A906="", "", BTA!A906)</f>
        <v/>
      </c>
      <c r="B906" s="13" t="str">
        <f>IF(A906="", "", VLOOKUP(A906, BTA!$A$3:$W$1000, 8, 0))</f>
        <v/>
      </c>
      <c r="C906" s="13"/>
      <c r="D906" s="13" t="str">
        <f>IF(A906="", "", VLOOKUP(A906, BTA!$A$3:$W$1000, 20, 0))</f>
        <v/>
      </c>
    </row>
    <row r="907" spans="1:4">
      <c r="A907" s="13" t="str">
        <f>IF(BTA!A907="", "", BTA!A907)</f>
        <v/>
      </c>
      <c r="B907" s="13" t="str">
        <f>IF(A907="", "", VLOOKUP(A907, BTA!$A$3:$W$1000, 8, 0))</f>
        <v/>
      </c>
      <c r="C907" s="13"/>
      <c r="D907" s="13" t="str">
        <f>IF(A907="", "", VLOOKUP(A907, BTA!$A$3:$W$1000, 20, 0))</f>
        <v/>
      </c>
    </row>
    <row r="908" spans="1:4">
      <c r="A908" s="13" t="str">
        <f>IF(BTA!A908="", "", BTA!A908)</f>
        <v/>
      </c>
      <c r="B908" s="13" t="str">
        <f>IF(A908="", "", VLOOKUP(A908, BTA!$A$3:$W$1000, 8, 0))</f>
        <v/>
      </c>
      <c r="C908" s="13"/>
      <c r="D908" s="13" t="str">
        <f>IF(A908="", "", VLOOKUP(A908, BTA!$A$3:$W$1000, 20, 0))</f>
        <v/>
      </c>
    </row>
    <row r="909" spans="1:4">
      <c r="A909" s="13" t="str">
        <f>IF(BTA!A909="", "", BTA!A909)</f>
        <v/>
      </c>
      <c r="B909" s="13" t="str">
        <f>IF(A909="", "", VLOOKUP(A909, BTA!$A$3:$W$1000, 8, 0))</f>
        <v/>
      </c>
      <c r="C909" s="13"/>
      <c r="D909" s="13" t="str">
        <f>IF(A909="", "", VLOOKUP(A909, BTA!$A$3:$W$1000, 20, 0))</f>
        <v/>
      </c>
    </row>
    <row r="910" spans="1:4">
      <c r="A910" s="13" t="str">
        <f>IF(BTA!A910="", "", BTA!A910)</f>
        <v/>
      </c>
      <c r="B910" s="13" t="str">
        <f>IF(A910="", "", VLOOKUP(A910, BTA!$A$3:$W$1000, 8, 0))</f>
        <v/>
      </c>
      <c r="C910" s="13"/>
      <c r="D910" s="13" t="str">
        <f>IF(A910="", "", VLOOKUP(A910, BTA!$A$3:$W$1000, 20, 0))</f>
        <v/>
      </c>
    </row>
    <row r="911" spans="1:4">
      <c r="A911" s="13" t="str">
        <f>IF(BTA!A911="", "", BTA!A911)</f>
        <v/>
      </c>
      <c r="B911" s="13" t="str">
        <f>IF(A911="", "", VLOOKUP(A911, BTA!$A$3:$W$1000, 8, 0))</f>
        <v/>
      </c>
      <c r="C911" s="13"/>
      <c r="D911" s="13" t="str">
        <f>IF(A911="", "", VLOOKUP(A911, BTA!$A$3:$W$1000, 20, 0))</f>
        <v/>
      </c>
    </row>
    <row r="912" spans="1:4">
      <c r="A912" s="13" t="str">
        <f>IF(BTA!A912="", "", BTA!A912)</f>
        <v/>
      </c>
      <c r="B912" s="13" t="str">
        <f>IF(A912="", "", VLOOKUP(A912, BTA!$A$3:$W$1000, 8, 0))</f>
        <v/>
      </c>
      <c r="C912" s="13"/>
      <c r="D912" s="13" t="str">
        <f>IF(A912="", "", VLOOKUP(A912, BTA!$A$3:$W$1000, 20, 0))</f>
        <v/>
      </c>
    </row>
    <row r="913" spans="1:4">
      <c r="A913" s="13" t="str">
        <f>IF(BTA!A913="", "", BTA!A913)</f>
        <v/>
      </c>
      <c r="B913" s="13" t="str">
        <f>IF(A913="", "", VLOOKUP(A913, BTA!$A$3:$W$1000, 8, 0))</f>
        <v/>
      </c>
      <c r="C913" s="13"/>
      <c r="D913" s="13" t="str">
        <f>IF(A913="", "", VLOOKUP(A913, BTA!$A$3:$W$1000, 20, 0))</f>
        <v/>
      </c>
    </row>
    <row r="914" spans="1:4">
      <c r="A914" s="13" t="str">
        <f>IF(BTA!A914="", "", BTA!A914)</f>
        <v/>
      </c>
      <c r="B914" s="13" t="str">
        <f>IF(A914="", "", VLOOKUP(A914, BTA!$A$3:$W$1000, 8, 0))</f>
        <v/>
      </c>
      <c r="C914" s="13"/>
      <c r="D914" s="13" t="str">
        <f>IF(A914="", "", VLOOKUP(A914, BTA!$A$3:$W$1000, 20, 0))</f>
        <v/>
      </c>
    </row>
    <row r="915" spans="1:4">
      <c r="A915" s="13" t="str">
        <f>IF(BTA!A915="", "", BTA!A915)</f>
        <v/>
      </c>
      <c r="B915" s="13" t="str">
        <f>IF(A915="", "", VLOOKUP(A915, BTA!$A$3:$W$1000, 8, 0))</f>
        <v/>
      </c>
      <c r="C915" s="13"/>
      <c r="D915" s="13" t="str">
        <f>IF(A915="", "", VLOOKUP(A915, BTA!$A$3:$W$1000, 20, 0))</f>
        <v/>
      </c>
    </row>
    <row r="916" spans="1:4">
      <c r="A916" s="13" t="str">
        <f>IF(BTA!A916="", "", BTA!A916)</f>
        <v/>
      </c>
      <c r="B916" s="13" t="str">
        <f>IF(A916="", "", VLOOKUP(A916, BTA!$A$3:$W$1000, 8, 0))</f>
        <v/>
      </c>
      <c r="C916" s="13"/>
      <c r="D916" s="13" t="str">
        <f>IF(A916="", "", VLOOKUP(A916, BTA!$A$3:$W$1000, 20, 0))</f>
        <v/>
      </c>
    </row>
    <row r="917" spans="1:4">
      <c r="A917" s="13" t="str">
        <f>IF(BTA!A917="", "", BTA!A917)</f>
        <v/>
      </c>
      <c r="B917" s="13" t="str">
        <f>IF(A917="", "", VLOOKUP(A917, BTA!$A$3:$W$1000, 8, 0))</f>
        <v/>
      </c>
      <c r="C917" s="13"/>
      <c r="D917" s="13" t="str">
        <f>IF(A917="", "", VLOOKUP(A917, BTA!$A$3:$W$1000, 20, 0))</f>
        <v/>
      </c>
    </row>
    <row r="918" spans="1:4">
      <c r="A918" s="13" t="str">
        <f>IF(BTA!A918="", "", BTA!A918)</f>
        <v/>
      </c>
      <c r="B918" s="13" t="str">
        <f>IF(A918="", "", VLOOKUP(A918, BTA!$A$3:$W$1000, 8, 0))</f>
        <v/>
      </c>
      <c r="C918" s="13"/>
      <c r="D918" s="13" t="str">
        <f>IF(A918="", "", VLOOKUP(A918, BTA!$A$3:$W$1000, 20, 0))</f>
        <v/>
      </c>
    </row>
    <row r="919" spans="1:4">
      <c r="A919" s="13" t="str">
        <f>IF(BTA!A919="", "", BTA!A919)</f>
        <v/>
      </c>
      <c r="B919" s="13" t="str">
        <f>IF(A919="", "", VLOOKUP(A919, BTA!$A$3:$W$1000, 8, 0))</f>
        <v/>
      </c>
      <c r="C919" s="13"/>
      <c r="D919" s="13" t="str">
        <f>IF(A919="", "", VLOOKUP(A919, BTA!$A$3:$W$1000, 20, 0))</f>
        <v/>
      </c>
    </row>
    <row r="920" spans="1:4">
      <c r="A920" s="13" t="str">
        <f>IF(BTA!A920="", "", BTA!A920)</f>
        <v/>
      </c>
      <c r="B920" s="13" t="str">
        <f>IF(A920="", "", VLOOKUP(A920, BTA!$A$3:$W$1000, 8, 0))</f>
        <v/>
      </c>
      <c r="C920" s="13"/>
      <c r="D920" s="13" t="str">
        <f>IF(A920="", "", VLOOKUP(A920, BTA!$A$3:$W$1000, 20, 0))</f>
        <v/>
      </c>
    </row>
    <row r="921" spans="1:4">
      <c r="A921" s="13" t="str">
        <f>IF(BTA!A921="", "", BTA!A921)</f>
        <v/>
      </c>
      <c r="B921" s="13" t="str">
        <f>IF(A921="", "", VLOOKUP(A921, BTA!$A$3:$W$1000, 8, 0))</f>
        <v/>
      </c>
      <c r="C921" s="13"/>
      <c r="D921" s="13" t="str">
        <f>IF(A921="", "", VLOOKUP(A921, BTA!$A$3:$W$1000, 20, 0))</f>
        <v/>
      </c>
    </row>
    <row r="922" spans="1:4">
      <c r="A922" s="13" t="str">
        <f>IF(BTA!A922="", "", BTA!A922)</f>
        <v/>
      </c>
      <c r="B922" s="13" t="str">
        <f>IF(A922="", "", VLOOKUP(A922, BTA!$A$3:$W$1000, 8, 0))</f>
        <v/>
      </c>
      <c r="C922" s="13"/>
      <c r="D922" s="13" t="str">
        <f>IF(A922="", "", VLOOKUP(A922, BTA!$A$3:$W$1000, 20, 0))</f>
        <v/>
      </c>
    </row>
    <row r="923" spans="1:4">
      <c r="A923" s="13" t="str">
        <f>IF(BTA!A923="", "", BTA!A923)</f>
        <v/>
      </c>
      <c r="B923" s="13" t="str">
        <f>IF(A923="", "", VLOOKUP(A923, BTA!$A$3:$W$1000, 8, 0))</f>
        <v/>
      </c>
      <c r="C923" s="13"/>
      <c r="D923" s="13" t="str">
        <f>IF(A923="", "", VLOOKUP(A923, BTA!$A$3:$W$1000, 20, 0))</f>
        <v/>
      </c>
    </row>
    <row r="924" spans="1:4">
      <c r="A924" s="13" t="str">
        <f>IF(BTA!A924="", "", BTA!A924)</f>
        <v/>
      </c>
      <c r="B924" s="13" t="str">
        <f>IF(A924="", "", VLOOKUP(A924, BTA!$A$3:$W$1000, 8, 0))</f>
        <v/>
      </c>
      <c r="C924" s="13"/>
      <c r="D924" s="13" t="str">
        <f>IF(A924="", "", VLOOKUP(A924, BTA!$A$3:$W$1000, 20, 0))</f>
        <v/>
      </c>
    </row>
    <row r="925" spans="1:4">
      <c r="A925" s="13" t="str">
        <f>IF(BTA!A925="", "", BTA!A925)</f>
        <v/>
      </c>
      <c r="B925" s="13" t="str">
        <f>IF(A925="", "", VLOOKUP(A925, BTA!$A$3:$W$1000, 8, 0))</f>
        <v/>
      </c>
      <c r="C925" s="13"/>
      <c r="D925" s="13" t="str">
        <f>IF(A925="", "", VLOOKUP(A925, BTA!$A$3:$W$1000, 20, 0))</f>
        <v/>
      </c>
    </row>
    <row r="926" spans="1:4">
      <c r="A926" s="13" t="str">
        <f>IF(BTA!A926="", "", BTA!A926)</f>
        <v/>
      </c>
      <c r="B926" s="13" t="str">
        <f>IF(A926="", "", VLOOKUP(A926, BTA!$A$3:$W$1000, 8, 0))</f>
        <v/>
      </c>
      <c r="C926" s="13"/>
      <c r="D926" s="13" t="str">
        <f>IF(A926="", "", VLOOKUP(A926, BTA!$A$3:$W$1000, 20, 0))</f>
        <v/>
      </c>
    </row>
    <row r="927" spans="1:4">
      <c r="A927" s="13" t="str">
        <f>IF(BTA!A927="", "", BTA!A927)</f>
        <v/>
      </c>
      <c r="B927" s="13" t="str">
        <f>IF(A927="", "", VLOOKUP(A927, BTA!$A$3:$W$1000, 8, 0))</f>
        <v/>
      </c>
      <c r="C927" s="13"/>
      <c r="D927" s="13" t="str">
        <f>IF(A927="", "", VLOOKUP(A927, BTA!$A$3:$W$1000, 20, 0))</f>
        <v/>
      </c>
    </row>
    <row r="928" spans="1:4">
      <c r="A928" s="13" t="str">
        <f>IF(BTA!A928="", "", BTA!A928)</f>
        <v/>
      </c>
      <c r="B928" s="13" t="str">
        <f>IF(A928="", "", VLOOKUP(A928, BTA!$A$3:$W$1000, 8, 0))</f>
        <v/>
      </c>
      <c r="C928" s="13"/>
      <c r="D928" s="13" t="str">
        <f>IF(A928="", "", VLOOKUP(A928, BTA!$A$3:$W$1000, 20, 0))</f>
        <v/>
      </c>
    </row>
    <row r="929" spans="1:4">
      <c r="A929" s="13" t="str">
        <f>IF(BTA!A929="", "", BTA!A929)</f>
        <v/>
      </c>
      <c r="B929" s="13" t="str">
        <f>IF(A929="", "", VLOOKUP(A929, BTA!$A$3:$W$1000, 8, 0))</f>
        <v/>
      </c>
      <c r="C929" s="13"/>
      <c r="D929" s="13" t="str">
        <f>IF(A929="", "", VLOOKUP(A929, BTA!$A$3:$W$1000, 20, 0))</f>
        <v/>
      </c>
    </row>
    <row r="930" spans="1:4">
      <c r="A930" s="13" t="str">
        <f>IF(BTA!A930="", "", BTA!A930)</f>
        <v/>
      </c>
      <c r="B930" s="13" t="str">
        <f>IF(A930="", "", VLOOKUP(A930, BTA!$A$3:$W$1000, 8, 0))</f>
        <v/>
      </c>
      <c r="C930" s="13"/>
      <c r="D930" s="13" t="str">
        <f>IF(A930="", "", VLOOKUP(A930, BTA!$A$3:$W$1000, 20, 0))</f>
        <v/>
      </c>
    </row>
    <row r="931" spans="1:4">
      <c r="A931" s="13" t="str">
        <f>IF(BTA!A931="", "", BTA!A931)</f>
        <v/>
      </c>
      <c r="B931" s="13" t="str">
        <f>IF(A931="", "", VLOOKUP(A931, BTA!$A$3:$W$1000, 8, 0))</f>
        <v/>
      </c>
      <c r="C931" s="13"/>
      <c r="D931" s="13" t="str">
        <f>IF(A931="", "", VLOOKUP(A931, BTA!$A$3:$W$1000, 20, 0))</f>
        <v/>
      </c>
    </row>
    <row r="932" spans="1:4">
      <c r="A932" s="13" t="str">
        <f>IF(BTA!A932="", "", BTA!A932)</f>
        <v/>
      </c>
      <c r="B932" s="13" t="str">
        <f>IF(A932="", "", VLOOKUP(A932, BTA!$A$3:$W$1000, 8, 0))</f>
        <v/>
      </c>
      <c r="C932" s="13"/>
      <c r="D932" s="13" t="str">
        <f>IF(A932="", "", VLOOKUP(A932, BTA!$A$3:$W$1000, 20, 0))</f>
        <v/>
      </c>
    </row>
    <row r="933" spans="1:4">
      <c r="A933" s="13" t="str">
        <f>IF(BTA!A933="", "", BTA!A933)</f>
        <v/>
      </c>
      <c r="B933" s="13" t="str">
        <f>IF(A933="", "", VLOOKUP(A933, BTA!$A$3:$W$1000, 8, 0))</f>
        <v/>
      </c>
      <c r="C933" s="13"/>
      <c r="D933" s="13" t="str">
        <f>IF(A933="", "", VLOOKUP(A933, BTA!$A$3:$W$1000, 20, 0))</f>
        <v/>
      </c>
    </row>
    <row r="934" spans="1:4">
      <c r="A934" s="13" t="str">
        <f>IF(BTA!A934="", "", BTA!A934)</f>
        <v/>
      </c>
      <c r="B934" s="13" t="str">
        <f>IF(A934="", "", VLOOKUP(A934, BTA!$A$3:$W$1000, 8, 0))</f>
        <v/>
      </c>
      <c r="C934" s="13"/>
      <c r="D934" s="13" t="str">
        <f>IF(A934="", "", VLOOKUP(A934, BTA!$A$3:$W$1000, 20, 0))</f>
        <v/>
      </c>
    </row>
    <row r="935" spans="1:4">
      <c r="A935" s="13" t="str">
        <f>IF(BTA!A935="", "", BTA!A935)</f>
        <v/>
      </c>
      <c r="B935" s="13" t="str">
        <f>IF(A935="", "", VLOOKUP(A935, BTA!$A$3:$W$1000, 8, 0))</f>
        <v/>
      </c>
      <c r="C935" s="13"/>
      <c r="D935" s="13" t="str">
        <f>IF(A935="", "", VLOOKUP(A935, BTA!$A$3:$W$1000, 20, 0))</f>
        <v/>
      </c>
    </row>
    <row r="936" spans="1:4">
      <c r="A936" s="13" t="str">
        <f>IF(BTA!A936="", "", BTA!A936)</f>
        <v/>
      </c>
      <c r="B936" s="13" t="str">
        <f>IF(A936="", "", VLOOKUP(A936, BTA!$A$3:$W$1000, 8, 0))</f>
        <v/>
      </c>
      <c r="C936" s="13"/>
      <c r="D936" s="13" t="str">
        <f>IF(A936="", "", VLOOKUP(A936, BTA!$A$3:$W$1000, 20, 0))</f>
        <v/>
      </c>
    </row>
    <row r="937" spans="1:4">
      <c r="A937" s="13" t="str">
        <f>IF(BTA!A937="", "", BTA!A937)</f>
        <v/>
      </c>
      <c r="B937" s="13" t="str">
        <f>IF(A937="", "", VLOOKUP(A937, BTA!$A$3:$W$1000, 8, 0))</f>
        <v/>
      </c>
      <c r="C937" s="13"/>
      <c r="D937" s="13" t="str">
        <f>IF(A937="", "", VLOOKUP(A937, BTA!$A$3:$W$1000, 20, 0))</f>
        <v/>
      </c>
    </row>
    <row r="938" spans="1:4">
      <c r="A938" s="13" t="str">
        <f>IF(BTA!A938="", "", BTA!A938)</f>
        <v/>
      </c>
      <c r="B938" s="13" t="str">
        <f>IF(A938="", "", VLOOKUP(A938, BTA!$A$3:$W$1000, 8, 0))</f>
        <v/>
      </c>
      <c r="C938" s="13"/>
      <c r="D938" s="13" t="str">
        <f>IF(A938="", "", VLOOKUP(A938, BTA!$A$3:$W$1000, 20, 0))</f>
        <v/>
      </c>
    </row>
    <row r="939" spans="1:4">
      <c r="A939" s="13" t="str">
        <f>IF(BTA!A939="", "", BTA!A939)</f>
        <v/>
      </c>
      <c r="B939" s="13" t="str">
        <f>IF(A939="", "", VLOOKUP(A939, BTA!$A$3:$W$1000, 8, 0))</f>
        <v/>
      </c>
      <c r="C939" s="13"/>
      <c r="D939" s="13" t="str">
        <f>IF(A939="", "", VLOOKUP(A939, BTA!$A$3:$W$1000, 20, 0))</f>
        <v/>
      </c>
    </row>
    <row r="940" spans="1:4">
      <c r="A940" s="13" t="str">
        <f>IF(BTA!A940="", "", BTA!A940)</f>
        <v/>
      </c>
      <c r="B940" s="13" t="str">
        <f>IF(A940="", "", VLOOKUP(A940, BTA!$A$3:$W$1000, 8, 0))</f>
        <v/>
      </c>
      <c r="C940" s="13"/>
      <c r="D940" s="13" t="str">
        <f>IF(A940="", "", VLOOKUP(A940, BTA!$A$3:$W$1000, 20, 0))</f>
        <v/>
      </c>
    </row>
    <row r="941" spans="1:4">
      <c r="A941" s="13" t="str">
        <f>IF(BTA!A941="", "", BTA!A941)</f>
        <v/>
      </c>
      <c r="B941" s="13" t="str">
        <f>IF(A941="", "", VLOOKUP(A941, BTA!$A$3:$W$1000, 8, 0))</f>
        <v/>
      </c>
      <c r="C941" s="13"/>
      <c r="D941" s="13" t="str">
        <f>IF(A941="", "", VLOOKUP(A941, BTA!$A$3:$W$1000, 20, 0))</f>
        <v/>
      </c>
    </row>
    <row r="942" spans="1:4">
      <c r="A942" s="13" t="str">
        <f>IF(BTA!A942="", "", BTA!A942)</f>
        <v/>
      </c>
      <c r="B942" s="13" t="str">
        <f>IF(A942="", "", VLOOKUP(A942, BTA!$A$3:$W$1000, 8, 0))</f>
        <v/>
      </c>
      <c r="C942" s="13"/>
      <c r="D942" s="13" t="str">
        <f>IF(A942="", "", VLOOKUP(A942, BTA!$A$3:$W$1000, 20, 0))</f>
        <v/>
      </c>
    </row>
    <row r="943" spans="1:4">
      <c r="A943" s="13" t="str">
        <f>IF(BTA!A943="", "", BTA!A943)</f>
        <v/>
      </c>
      <c r="B943" s="13" t="str">
        <f>IF(A943="", "", VLOOKUP(A943, BTA!$A$3:$W$1000, 8, 0))</f>
        <v/>
      </c>
      <c r="C943" s="13"/>
      <c r="D943" s="13" t="str">
        <f>IF(A943="", "", VLOOKUP(A943, BTA!$A$3:$W$1000, 20, 0))</f>
        <v/>
      </c>
    </row>
    <row r="944" spans="1:4">
      <c r="A944" s="13" t="str">
        <f>IF(BTA!A944="", "", BTA!A944)</f>
        <v/>
      </c>
      <c r="B944" s="13" t="str">
        <f>IF(A944="", "", VLOOKUP(A944, BTA!$A$3:$W$1000, 8, 0))</f>
        <v/>
      </c>
      <c r="C944" s="13"/>
      <c r="D944" s="13" t="str">
        <f>IF(A944="", "", VLOOKUP(A944, BTA!$A$3:$W$1000, 20, 0))</f>
        <v/>
      </c>
    </row>
    <row r="945" spans="1:4">
      <c r="A945" s="13" t="str">
        <f>IF(BTA!A945="", "", BTA!A945)</f>
        <v/>
      </c>
      <c r="B945" s="13" t="str">
        <f>IF(A945="", "", VLOOKUP(A945, BTA!$A$3:$W$1000, 8, 0))</f>
        <v/>
      </c>
      <c r="C945" s="13"/>
      <c r="D945" s="13" t="str">
        <f>IF(A945="", "", VLOOKUP(A945, BTA!$A$3:$W$1000, 20, 0))</f>
        <v/>
      </c>
    </row>
    <row r="946" spans="1:4">
      <c r="A946" s="13" t="str">
        <f>IF(BTA!A946="", "", BTA!A946)</f>
        <v/>
      </c>
      <c r="B946" s="13" t="str">
        <f>IF(A946="", "", VLOOKUP(A946, BTA!$A$3:$W$1000, 8, 0))</f>
        <v/>
      </c>
      <c r="C946" s="13"/>
      <c r="D946" s="13" t="str">
        <f>IF(A946="", "", VLOOKUP(A946, BTA!$A$3:$W$1000, 20, 0))</f>
        <v/>
      </c>
    </row>
    <row r="947" spans="1:4">
      <c r="A947" s="13" t="str">
        <f>IF(BTA!A947="", "", BTA!A947)</f>
        <v/>
      </c>
      <c r="B947" s="13" t="str">
        <f>IF(A947="", "", VLOOKUP(A947, BTA!$A$3:$W$1000, 8, 0))</f>
        <v/>
      </c>
      <c r="C947" s="13"/>
      <c r="D947" s="13" t="str">
        <f>IF(A947="", "", VLOOKUP(A947, BTA!$A$3:$W$1000, 20, 0))</f>
        <v/>
      </c>
    </row>
    <row r="948" spans="1:4">
      <c r="A948" s="13" t="str">
        <f>IF(BTA!A948="", "", BTA!A948)</f>
        <v/>
      </c>
      <c r="B948" s="13" t="str">
        <f>IF(A948="", "", VLOOKUP(A948, BTA!$A$3:$W$1000, 8, 0))</f>
        <v/>
      </c>
      <c r="C948" s="13"/>
      <c r="D948" s="13" t="str">
        <f>IF(A948="", "", VLOOKUP(A948, BTA!$A$3:$W$1000, 20, 0))</f>
        <v/>
      </c>
    </row>
    <row r="949" spans="1:4">
      <c r="A949" s="13" t="str">
        <f>IF(BTA!A949="", "", BTA!A949)</f>
        <v/>
      </c>
      <c r="B949" s="13" t="str">
        <f>IF(A949="", "", VLOOKUP(A949, BTA!$A$3:$W$1000, 8, 0))</f>
        <v/>
      </c>
      <c r="C949" s="13"/>
      <c r="D949" s="13" t="str">
        <f>IF(A949="", "", VLOOKUP(A949, BTA!$A$3:$W$1000, 20, 0))</f>
        <v/>
      </c>
    </row>
    <row r="950" spans="1:4">
      <c r="A950" s="13" t="str">
        <f>IF(BTA!A950="", "", BTA!A950)</f>
        <v/>
      </c>
      <c r="B950" s="13" t="str">
        <f>IF(A950="", "", VLOOKUP(A950, BTA!$A$3:$W$1000, 8, 0))</f>
        <v/>
      </c>
      <c r="C950" s="13"/>
      <c r="D950" s="13" t="str">
        <f>IF(A950="", "", VLOOKUP(A950, BTA!$A$3:$W$1000, 20, 0))</f>
        <v/>
      </c>
    </row>
    <row r="951" spans="1:4">
      <c r="A951" s="13" t="str">
        <f>IF(BTA!A951="", "", BTA!A951)</f>
        <v/>
      </c>
      <c r="B951" s="13" t="str">
        <f>IF(A951="", "", VLOOKUP(A951, BTA!$A$3:$W$1000, 8, 0))</f>
        <v/>
      </c>
      <c r="C951" s="13"/>
      <c r="D951" s="13" t="str">
        <f>IF(A951="", "", VLOOKUP(A951, BTA!$A$3:$W$1000, 20, 0))</f>
        <v/>
      </c>
    </row>
    <row r="952" spans="1:4">
      <c r="A952" s="13" t="str">
        <f>IF(BTA!A952="", "", BTA!A952)</f>
        <v/>
      </c>
      <c r="B952" s="13" t="str">
        <f>IF(A952="", "", VLOOKUP(A952, BTA!$A$3:$W$1000, 8, 0))</f>
        <v/>
      </c>
      <c r="C952" s="13"/>
      <c r="D952" s="13" t="str">
        <f>IF(A952="", "", VLOOKUP(A952, BTA!$A$3:$W$1000, 20, 0))</f>
        <v/>
      </c>
    </row>
    <row r="953" spans="1:4">
      <c r="A953" s="13" t="str">
        <f>IF(BTA!A953="", "", BTA!A953)</f>
        <v/>
      </c>
      <c r="B953" s="13" t="str">
        <f>IF(A953="", "", VLOOKUP(A953, BTA!$A$3:$W$1000, 8, 0))</f>
        <v/>
      </c>
      <c r="C953" s="13"/>
      <c r="D953" s="13" t="str">
        <f>IF(A953="", "", VLOOKUP(A953, BTA!$A$3:$W$1000, 20, 0))</f>
        <v/>
      </c>
    </row>
    <row r="954" spans="1:4">
      <c r="A954" s="13" t="str">
        <f>IF(BTA!A954="", "", BTA!A954)</f>
        <v/>
      </c>
      <c r="B954" s="13" t="str">
        <f>IF(A954="", "", VLOOKUP(A954, BTA!$A$3:$W$1000, 8, 0))</f>
        <v/>
      </c>
      <c r="C954" s="13"/>
      <c r="D954" s="13" t="str">
        <f>IF(A954="", "", VLOOKUP(A954, BTA!$A$3:$W$1000, 20, 0))</f>
        <v/>
      </c>
    </row>
    <row r="955" spans="1:4">
      <c r="A955" s="13" t="str">
        <f>IF(BTA!A955="", "", BTA!A955)</f>
        <v/>
      </c>
      <c r="B955" s="13" t="str">
        <f>IF(A955="", "", VLOOKUP(A955, BTA!$A$3:$W$1000, 8, 0))</f>
        <v/>
      </c>
      <c r="C955" s="13"/>
      <c r="D955" s="13" t="str">
        <f>IF(A955="", "", VLOOKUP(A955, BTA!$A$3:$W$1000, 20, 0))</f>
        <v/>
      </c>
    </row>
    <row r="956" spans="1:4">
      <c r="A956" s="13" t="str">
        <f>IF(BTA!A956="", "", BTA!A956)</f>
        <v/>
      </c>
      <c r="B956" s="13" t="str">
        <f>IF(A956="", "", VLOOKUP(A956, BTA!$A$3:$W$1000, 8, 0))</f>
        <v/>
      </c>
      <c r="C956" s="13"/>
      <c r="D956" s="13" t="str">
        <f>IF(A956="", "", VLOOKUP(A956, BTA!$A$3:$W$1000, 20, 0))</f>
        <v/>
      </c>
    </row>
    <row r="957" spans="1:4">
      <c r="A957" s="13" t="str">
        <f>IF(BTA!A957="", "", BTA!A957)</f>
        <v/>
      </c>
      <c r="B957" s="13" t="str">
        <f>IF(A957="", "", VLOOKUP(A957, BTA!$A$3:$W$1000, 8, 0))</f>
        <v/>
      </c>
      <c r="C957" s="13"/>
      <c r="D957" s="13" t="str">
        <f>IF(A957="", "", VLOOKUP(A957, BTA!$A$3:$W$1000, 20, 0))</f>
        <v/>
      </c>
    </row>
    <row r="958" spans="1:4">
      <c r="A958" s="13" t="str">
        <f>IF(BTA!A958="", "", BTA!A958)</f>
        <v/>
      </c>
      <c r="B958" s="13" t="str">
        <f>IF(A958="", "", VLOOKUP(A958, BTA!$A$3:$W$1000, 8, 0))</f>
        <v/>
      </c>
      <c r="C958" s="13"/>
      <c r="D958" s="13" t="str">
        <f>IF(A958="", "", VLOOKUP(A958, BTA!$A$3:$W$1000, 20, 0))</f>
        <v/>
      </c>
    </row>
    <row r="959" spans="1:4">
      <c r="A959" s="13" t="str">
        <f>IF(BTA!A959="", "", BTA!A959)</f>
        <v/>
      </c>
      <c r="B959" s="13" t="str">
        <f>IF(A959="", "", VLOOKUP(A959, BTA!$A$3:$W$1000, 8, 0))</f>
        <v/>
      </c>
      <c r="C959" s="13"/>
      <c r="D959" s="13" t="str">
        <f>IF(A959="", "", VLOOKUP(A959, BTA!$A$3:$W$1000, 20, 0))</f>
        <v/>
      </c>
    </row>
    <row r="960" spans="1:4">
      <c r="A960" s="13" t="str">
        <f>IF(BTA!A960="", "", BTA!A960)</f>
        <v/>
      </c>
      <c r="B960" s="13" t="str">
        <f>IF(A960="", "", VLOOKUP(A960, BTA!$A$3:$W$1000, 8, 0))</f>
        <v/>
      </c>
      <c r="C960" s="13"/>
      <c r="D960" s="13" t="str">
        <f>IF(A960="", "", VLOOKUP(A960, BTA!$A$3:$W$1000, 20, 0))</f>
        <v/>
      </c>
    </row>
    <row r="961" spans="1:4">
      <c r="A961" s="13" t="str">
        <f>IF(BTA!A961="", "", BTA!A961)</f>
        <v/>
      </c>
      <c r="B961" s="13" t="str">
        <f>IF(A961="", "", VLOOKUP(A961, BTA!$A$3:$W$1000, 8, 0))</f>
        <v/>
      </c>
      <c r="C961" s="13"/>
      <c r="D961" s="13" t="str">
        <f>IF(A961="", "", VLOOKUP(A961, BTA!$A$3:$W$1000, 20, 0))</f>
        <v/>
      </c>
    </row>
    <row r="962" spans="1:4">
      <c r="A962" s="13" t="str">
        <f>IF(BTA!A962="", "", BTA!A962)</f>
        <v/>
      </c>
      <c r="B962" s="13" t="str">
        <f>IF(A962="", "", VLOOKUP(A962, BTA!$A$3:$W$1000, 8, 0))</f>
        <v/>
      </c>
      <c r="C962" s="13"/>
      <c r="D962" s="13" t="str">
        <f>IF(A962="", "", VLOOKUP(A962, BTA!$A$3:$W$1000, 20, 0))</f>
        <v/>
      </c>
    </row>
    <row r="963" spans="1:4">
      <c r="A963" s="13" t="str">
        <f>IF(BTA!A963="", "", BTA!A963)</f>
        <v/>
      </c>
      <c r="B963" s="13" t="str">
        <f>IF(A963="", "", VLOOKUP(A963, BTA!$A$3:$W$1000, 8, 0))</f>
        <v/>
      </c>
      <c r="C963" s="13"/>
      <c r="D963" s="13" t="str">
        <f>IF(A963="", "", VLOOKUP(A963, BTA!$A$3:$W$1000, 20, 0))</f>
        <v/>
      </c>
    </row>
    <row r="964" spans="1:4">
      <c r="A964" s="13" t="str">
        <f>IF(BTA!A964="", "", BTA!A964)</f>
        <v/>
      </c>
      <c r="B964" s="13" t="str">
        <f>IF(A964="", "", VLOOKUP(A964, BTA!$A$3:$W$1000, 8, 0))</f>
        <v/>
      </c>
      <c r="C964" s="13"/>
      <c r="D964" s="13" t="str">
        <f>IF(A964="", "", VLOOKUP(A964, BTA!$A$3:$W$1000, 20, 0))</f>
        <v/>
      </c>
    </row>
    <row r="965" spans="1:4">
      <c r="A965" s="13" t="str">
        <f>IF(BTA!A965="", "", BTA!A965)</f>
        <v/>
      </c>
      <c r="B965" s="13" t="str">
        <f>IF(A965="", "", VLOOKUP(A965, BTA!$A$3:$W$1000, 8, 0))</f>
        <v/>
      </c>
      <c r="C965" s="13"/>
      <c r="D965" s="13" t="str">
        <f>IF(A965="", "", VLOOKUP(A965, BTA!$A$3:$W$1000, 20, 0))</f>
        <v/>
      </c>
    </row>
    <row r="966" spans="1:4">
      <c r="A966" s="13" t="str">
        <f>IF(BTA!A966="", "", BTA!A966)</f>
        <v/>
      </c>
      <c r="B966" s="13" t="str">
        <f>IF(A966="", "", VLOOKUP(A966, BTA!$A$3:$W$1000, 8, 0))</f>
        <v/>
      </c>
      <c r="C966" s="13"/>
      <c r="D966" s="13" t="str">
        <f>IF(A966="", "", VLOOKUP(A966, BTA!$A$3:$W$1000, 20, 0))</f>
        <v/>
      </c>
    </row>
    <row r="967" spans="1:4">
      <c r="A967" s="13" t="str">
        <f>IF(BTA!A967="", "", BTA!A967)</f>
        <v/>
      </c>
      <c r="B967" s="13" t="str">
        <f>IF(A967="", "", VLOOKUP(A967, BTA!$A$3:$W$1000, 8, 0))</f>
        <v/>
      </c>
      <c r="C967" s="13"/>
      <c r="D967" s="13" t="str">
        <f>IF(A967="", "", VLOOKUP(A967, BTA!$A$3:$W$1000, 20, 0))</f>
        <v/>
      </c>
    </row>
    <row r="968" spans="1:4">
      <c r="A968" s="13" t="str">
        <f>IF(BTA!A968="", "", BTA!A968)</f>
        <v/>
      </c>
      <c r="B968" s="13" t="str">
        <f>IF(A968="", "", VLOOKUP(A968, BTA!$A$3:$W$1000, 8, 0))</f>
        <v/>
      </c>
      <c r="C968" s="13"/>
      <c r="D968" s="13" t="str">
        <f>IF(A968="", "", VLOOKUP(A968, BTA!$A$3:$W$1000, 20, 0))</f>
        <v/>
      </c>
    </row>
    <row r="969" spans="1:4">
      <c r="A969" s="13" t="str">
        <f>IF(BTA!A969="", "", BTA!A969)</f>
        <v/>
      </c>
      <c r="B969" s="13" t="str">
        <f>IF(A969="", "", VLOOKUP(A969, BTA!$A$3:$W$1000, 8, 0))</f>
        <v/>
      </c>
      <c r="C969" s="13"/>
      <c r="D969" s="13" t="str">
        <f>IF(A969="", "", VLOOKUP(A969, BTA!$A$3:$W$1000, 20, 0))</f>
        <v/>
      </c>
    </row>
    <row r="970" spans="1:4">
      <c r="A970" s="13" t="str">
        <f>IF(BTA!A970="", "", BTA!A970)</f>
        <v/>
      </c>
      <c r="B970" s="13" t="str">
        <f>IF(A970="", "", VLOOKUP(A970, BTA!$A$3:$W$1000, 8, 0))</f>
        <v/>
      </c>
      <c r="C970" s="13"/>
      <c r="D970" s="13" t="str">
        <f>IF(A970="", "", VLOOKUP(A970, BTA!$A$3:$W$1000, 20, 0))</f>
        <v/>
      </c>
    </row>
    <row r="971" spans="1:4">
      <c r="A971" s="13" t="str">
        <f>IF(BTA!A971="", "", BTA!A971)</f>
        <v/>
      </c>
      <c r="B971" s="13" t="str">
        <f>IF(A971="", "", VLOOKUP(A971, BTA!$A$3:$W$1000, 8, 0))</f>
        <v/>
      </c>
      <c r="C971" s="13"/>
      <c r="D971" s="13" t="str">
        <f>IF(A971="", "", VLOOKUP(A971, BTA!$A$3:$W$1000, 20, 0))</f>
        <v/>
      </c>
    </row>
    <row r="972" spans="1:4">
      <c r="A972" s="13" t="str">
        <f>IF(BTA!A972="", "", BTA!A972)</f>
        <v/>
      </c>
      <c r="B972" s="13" t="str">
        <f>IF(A972="", "", VLOOKUP(A972, BTA!$A$3:$W$1000, 8, 0))</f>
        <v/>
      </c>
      <c r="C972" s="13"/>
      <c r="D972" s="13" t="str">
        <f>IF(A972="", "", VLOOKUP(A972, BTA!$A$3:$W$1000, 20, 0))</f>
        <v/>
      </c>
    </row>
    <row r="973" spans="1:4">
      <c r="A973" s="13" t="str">
        <f>IF(BTA!A973="", "", BTA!A973)</f>
        <v/>
      </c>
      <c r="B973" s="13" t="str">
        <f>IF(A973="", "", VLOOKUP(A973, BTA!$A$3:$W$1000, 8, 0))</f>
        <v/>
      </c>
      <c r="C973" s="13"/>
      <c r="D973" s="13" t="str">
        <f>IF(A973="", "", VLOOKUP(A973, BTA!$A$3:$W$1000, 20, 0))</f>
        <v/>
      </c>
    </row>
    <row r="974" spans="1:4">
      <c r="A974" s="13" t="str">
        <f>IF(BTA!A974="", "", BTA!A974)</f>
        <v/>
      </c>
      <c r="B974" s="13" t="str">
        <f>IF(A974="", "", VLOOKUP(A974, BTA!$A$3:$W$1000, 8, 0))</f>
        <v/>
      </c>
      <c r="C974" s="13"/>
      <c r="D974" s="13" t="str">
        <f>IF(A974="", "", VLOOKUP(A974, BTA!$A$3:$W$1000, 20, 0))</f>
        <v/>
      </c>
    </row>
    <row r="975" spans="1:4">
      <c r="A975" s="13" t="str">
        <f>IF(BTA!A975="", "", BTA!A975)</f>
        <v/>
      </c>
      <c r="B975" s="13" t="str">
        <f>IF(A975="", "", VLOOKUP(A975, BTA!$A$3:$W$1000, 8, 0))</f>
        <v/>
      </c>
      <c r="C975" s="13"/>
      <c r="D975" s="13" t="str">
        <f>IF(A975="", "", VLOOKUP(A975, BTA!$A$3:$W$1000, 20, 0))</f>
        <v/>
      </c>
    </row>
    <row r="976" spans="1:4">
      <c r="A976" s="13" t="str">
        <f>IF(BTA!A976="", "", BTA!A976)</f>
        <v/>
      </c>
      <c r="B976" s="13" t="str">
        <f>IF(A976="", "", VLOOKUP(A976, BTA!$A$3:$W$1000, 8, 0))</f>
        <v/>
      </c>
      <c r="C976" s="13"/>
      <c r="D976" s="13" t="str">
        <f>IF(A976="", "", VLOOKUP(A976, BTA!$A$3:$W$1000, 20, 0))</f>
        <v/>
      </c>
    </row>
    <row r="977" spans="1:4">
      <c r="A977" s="13" t="str">
        <f>IF(BTA!A977="", "", BTA!A977)</f>
        <v/>
      </c>
      <c r="B977" s="13" t="str">
        <f>IF(A977="", "", VLOOKUP(A977, BTA!$A$3:$W$1000, 8, 0))</f>
        <v/>
      </c>
      <c r="C977" s="13"/>
      <c r="D977" s="13" t="str">
        <f>IF(A977="", "", VLOOKUP(A977, BTA!$A$3:$W$1000, 20, 0))</f>
        <v/>
      </c>
    </row>
    <row r="978" spans="1:4">
      <c r="A978" s="13" t="str">
        <f>IF(BTA!A978="", "", BTA!A978)</f>
        <v/>
      </c>
      <c r="B978" s="13" t="str">
        <f>IF(A978="", "", VLOOKUP(A978, BTA!$A$3:$W$1000, 8, 0))</f>
        <v/>
      </c>
      <c r="C978" s="13"/>
      <c r="D978" s="13" t="str">
        <f>IF(A978="", "", VLOOKUP(A978, BTA!$A$3:$W$1000, 20, 0))</f>
        <v/>
      </c>
    </row>
    <row r="979" spans="1:4">
      <c r="A979" s="13" t="str">
        <f>IF(BTA!A979="", "", BTA!A979)</f>
        <v/>
      </c>
      <c r="B979" s="13" t="str">
        <f>IF(A979="", "", VLOOKUP(A979, BTA!$A$3:$W$1000, 8, 0))</f>
        <v/>
      </c>
      <c r="C979" s="13"/>
      <c r="D979" s="13" t="str">
        <f>IF(A979="", "", VLOOKUP(A979, BTA!$A$3:$W$1000, 20, 0))</f>
        <v/>
      </c>
    </row>
    <row r="980" spans="1:4">
      <c r="A980" s="13" t="str">
        <f>IF(BTA!A980="", "", BTA!A980)</f>
        <v/>
      </c>
      <c r="B980" s="13" t="str">
        <f>IF(A980="", "", VLOOKUP(A980, BTA!$A$3:$W$1000, 8, 0))</f>
        <v/>
      </c>
      <c r="C980" s="13"/>
      <c r="D980" s="13" t="str">
        <f>IF(A980="", "", VLOOKUP(A980, BTA!$A$3:$W$1000, 20, 0))</f>
        <v/>
      </c>
    </row>
    <row r="981" spans="1:4">
      <c r="A981" s="13" t="str">
        <f>IF(BTA!A981="", "", BTA!A981)</f>
        <v/>
      </c>
      <c r="B981" s="13" t="str">
        <f>IF(A981="", "", VLOOKUP(A981, BTA!$A$3:$W$1000, 8, 0))</f>
        <v/>
      </c>
      <c r="C981" s="13"/>
      <c r="D981" s="13" t="str">
        <f>IF(A981="", "", VLOOKUP(A981, BTA!$A$3:$W$1000, 20, 0))</f>
        <v/>
      </c>
    </row>
    <row r="982" spans="1:4">
      <c r="A982" s="13" t="str">
        <f>IF(BTA!A982="", "", BTA!A982)</f>
        <v/>
      </c>
      <c r="B982" s="13" t="str">
        <f>IF(A982="", "", VLOOKUP(A982, BTA!$A$3:$W$1000, 8, 0))</f>
        <v/>
      </c>
      <c r="C982" s="13"/>
      <c r="D982" s="13" t="str">
        <f>IF(A982="", "", VLOOKUP(A982, BTA!$A$3:$W$1000, 20, 0))</f>
        <v/>
      </c>
    </row>
    <row r="983" spans="1:4">
      <c r="A983" s="13" t="str">
        <f>IF(BTA!A983="", "", BTA!A983)</f>
        <v/>
      </c>
      <c r="B983" s="13" t="str">
        <f>IF(A983="", "", VLOOKUP(A983, BTA!$A$3:$W$1000, 8, 0))</f>
        <v/>
      </c>
      <c r="C983" s="13"/>
      <c r="D983" s="13" t="str">
        <f>IF(A983="", "", VLOOKUP(A983, BTA!$A$3:$W$1000, 20, 0))</f>
        <v/>
      </c>
    </row>
    <row r="984" spans="1:4">
      <c r="A984" s="13" t="str">
        <f>IF(BTA!A984="", "", BTA!A984)</f>
        <v/>
      </c>
      <c r="B984" s="13" t="str">
        <f>IF(A984="", "", VLOOKUP(A984, BTA!$A$3:$W$1000, 8, 0))</f>
        <v/>
      </c>
      <c r="C984" s="13"/>
      <c r="D984" s="13" t="str">
        <f>IF(A984="", "", VLOOKUP(A984, BTA!$A$3:$W$1000, 20, 0))</f>
        <v/>
      </c>
    </row>
    <row r="985" spans="1:4">
      <c r="A985" s="13" t="str">
        <f>IF(BTA!A985="", "", BTA!A985)</f>
        <v/>
      </c>
      <c r="B985" s="13" t="str">
        <f>IF(A985="", "", VLOOKUP(A985, BTA!$A$3:$W$1000, 8, 0))</f>
        <v/>
      </c>
      <c r="C985" s="13"/>
      <c r="D985" s="13" t="str">
        <f>IF(A985="", "", VLOOKUP(A985, BTA!$A$3:$W$1000, 20, 0))</f>
        <v/>
      </c>
    </row>
    <row r="986" spans="1:4">
      <c r="A986" s="13" t="str">
        <f>IF(BTA!A986="", "", BTA!A986)</f>
        <v/>
      </c>
      <c r="B986" s="13" t="str">
        <f>IF(A986="", "", VLOOKUP(A986, BTA!$A$3:$W$1000, 8, 0))</f>
        <v/>
      </c>
      <c r="C986" s="13"/>
      <c r="D986" s="13" t="str">
        <f>IF(A986="", "", VLOOKUP(A986, BTA!$A$3:$W$1000, 20, 0))</f>
        <v/>
      </c>
    </row>
    <row r="987" spans="1:4">
      <c r="A987" s="13" t="str">
        <f>IF(BTA!A987="", "", BTA!A987)</f>
        <v/>
      </c>
      <c r="B987" s="13" t="str">
        <f>IF(A987="", "", VLOOKUP(A987, BTA!$A$3:$W$1000, 8, 0))</f>
        <v/>
      </c>
      <c r="C987" s="13"/>
      <c r="D987" s="13" t="str">
        <f>IF(A987="", "", VLOOKUP(A987, BTA!$A$3:$W$1000, 20, 0))</f>
        <v/>
      </c>
    </row>
    <row r="988" spans="1:4">
      <c r="A988" s="13" t="str">
        <f>IF(BTA!A988="", "", BTA!A988)</f>
        <v/>
      </c>
      <c r="B988" s="13" t="str">
        <f>IF(A988="", "", VLOOKUP(A988, BTA!$A$3:$W$1000, 8, 0))</f>
        <v/>
      </c>
      <c r="C988" s="13"/>
      <c r="D988" s="13" t="str">
        <f>IF(A988="", "", VLOOKUP(A988, BTA!$A$3:$W$1000, 20, 0))</f>
        <v/>
      </c>
    </row>
    <row r="989" spans="1:4">
      <c r="A989" s="13" t="str">
        <f>IF(BTA!A989="", "", BTA!A989)</f>
        <v/>
      </c>
      <c r="B989" s="13" t="str">
        <f>IF(A989="", "", VLOOKUP(A989, BTA!$A$3:$W$1000, 8, 0))</f>
        <v/>
      </c>
      <c r="C989" s="13"/>
      <c r="D989" s="13" t="str">
        <f>IF(A989="", "", VLOOKUP(A989, BTA!$A$3:$W$1000, 20, 0))</f>
        <v/>
      </c>
    </row>
    <row r="990" spans="1:4">
      <c r="A990" s="13" t="str">
        <f>IF(BTA!A990="", "", BTA!A990)</f>
        <v/>
      </c>
      <c r="B990" s="13" t="str">
        <f>IF(A990="", "", VLOOKUP(A990, BTA!$A$3:$W$1000, 8, 0))</f>
        <v/>
      </c>
      <c r="C990" s="13"/>
      <c r="D990" s="13" t="str">
        <f>IF(A990="", "", VLOOKUP(A990, BTA!$A$3:$W$1000, 20, 0))</f>
        <v/>
      </c>
    </row>
    <row r="991" spans="1:4">
      <c r="A991" s="13" t="str">
        <f>IF(BTA!A991="", "", BTA!A991)</f>
        <v/>
      </c>
      <c r="B991" s="13" t="str">
        <f>IF(A991="", "", VLOOKUP(A991, BTA!$A$3:$W$1000, 8, 0))</f>
        <v/>
      </c>
      <c r="C991" s="13"/>
      <c r="D991" s="13" t="str">
        <f>IF(A991="", "", VLOOKUP(A991, BTA!$A$3:$W$1000, 20, 0))</f>
        <v/>
      </c>
    </row>
    <row r="992" spans="1:4">
      <c r="A992" s="13" t="str">
        <f>IF(BTA!A992="", "", BTA!A992)</f>
        <v/>
      </c>
      <c r="B992" s="13" t="str">
        <f>IF(A992="", "", VLOOKUP(A992, BTA!$A$3:$W$1000, 8, 0))</f>
        <v/>
      </c>
      <c r="C992" s="13"/>
      <c r="D992" s="13" t="str">
        <f>IF(A992="", "", VLOOKUP(A992, BTA!$A$3:$W$1000, 20, 0))</f>
        <v/>
      </c>
    </row>
    <row r="993" spans="1:4">
      <c r="A993" s="13" t="str">
        <f>IF(BTA!A993="", "", BTA!A993)</f>
        <v/>
      </c>
      <c r="B993" s="13" t="str">
        <f>IF(A993="", "", VLOOKUP(A993, BTA!$A$3:$W$1000, 8, 0))</f>
        <v/>
      </c>
      <c r="C993" s="13"/>
      <c r="D993" s="13" t="str">
        <f>IF(A993="", "", VLOOKUP(A993, BTA!$A$3:$W$1000, 20, 0))</f>
        <v/>
      </c>
    </row>
    <row r="994" spans="1:4">
      <c r="A994" s="13" t="str">
        <f>IF(BTA!A994="", "", BTA!A994)</f>
        <v/>
      </c>
      <c r="B994" s="13" t="str">
        <f>IF(A994="", "", VLOOKUP(A994, BTA!$A$3:$W$1000, 8, 0))</f>
        <v/>
      </c>
      <c r="C994" s="13"/>
      <c r="D994" s="13" t="str">
        <f>IF(A994="", "", VLOOKUP(A994, BTA!$A$3:$W$1000, 20, 0))</f>
        <v/>
      </c>
    </row>
    <row r="995" spans="1:4">
      <c r="A995" s="13" t="str">
        <f>IF(BTA!A995="", "", BTA!A995)</f>
        <v/>
      </c>
      <c r="B995" s="13" t="str">
        <f>IF(A995="", "", VLOOKUP(A995, BTA!$A$3:$W$1000, 8, 0))</f>
        <v/>
      </c>
      <c r="C995" s="13"/>
      <c r="D995" s="13" t="str">
        <f>IF(A995="", "", VLOOKUP(A995, BTA!$A$3:$W$1000, 20, 0))</f>
        <v/>
      </c>
    </row>
    <row r="996" spans="1:4">
      <c r="A996" s="13" t="str">
        <f>IF(BTA!A996="", "", BTA!A996)</f>
        <v/>
      </c>
      <c r="B996" s="13" t="str">
        <f>IF(A996="", "", VLOOKUP(A996, BTA!$A$3:$W$1000, 8, 0))</f>
        <v/>
      </c>
      <c r="C996" s="13"/>
      <c r="D996" s="13" t="str">
        <f>IF(A996="", "", VLOOKUP(A996, BTA!$A$3:$W$1000, 20, 0))</f>
        <v/>
      </c>
    </row>
    <row r="997" spans="1:4">
      <c r="A997" s="13" t="str">
        <f>IF(BTA!A997="", "", BTA!A997)</f>
        <v/>
      </c>
      <c r="B997" s="13" t="str">
        <f>IF(A997="", "", VLOOKUP(A997, BTA!$A$3:$W$1000, 8, 0))</f>
        <v/>
      </c>
      <c r="C997" s="13"/>
      <c r="D997" s="13" t="str">
        <f>IF(A997="", "", VLOOKUP(A997, BTA!$A$3:$W$1000, 20, 0))</f>
        <v/>
      </c>
    </row>
    <row r="998" spans="1:4">
      <c r="A998" s="13" t="str">
        <f>IF(BTA!A998="", "", BTA!A998)</f>
        <v/>
      </c>
      <c r="B998" s="13" t="str">
        <f>IF(A998="", "", VLOOKUP(A998, BTA!$A$3:$W$1000, 8, 0))</f>
        <v/>
      </c>
      <c r="C998" s="13"/>
      <c r="D998" s="13" t="str">
        <f>IF(A998="", "", VLOOKUP(A998, BTA!$A$3:$W$1000, 20, 0))</f>
        <v/>
      </c>
    </row>
    <row r="999" spans="1:4">
      <c r="A999" s="13" t="str">
        <f>IF(BTA!A999="", "", BTA!A999)</f>
        <v/>
      </c>
      <c r="B999" s="13" t="str">
        <f>IF(A999="", "", VLOOKUP(A999, BTA!$A$3:$W$1000, 8, 0))</f>
        <v/>
      </c>
      <c r="C999" s="13"/>
      <c r="D999" s="13" t="str">
        <f>IF(A999="", "", VLOOKUP(A999, BTA!$A$3:$W$1000, 20, 0))</f>
        <v/>
      </c>
    </row>
    <row r="1000" spans="1:4">
      <c r="A1000" s="13" t="str">
        <f>IF(BTA!A1000="", "", BTA!A1000)</f>
        <v/>
      </c>
      <c r="B1000" s="13" t="str">
        <f>IF(A1000="", "", VLOOKUP(A1000, BTA!$A$3:$W$1000, 8, 0))</f>
        <v/>
      </c>
      <c r="C1000" s="13"/>
      <c r="D1000" s="13" t="str">
        <f>IF(A1000="", "", VLOOKUP(A1000, BTA!$A$3:$W$1000, 20, 0))</f>
        <v/>
      </c>
    </row>
    <row r="1001" spans="1:4">
      <c r="A1001" s="13" t="str">
        <f>IF(BTA!A1001="", "", BTA!A1001)</f>
        <v/>
      </c>
      <c r="B1001" s="13" t="str">
        <f>IF(A1001="", "", VLOOKUP(A1001, BTA!$A$3:$W$1000, 8, 0))</f>
        <v/>
      </c>
      <c r="C1001" s="13"/>
      <c r="D1001" s="13" t="str">
        <f>IF(A1001="", "", VLOOKUP(A1001, BTA!$A$3:$W$1000, 20, 0))</f>
        <v/>
      </c>
    </row>
    <row r="1002" spans="1:4">
      <c r="A1002" s="13" t="str">
        <f>IF(BTA!A1002="", "", BTA!A1002)</f>
        <v/>
      </c>
      <c r="B1002" s="13" t="str">
        <f>IF(A1002="", "", VLOOKUP(A1002, BTA!$A$3:$W$1000, 8, 0))</f>
        <v/>
      </c>
      <c r="C1002" s="13"/>
      <c r="D1002" s="13" t="str">
        <f>IF(A1002="", "", VLOOKUP(A1002, BTA!$A$3:$W$1000, 20, 0))</f>
        <v/>
      </c>
    </row>
    <row r="1003" spans="1:4">
      <c r="A1003" s="13" t="str">
        <f>IF(BTA!A1003="", "", BTA!A1003)</f>
        <v/>
      </c>
      <c r="B1003" s="13" t="str">
        <f>IF(A1003="", "", VLOOKUP(A1003, BTA!$A$3:$W$1000, 8, 0))</f>
        <v/>
      </c>
      <c r="C1003" s="13"/>
      <c r="D1003" s="13" t="str">
        <f>IF(A1003="", "", VLOOKUP(A1003, BTA!$A$3:$W$1000, 20, 0))</f>
        <v/>
      </c>
    </row>
    <row r="1004" spans="1:4">
      <c r="A1004" s="13" t="str">
        <f>IF(BTA!A1004="", "", BTA!A1004)</f>
        <v/>
      </c>
      <c r="B1004" s="13" t="str">
        <f>IF(A1004="", "", VLOOKUP(A1004, BTA!$A$3:$W$1000, 8, 0))</f>
        <v/>
      </c>
      <c r="C1004" s="13"/>
      <c r="D1004" s="13" t="str">
        <f>IF(A1004="", "", VLOOKUP(A1004, BTA!$A$3:$W$1000, 20, 0))</f>
        <v/>
      </c>
    </row>
    <row r="1005" spans="1:4">
      <c r="A1005" s="13" t="str">
        <f>IF(BTA!A1005="", "", BTA!A1005)</f>
        <v/>
      </c>
      <c r="B1005" s="13" t="str">
        <f>IF(A1005="", "", VLOOKUP(A1005, BTA!$A$3:$W$1000, 8, 0))</f>
        <v/>
      </c>
      <c r="C1005" s="13"/>
      <c r="D1005" s="13" t="str">
        <f>IF(A1005="", "", VLOOKUP(A1005, BTA!$A$3:$W$1000, 20, 0))</f>
        <v/>
      </c>
    </row>
    <row r="1006" spans="1:4">
      <c r="A1006" s="13" t="str">
        <f>IF(BTA!A1006="", "", BTA!A1006)</f>
        <v/>
      </c>
      <c r="B1006" s="13" t="str">
        <f>IF(A1006="", "", VLOOKUP(A1006, BTA!$A$3:$W$1000, 8, 0))</f>
        <v/>
      </c>
      <c r="C1006" s="13"/>
      <c r="D1006" s="13" t="str">
        <f>IF(A1006="", "", VLOOKUP(A1006, BTA!$A$3:$W$1000, 20, 0))</f>
        <v/>
      </c>
    </row>
    <row r="1007" spans="1:4">
      <c r="A1007" s="13" t="str">
        <f>IF(BTA!A1007="", "", BTA!A1007)</f>
        <v/>
      </c>
      <c r="B1007" s="13" t="str">
        <f>IF(A1007="", "", VLOOKUP(A1007, BTA!$A$3:$W$1000, 8, 0))</f>
        <v/>
      </c>
      <c r="C1007" s="13"/>
      <c r="D1007" s="13" t="str">
        <f>IF(A1007="", "", VLOOKUP(A1007, BTA!$A$3:$W$1000, 20, 0))</f>
        <v/>
      </c>
    </row>
    <row r="1008" spans="1:4">
      <c r="A1008" s="13" t="str">
        <f>IF(BTA!A1008="", "", BTA!A1008)</f>
        <v/>
      </c>
      <c r="B1008" s="13" t="str">
        <f>IF(A1008="", "", VLOOKUP(A1008, BTA!$A$3:$W$1000, 8, 0))</f>
        <v/>
      </c>
      <c r="C1008" s="13"/>
      <c r="D1008" s="13" t="str">
        <f>IF(A1008="", "", VLOOKUP(A1008, BTA!$A$3:$W$1000, 20, 0))</f>
        <v/>
      </c>
    </row>
    <row r="1009" spans="1:4">
      <c r="A1009" s="13" t="str">
        <f>IF(BTA!A1009="", "", BTA!A1009)</f>
        <v/>
      </c>
      <c r="B1009" s="13" t="str">
        <f>IF(A1009="", "", VLOOKUP(A1009, BTA!$A$3:$W$1000, 8, 0))</f>
        <v/>
      </c>
      <c r="C1009" s="13"/>
      <c r="D1009" s="13" t="str">
        <f>IF(A1009="", "", VLOOKUP(A1009, BTA!$A$3:$W$1000, 20, 0))</f>
        <v/>
      </c>
    </row>
    <row r="1010" spans="1:4">
      <c r="A1010" s="13" t="str">
        <f>IF(BTA!A1010="", "", BTA!A1010)</f>
        <v/>
      </c>
      <c r="B1010" s="13" t="str">
        <f>IF(A1010="", "", VLOOKUP(A1010, BTA!$A$3:$W$1000, 8, 0))</f>
        <v/>
      </c>
      <c r="C1010" s="13"/>
      <c r="D1010" s="13" t="str">
        <f>IF(A1010="", "", VLOOKUP(A1010, BTA!$A$3:$W$1000, 20, 0))</f>
        <v/>
      </c>
    </row>
    <row r="1011" spans="1:4">
      <c r="A1011" s="13" t="str">
        <f>IF(BTA!A1011="", "", BTA!A1011)</f>
        <v/>
      </c>
      <c r="B1011" s="13" t="str">
        <f>IF(A1011="", "", VLOOKUP(A1011, BTA!$A$3:$W$1000, 8, 0))</f>
        <v/>
      </c>
      <c r="C1011" s="13"/>
      <c r="D1011" s="13" t="str">
        <f>IF(A1011="", "", VLOOKUP(A1011, BTA!$A$3:$W$1000, 20, 0))</f>
        <v/>
      </c>
    </row>
    <row r="1012" spans="1:4">
      <c r="A1012" s="13" t="str">
        <f>IF(BTA!A1012="", "", BTA!A1012)</f>
        <v/>
      </c>
      <c r="B1012" s="13" t="str">
        <f>IF(A1012="", "", VLOOKUP(A1012, BTA!$A$3:$W$1000, 8, 0))</f>
        <v/>
      </c>
      <c r="C1012" s="13"/>
      <c r="D1012" s="13" t="str">
        <f>IF(A1012="", "", VLOOKUP(A1012, BTA!$A$3:$W$1000, 20, 0))</f>
        <v/>
      </c>
    </row>
    <row r="1013" spans="1:4">
      <c r="A1013" s="13" t="str">
        <f>IF(BTA!A1013="", "", BTA!A1013)</f>
        <v/>
      </c>
      <c r="B1013" s="13" t="str">
        <f>IF(A1013="", "", VLOOKUP(A1013, BTA!$A$3:$W$1000, 8, 0))</f>
        <v/>
      </c>
      <c r="C1013" s="13"/>
      <c r="D1013" s="13" t="str">
        <f>IF(A1013="", "", VLOOKUP(A1013, BTA!$A$3:$W$1000, 20, 0))</f>
        <v/>
      </c>
    </row>
    <row r="1014" spans="1:4">
      <c r="A1014" s="13" t="str">
        <f>IF(BTA!A1014="", "", BTA!A1014)</f>
        <v/>
      </c>
      <c r="B1014" s="13" t="str">
        <f>IF(A1014="", "", VLOOKUP(A1014, BTA!$A$3:$W$1000, 8, 0))</f>
        <v/>
      </c>
      <c r="C1014" s="13"/>
      <c r="D1014" s="13" t="str">
        <f>IF(A1014="", "", VLOOKUP(A1014, BTA!$A$3:$W$1000, 20, 0))</f>
        <v/>
      </c>
    </row>
    <row r="1015" spans="1:4">
      <c r="A1015" s="13" t="str">
        <f>IF(BTA!A1015="", "", BTA!A1015)</f>
        <v/>
      </c>
      <c r="B1015" s="13" t="str">
        <f>IF(A1015="", "", VLOOKUP(A1015, BTA!$A$3:$W$1000, 8, 0))</f>
        <v/>
      </c>
      <c r="C1015" s="13"/>
      <c r="D1015" s="13" t="str">
        <f>IF(A1015="", "", VLOOKUP(A1015, BTA!$A$3:$W$1000, 20, 0))</f>
        <v/>
      </c>
    </row>
    <row r="1016" spans="1:4">
      <c r="A1016" s="13" t="str">
        <f>IF(BTA!A1016="", "", BTA!A1016)</f>
        <v/>
      </c>
      <c r="B1016" s="13" t="str">
        <f>IF(A1016="", "", VLOOKUP(A1016, BTA!$A$3:$W$1000, 8, 0))</f>
        <v/>
      </c>
      <c r="C1016" s="13"/>
      <c r="D1016" s="13" t="str">
        <f>IF(A1016="", "", VLOOKUP(A1016, BTA!$A$3:$W$1000, 20, 0))</f>
        <v/>
      </c>
    </row>
    <row r="1017" spans="1:4">
      <c r="A1017" s="13" t="str">
        <f>IF(BTA!A1017="", "", BTA!A1017)</f>
        <v/>
      </c>
      <c r="B1017" s="13" t="str">
        <f>IF(A1017="", "", VLOOKUP(A1017, BTA!$A$3:$W$1000, 8, 0))</f>
        <v/>
      </c>
      <c r="C1017" s="13"/>
      <c r="D1017" s="13" t="str">
        <f>IF(A1017="", "", VLOOKUP(A1017, BTA!$A$3:$W$1000, 20, 0))</f>
        <v/>
      </c>
    </row>
    <row r="1018" spans="1:4">
      <c r="A1018" s="13" t="str">
        <f>IF(BTA!A1018="", "", BTA!A1018)</f>
        <v/>
      </c>
      <c r="B1018" s="13" t="str">
        <f>IF(A1018="", "", VLOOKUP(A1018, BTA!$A$3:$W$1000, 8, 0))</f>
        <v/>
      </c>
      <c r="C1018" s="13"/>
      <c r="D1018" s="13" t="str">
        <f>IF(A1018="", "", VLOOKUP(A1018, BTA!$A$3:$W$1000, 20, 0))</f>
        <v/>
      </c>
    </row>
    <row r="1019" spans="1:4">
      <c r="A1019" s="13" t="str">
        <f>IF(BTA!A1019="", "", BTA!A1019)</f>
        <v/>
      </c>
      <c r="B1019" s="13" t="str">
        <f>IF(A1019="", "", VLOOKUP(A1019, BTA!$A$3:$W$1000, 8, 0))</f>
        <v/>
      </c>
      <c r="C1019" s="13"/>
      <c r="D1019" s="13" t="str">
        <f>IF(A1019="", "", VLOOKUP(A1019, BTA!$A$3:$W$1000, 20, 0))</f>
        <v/>
      </c>
    </row>
    <row r="1020" spans="1:4">
      <c r="A1020" s="13" t="str">
        <f>IF(BTA!A1020="", "", BTA!A1020)</f>
        <v/>
      </c>
      <c r="B1020" s="13" t="str">
        <f>IF(A1020="", "", VLOOKUP(A1020, BTA!$A$3:$W$1000, 8, 0))</f>
        <v/>
      </c>
      <c r="C1020" s="13"/>
      <c r="D1020" s="13" t="str">
        <f>IF(A1020="", "", VLOOKUP(A1020, BTA!$A$3:$W$1000, 20, 0))</f>
        <v/>
      </c>
    </row>
    <row r="1021" spans="1:4">
      <c r="A1021" s="13" t="str">
        <f>IF(BTA!A1021="", "", BTA!A1021)</f>
        <v/>
      </c>
      <c r="B1021" s="13" t="str">
        <f>IF(A1021="", "", VLOOKUP(A1021, BTA!$A$3:$W$1000, 8, 0))</f>
        <v/>
      </c>
      <c r="C1021" s="13"/>
      <c r="D1021" s="13" t="str">
        <f>IF(A1021="", "", VLOOKUP(A1021, BTA!$A$3:$W$1000, 20, 0))</f>
        <v/>
      </c>
    </row>
    <row r="1022" spans="1:4">
      <c r="A1022" s="13" t="str">
        <f>IF(BTA!A1022="", "", BTA!A1022)</f>
        <v/>
      </c>
      <c r="B1022" s="13" t="str">
        <f>IF(A1022="", "", VLOOKUP(A1022, BTA!$A$3:$W$1000, 8, 0))</f>
        <v/>
      </c>
      <c r="C1022" s="13"/>
      <c r="D1022" s="13" t="str">
        <f>IF(A1022="", "", VLOOKUP(A1022, BTA!$A$3:$W$1000, 20, 0))</f>
        <v/>
      </c>
    </row>
    <row r="1023" spans="1:4">
      <c r="A1023" s="13" t="str">
        <f>IF(BTA!A1023="", "", BTA!A1023)</f>
        <v/>
      </c>
      <c r="B1023" s="13" t="str">
        <f>IF(A1023="", "", VLOOKUP(A1023, BTA!$A$3:$W$1000, 8, 0))</f>
        <v/>
      </c>
      <c r="C1023" s="13"/>
      <c r="D1023" s="13" t="str">
        <f>IF(A1023="", "", VLOOKUP(A1023, BTA!$A$3:$W$1000, 20, 0))</f>
        <v/>
      </c>
    </row>
    <row r="1024" spans="1:4">
      <c r="A1024" s="13" t="str">
        <f>IF(BTA!A1024="", "", BTA!A1024)</f>
        <v/>
      </c>
      <c r="B1024" s="13" t="str">
        <f>IF(A1024="", "", VLOOKUP(A1024, BTA!$A$3:$W$1000, 8, 0))</f>
        <v/>
      </c>
      <c r="C1024" s="13"/>
      <c r="D1024" s="13" t="str">
        <f>IF(A1024="", "", VLOOKUP(A1024, BTA!$A$3:$W$1000, 20, 0))</f>
        <v/>
      </c>
    </row>
    <row r="1025" spans="1:4">
      <c r="A1025" s="13" t="str">
        <f>IF(BTA!A1025="", "", BTA!A1025)</f>
        <v/>
      </c>
      <c r="B1025" s="13" t="str">
        <f>IF(A1025="", "", VLOOKUP(A1025, BTA!$A$3:$W$1000, 8, 0))</f>
        <v/>
      </c>
      <c r="C1025" s="13"/>
      <c r="D1025" s="13" t="str">
        <f>IF(A1025="", "", VLOOKUP(A1025, BTA!$A$3:$W$1000, 20, 0))</f>
        <v/>
      </c>
    </row>
    <row r="1026" spans="1:4">
      <c r="A1026" s="13" t="str">
        <f>IF(BTA!A1026="", "", BTA!A1026)</f>
        <v/>
      </c>
      <c r="B1026" s="13" t="str">
        <f>IF(A1026="", "", VLOOKUP(A1026, BTA!$A$3:$W$1000, 8, 0))</f>
        <v/>
      </c>
      <c r="C1026" s="13"/>
      <c r="D1026" s="13" t="str">
        <f>IF(A1026="", "", VLOOKUP(A1026, BTA!$A$3:$W$1000, 20, 0))</f>
        <v/>
      </c>
    </row>
    <row r="1027" spans="1:4">
      <c r="A1027" s="13" t="str">
        <f>IF(BTA!A1027="", "", BTA!A1027)</f>
        <v/>
      </c>
      <c r="B1027" s="13" t="str">
        <f>IF(A1027="", "", VLOOKUP(A1027, BTA!$A$3:$W$1000, 8, 0))</f>
        <v/>
      </c>
      <c r="C1027" s="13"/>
      <c r="D1027" s="13" t="str">
        <f>IF(A1027="", "", VLOOKUP(A1027, BTA!$A$3:$W$1000, 20, 0))</f>
        <v/>
      </c>
    </row>
    <row r="1028" spans="1:4">
      <c r="A1028" s="13" t="str">
        <f>IF(BTA!A1028="", "", BTA!A1028)</f>
        <v/>
      </c>
      <c r="B1028" s="13" t="str">
        <f>IF(A1028="", "", VLOOKUP(A1028, BTA!$A$3:$W$1000, 8, 0))</f>
        <v/>
      </c>
      <c r="C1028" s="13"/>
      <c r="D1028" s="13" t="str">
        <f>IF(A1028="", "", VLOOKUP(A1028, BTA!$A$3:$W$1000, 20, 0))</f>
        <v/>
      </c>
    </row>
    <row r="1029" spans="1:4">
      <c r="A1029" s="13" t="str">
        <f>IF(BTA!A1029="", "", BTA!A1029)</f>
        <v/>
      </c>
      <c r="B1029" s="13" t="str">
        <f>IF(A1029="", "", VLOOKUP(A1029, BTA!$A$3:$W$1000, 8, 0))</f>
        <v/>
      </c>
      <c r="C1029" s="13"/>
      <c r="D1029" s="13" t="str">
        <f>IF(A1029="", "", VLOOKUP(A1029, BTA!$A$3:$W$1000, 20, 0))</f>
        <v/>
      </c>
    </row>
    <row r="1030" spans="1:4">
      <c r="A1030" s="13" t="str">
        <f>IF(BTA!A1030="", "", BTA!A1030)</f>
        <v/>
      </c>
      <c r="B1030" s="13" t="str">
        <f>IF(A1030="", "", VLOOKUP(A1030, BTA!$A$3:$W$1000, 8, 0))</f>
        <v/>
      </c>
      <c r="C1030" s="13"/>
      <c r="D1030" s="13" t="str">
        <f>IF(A1030="", "", VLOOKUP(A1030, BTA!$A$3:$W$1000, 20, 0))</f>
        <v/>
      </c>
    </row>
    <row r="1031" spans="1:4">
      <c r="A1031" s="13" t="str">
        <f>IF(BTA!A1031="", "", BTA!A1031)</f>
        <v/>
      </c>
      <c r="B1031" s="13" t="str">
        <f>IF(A1031="", "", VLOOKUP(A1031, BTA!$A$3:$W$1000, 8, 0))</f>
        <v/>
      </c>
      <c r="C1031" s="13"/>
      <c r="D1031" s="13" t="str">
        <f>IF(A1031="", "", VLOOKUP(A1031, BTA!$A$3:$W$1000, 20, 0))</f>
        <v/>
      </c>
    </row>
    <row r="1032" spans="1:4">
      <c r="A1032" s="13" t="str">
        <f>IF(BTA!A1032="", "", BTA!A1032)</f>
        <v/>
      </c>
      <c r="B1032" s="13" t="str">
        <f>IF(A1032="", "", VLOOKUP(A1032, BTA!$A$3:$W$1000, 8, 0))</f>
        <v/>
      </c>
      <c r="C1032" s="13"/>
      <c r="D1032" s="13" t="str">
        <f>IF(A1032="", "", VLOOKUP(A1032, BTA!$A$3:$W$1000, 20, 0))</f>
        <v/>
      </c>
    </row>
    <row r="1033" spans="1:4">
      <c r="A1033" s="13" t="str">
        <f>IF(BTA!A1033="", "", BTA!A1033)</f>
        <v/>
      </c>
      <c r="B1033" s="13" t="str">
        <f>IF(A1033="", "", VLOOKUP(A1033, BTA!$A$3:$W$1000, 8, 0))</f>
        <v/>
      </c>
      <c r="C1033" s="13"/>
      <c r="D1033" s="13" t="str">
        <f>IF(A1033="", "", VLOOKUP(A1033, BTA!$A$3:$W$1000, 20, 0))</f>
        <v/>
      </c>
    </row>
    <row r="1034" spans="1:4">
      <c r="A1034" s="13" t="str">
        <f>IF(BTA!A1034="", "", BTA!A1034)</f>
        <v/>
      </c>
      <c r="B1034" s="13" t="str">
        <f>IF(A1034="", "", VLOOKUP(A1034, BTA!$A$3:$W$1000, 8, 0))</f>
        <v/>
      </c>
      <c r="C1034" s="13"/>
      <c r="D1034" s="13" t="str">
        <f>IF(A1034="", "", VLOOKUP(A1034, BTA!$A$3:$W$1000, 20, 0))</f>
        <v/>
      </c>
    </row>
    <row r="1035" spans="1:4">
      <c r="A1035" s="13" t="str">
        <f>IF(BTA!A1035="", "", BTA!A1035)</f>
        <v/>
      </c>
      <c r="B1035" s="13" t="str">
        <f>IF(A1035="", "", VLOOKUP(A1035, BTA!$A$3:$W$1000, 8, 0))</f>
        <v/>
      </c>
      <c r="C1035" s="13"/>
      <c r="D1035" s="13" t="str">
        <f>IF(A1035="", "", VLOOKUP(A1035, BTA!$A$3:$W$1000, 20, 0))</f>
        <v/>
      </c>
    </row>
    <row r="1036" spans="1:4">
      <c r="A1036" s="13" t="str">
        <f>IF(BTA!A1036="", "", BTA!A1036)</f>
        <v/>
      </c>
      <c r="B1036" s="13" t="str">
        <f>IF(A1036="", "", VLOOKUP(A1036, BTA!$A$3:$W$1000, 8, 0))</f>
        <v/>
      </c>
      <c r="C1036" s="13"/>
      <c r="D1036" s="13" t="str">
        <f>IF(A1036="", "", VLOOKUP(A1036, BTA!$A$3:$W$1000, 20, 0))</f>
        <v/>
      </c>
    </row>
    <row r="1037" spans="1:4">
      <c r="A1037" s="13" t="str">
        <f>IF(BTA!A1037="", "", BTA!A1037)</f>
        <v/>
      </c>
      <c r="B1037" s="13" t="str">
        <f>IF(A1037="", "", VLOOKUP(A1037, BTA!$A$3:$W$1000, 8, 0))</f>
        <v/>
      </c>
      <c r="C1037" s="13"/>
      <c r="D1037" s="13" t="str">
        <f>IF(A1037="", "", VLOOKUP(A1037, BTA!$A$3:$W$1000, 20, 0))</f>
        <v/>
      </c>
    </row>
    <row r="1038" spans="1:4">
      <c r="A1038" s="13" t="str">
        <f>IF(BTA!A1038="", "", BTA!A1038)</f>
        <v/>
      </c>
      <c r="B1038" s="13" t="str">
        <f>IF(A1038="", "", VLOOKUP(A1038, BTA!$A$3:$W$1000, 8, 0))</f>
        <v/>
      </c>
      <c r="C1038" s="13"/>
      <c r="D1038" s="13" t="str">
        <f>IF(A1038="", "", VLOOKUP(A1038, BTA!$A$3:$W$1000, 20, 0))</f>
        <v/>
      </c>
    </row>
    <row r="1039" spans="1:4">
      <c r="A1039" s="13" t="str">
        <f>IF(BTA!A1039="", "", BTA!A1039)</f>
        <v/>
      </c>
      <c r="B1039" s="13" t="str">
        <f>IF(A1039="", "", VLOOKUP(A1039, BTA!$A$3:$W$1000, 8, 0))</f>
        <v/>
      </c>
      <c r="C1039" s="13"/>
      <c r="D1039" s="13" t="str">
        <f>IF(A1039="", "", VLOOKUP(A1039, BTA!$A$3:$W$1000, 20, 0))</f>
        <v/>
      </c>
    </row>
    <row r="1040" spans="1:4">
      <c r="A1040" s="13" t="str">
        <f>IF(BTA!A1040="", "", BTA!A1040)</f>
        <v/>
      </c>
      <c r="B1040" s="13" t="str">
        <f>IF(A1040="", "", VLOOKUP(A1040, BTA!$A$3:$W$1000, 8, 0))</f>
        <v/>
      </c>
      <c r="C1040" s="13"/>
      <c r="D1040" s="13" t="str">
        <f>IF(A1040="", "", VLOOKUP(A1040, BTA!$A$3:$W$1000, 20, 0))</f>
        <v/>
      </c>
    </row>
    <row r="1041" spans="1:4">
      <c r="A1041" s="13" t="str">
        <f>IF(BTA!A1041="", "", BTA!A1041)</f>
        <v/>
      </c>
      <c r="B1041" s="13" t="str">
        <f>IF(A1041="", "", VLOOKUP(A1041, BTA!$A$3:$W$1000, 8, 0))</f>
        <v/>
      </c>
      <c r="C1041" s="13"/>
      <c r="D1041" s="13" t="str">
        <f>IF(A1041="", "", VLOOKUP(A1041, BTA!$A$3:$W$1000, 20, 0))</f>
        <v/>
      </c>
    </row>
    <row r="1042" spans="1:4">
      <c r="A1042" s="13" t="str">
        <f>IF(BTA!A1042="", "", BTA!A1042)</f>
        <v/>
      </c>
      <c r="B1042" s="13" t="str">
        <f>IF(A1042="", "", VLOOKUP(A1042, BTA!$A$3:$W$1000, 8, 0))</f>
        <v/>
      </c>
      <c r="C1042" s="13"/>
      <c r="D1042" s="13" t="str">
        <f>IF(A1042="", "", VLOOKUP(A1042, BTA!$A$3:$W$1000, 20, 0))</f>
        <v/>
      </c>
    </row>
    <row r="1043" spans="1:4">
      <c r="A1043" s="13" t="str">
        <f>IF(BTA!A1043="", "", BTA!A1043)</f>
        <v/>
      </c>
      <c r="B1043" s="13" t="str">
        <f>IF(A1043="", "", VLOOKUP(A1043, BTA!$A$3:$W$1000, 8, 0))</f>
        <v/>
      </c>
      <c r="C1043" s="13"/>
      <c r="D1043" s="13" t="str">
        <f>IF(A1043="", "", VLOOKUP(A1043, BTA!$A$3:$W$1000, 20, 0))</f>
        <v/>
      </c>
    </row>
    <row r="1044" spans="1:4">
      <c r="A1044" s="13" t="str">
        <f>IF(BTA!A1044="", "", BTA!A1044)</f>
        <v/>
      </c>
      <c r="B1044" s="13" t="str">
        <f>IF(A1044="", "", VLOOKUP(A1044, BTA!$A$3:$W$1000, 8, 0))</f>
        <v/>
      </c>
      <c r="C1044" s="13"/>
      <c r="D1044" s="13" t="str">
        <f>IF(A1044="", "", VLOOKUP(A1044, BTA!$A$3:$W$1000, 20, 0))</f>
        <v/>
      </c>
    </row>
    <row r="1045" spans="1:4">
      <c r="A1045" s="13" t="str">
        <f>IF(BTA!A1045="", "", BTA!A1045)</f>
        <v/>
      </c>
      <c r="B1045" s="13" t="str">
        <f>IF(A1045="", "", VLOOKUP(A1045, BTA!$A$3:$W$1000, 8, 0))</f>
        <v/>
      </c>
      <c r="C1045" s="13"/>
      <c r="D1045" s="13" t="str">
        <f>IF(A1045="", "", VLOOKUP(A1045, BTA!$A$3:$W$1000, 20, 0))</f>
        <v/>
      </c>
    </row>
    <row r="1046" spans="1:4">
      <c r="A1046" s="13" t="str">
        <f>IF(BTA!A1046="", "", BTA!A1046)</f>
        <v/>
      </c>
      <c r="B1046" s="13" t="str">
        <f>IF(A1046="", "", VLOOKUP(A1046, BTA!$A$3:$W$1000, 8, 0))</f>
        <v/>
      </c>
      <c r="C1046" s="13"/>
      <c r="D1046" s="13" t="str">
        <f>IF(A1046="", "", VLOOKUP(A1046, BTA!$A$3:$W$1000, 20, 0))</f>
        <v/>
      </c>
    </row>
    <row r="1047" spans="1:4">
      <c r="A1047" s="13" t="str">
        <f>IF(BTA!A1047="", "", BTA!A1047)</f>
        <v/>
      </c>
      <c r="B1047" s="13" t="str">
        <f>IF(A1047="", "", VLOOKUP(A1047, BTA!$A$3:$W$1000, 8, 0))</f>
        <v/>
      </c>
      <c r="C1047" s="13"/>
      <c r="D1047" s="13" t="str">
        <f>IF(A1047="", "", VLOOKUP(A1047, BTA!$A$3:$W$1000, 20, 0))</f>
        <v/>
      </c>
    </row>
    <row r="1048" spans="1:4">
      <c r="A1048" s="13" t="str">
        <f>IF(BTA!A1048="", "", BTA!A1048)</f>
        <v/>
      </c>
      <c r="B1048" s="13" t="str">
        <f>IF(A1048="", "", VLOOKUP(A1048, BTA!$A$3:$W$1000, 8, 0))</f>
        <v/>
      </c>
      <c r="C1048" s="13"/>
      <c r="D1048" s="13" t="str">
        <f>IF(A1048="", "", VLOOKUP(A1048, BTA!$A$3:$W$1000, 20, 0))</f>
        <v/>
      </c>
    </row>
    <row r="1049" spans="1:4">
      <c r="A1049" s="13" t="str">
        <f>IF(BTA!A1049="", "", BTA!A1049)</f>
        <v/>
      </c>
      <c r="B1049" s="13" t="str">
        <f>IF(A1049="", "", VLOOKUP(A1049, BTA!$A$3:$W$1000, 8, 0))</f>
        <v/>
      </c>
      <c r="C1049" s="13"/>
      <c r="D1049" s="13" t="str">
        <f>IF(A1049="", "", VLOOKUP(A1049, BTA!$A$3:$W$1000, 20, 0))</f>
        <v/>
      </c>
    </row>
    <row r="1050" spans="1:4">
      <c r="A1050" s="13" t="str">
        <f>IF(BTA!A1050="", "", BTA!A1050)</f>
        <v/>
      </c>
      <c r="B1050" s="13" t="str">
        <f>IF(A1050="", "", VLOOKUP(A1050, BTA!$A$3:$W$1000, 8, 0))</f>
        <v/>
      </c>
      <c r="C1050" s="13"/>
      <c r="D1050" s="13" t="str">
        <f>IF(A1050="", "", VLOOKUP(A1050, BTA!$A$3:$W$1000, 20, 0))</f>
        <v/>
      </c>
    </row>
    <row r="1051" spans="1:4">
      <c r="A1051" s="13" t="str">
        <f>IF(BTA!A1051="", "", BTA!A1051)</f>
        <v/>
      </c>
      <c r="B1051" s="13" t="str">
        <f>IF(A1051="", "", VLOOKUP(A1051, BTA!$A$3:$W$1000, 8, 0))</f>
        <v/>
      </c>
      <c r="C1051" s="13"/>
      <c r="D1051" s="13" t="str">
        <f>IF(A1051="", "", VLOOKUP(A1051, BTA!$A$3:$W$1000, 20, 0))</f>
        <v/>
      </c>
    </row>
    <row r="1052" spans="1:4">
      <c r="A1052" s="13" t="str">
        <f>IF(BTA!A1052="", "", BTA!A1052)</f>
        <v/>
      </c>
      <c r="B1052" s="13" t="str">
        <f>IF(A1052="", "", VLOOKUP(A1052, BTA!$A$3:$W$1000, 8, 0))</f>
        <v/>
      </c>
      <c r="C1052" s="13"/>
      <c r="D1052" s="13" t="str">
        <f>IF(A1052="", "", VLOOKUP(A1052, BTA!$A$3:$W$1000, 20, 0))</f>
        <v/>
      </c>
    </row>
    <row r="1053" spans="1:4">
      <c r="A1053" s="13" t="str">
        <f>IF(BTA!A1053="", "", BTA!A1053)</f>
        <v/>
      </c>
      <c r="B1053" s="13" t="str">
        <f>IF(A1053="", "", VLOOKUP(A1053, BTA!$A$3:$W$1000, 8, 0))</f>
        <v/>
      </c>
      <c r="C1053" s="13"/>
      <c r="D1053" s="13" t="str">
        <f>IF(A1053="", "", VLOOKUP(A1053, BTA!$A$3:$W$1000, 20, 0))</f>
        <v/>
      </c>
    </row>
    <row r="1054" spans="1:4">
      <c r="A1054" s="13" t="str">
        <f>IF(BTA!A1054="", "", BTA!A1054)</f>
        <v/>
      </c>
      <c r="B1054" s="13" t="str">
        <f>IF(A1054="", "", VLOOKUP(A1054, BTA!$A$3:$W$1000, 8, 0))</f>
        <v/>
      </c>
      <c r="C1054" s="13"/>
      <c r="D1054" s="13" t="str">
        <f>IF(A1054="", "", VLOOKUP(A1054, BTA!$A$3:$W$1000, 20, 0))</f>
        <v/>
      </c>
    </row>
    <row r="1055" spans="1:4">
      <c r="A1055" s="13" t="str">
        <f>IF(BTA!A1055="", "", BTA!A1055)</f>
        <v/>
      </c>
      <c r="B1055" s="13" t="str">
        <f>IF(A1055="", "", VLOOKUP(A1055, BTA!$A$3:$W$1000, 8, 0))</f>
        <v/>
      </c>
      <c r="C1055" s="13"/>
      <c r="D1055" s="13" t="str">
        <f>IF(A1055="", "", VLOOKUP(A1055, BTA!$A$3:$W$1000, 20, 0))</f>
        <v/>
      </c>
    </row>
    <row r="1056" spans="1:4">
      <c r="A1056" s="13" t="str">
        <f>IF(BTA!A1056="", "", BTA!A1056)</f>
        <v/>
      </c>
      <c r="B1056" s="13" t="str">
        <f>IF(A1056="", "", VLOOKUP(A1056, BTA!$A$3:$W$1000, 8, 0))</f>
        <v/>
      </c>
      <c r="C1056" s="13"/>
      <c r="D1056" s="13" t="str">
        <f>IF(A1056="", "", VLOOKUP(A1056, BTA!$A$3:$W$1000, 20, 0))</f>
        <v/>
      </c>
    </row>
    <row r="1057" spans="1:4">
      <c r="A1057" s="13" t="str">
        <f>IF(BTA!A1057="", "", BTA!A1057)</f>
        <v/>
      </c>
      <c r="B1057" s="13" t="str">
        <f>IF(A1057="", "", VLOOKUP(A1057, BTA!$A$3:$W$1000, 8, 0))</f>
        <v/>
      </c>
      <c r="C1057" s="13"/>
      <c r="D1057" s="13" t="str">
        <f>IF(A1057="", "", VLOOKUP(A1057, BTA!$A$3:$W$1000, 20, 0))</f>
        <v/>
      </c>
    </row>
    <row r="1058" spans="1:4">
      <c r="A1058" s="13" t="str">
        <f>IF(BTA!A1058="", "", BTA!A1058)</f>
        <v/>
      </c>
      <c r="B1058" s="13" t="str">
        <f>IF(A1058="", "", VLOOKUP(A1058, BTA!$A$3:$W$1000, 8, 0))</f>
        <v/>
      </c>
      <c r="C1058" s="13"/>
      <c r="D1058" s="13" t="str">
        <f>IF(A1058="", "", VLOOKUP(A1058, BTA!$A$3:$W$1000, 20, 0))</f>
        <v/>
      </c>
    </row>
    <row r="1059" spans="1:4">
      <c r="A1059" s="13" t="str">
        <f>IF(BTA!A1059="", "", BTA!A1059)</f>
        <v/>
      </c>
      <c r="B1059" s="13" t="str">
        <f>IF(A1059="", "", VLOOKUP(A1059, BTA!$A$3:$W$1000, 8, 0))</f>
        <v/>
      </c>
      <c r="C1059" s="13"/>
      <c r="D1059" s="13" t="str">
        <f>IF(A1059="", "", VLOOKUP(A1059, BTA!$A$3:$W$1000, 20, 0))</f>
        <v/>
      </c>
    </row>
    <row r="1060" spans="1:4">
      <c r="A1060" s="13" t="str">
        <f>IF(BTA!A1060="", "", BTA!A1060)</f>
        <v/>
      </c>
      <c r="B1060" s="13" t="str">
        <f>IF(A1060="", "", VLOOKUP(A1060, BTA!$A$3:$W$1000, 8, 0))</f>
        <v/>
      </c>
      <c r="C1060" s="13"/>
      <c r="D1060" s="13" t="str">
        <f>IF(A1060="", "", VLOOKUP(A1060, BTA!$A$3:$W$1000, 20, 0))</f>
        <v/>
      </c>
    </row>
    <row r="1061" spans="1:4">
      <c r="A1061" s="13" t="str">
        <f>IF(BTA!A1061="", "", BTA!A1061)</f>
        <v/>
      </c>
      <c r="B1061" s="13" t="str">
        <f>IF(A1061="", "", VLOOKUP(A1061, BTA!$A$3:$W$1000, 8, 0))</f>
        <v/>
      </c>
      <c r="C1061" s="13"/>
      <c r="D1061" s="13" t="str">
        <f>IF(A1061="", "", VLOOKUP(A1061, BTA!$A$3:$W$1000, 20, 0))</f>
        <v/>
      </c>
    </row>
    <row r="1062" spans="1:4">
      <c r="A1062" s="13" t="str">
        <f>IF(BTA!A1062="", "", BTA!A1062)</f>
        <v/>
      </c>
      <c r="B1062" s="13" t="str">
        <f>IF(A1062="", "", VLOOKUP(A1062, BTA!$A$3:$W$1000, 8, 0))</f>
        <v/>
      </c>
      <c r="C1062" s="13"/>
      <c r="D1062" s="13" t="str">
        <f>IF(A1062="", "", VLOOKUP(A1062, BTA!$A$3:$W$1000, 20, 0))</f>
        <v/>
      </c>
    </row>
    <row r="1063" spans="1:4">
      <c r="A1063" s="13" t="str">
        <f>IF(BTA!A1063="", "", BTA!A1063)</f>
        <v/>
      </c>
      <c r="B1063" s="13" t="str">
        <f>IF(A1063="", "", VLOOKUP(A1063, BTA!$A$3:$W$1000, 8, 0))</f>
        <v/>
      </c>
      <c r="C1063" s="13"/>
      <c r="D1063" s="13" t="str">
        <f>IF(A1063="", "", VLOOKUP(A1063, BTA!$A$3:$W$1000, 20, 0))</f>
        <v/>
      </c>
    </row>
    <row r="1064" spans="1:4">
      <c r="A1064" s="13" t="str">
        <f>IF(BTA!A1064="", "", BTA!A1064)</f>
        <v/>
      </c>
      <c r="B1064" s="13" t="str">
        <f>IF(A1064="", "", VLOOKUP(A1064, BTA!$A$3:$W$1000, 8, 0))</f>
        <v/>
      </c>
      <c r="C1064" s="13"/>
      <c r="D1064" s="13" t="str">
        <f>IF(A1064="", "", VLOOKUP(A1064, BTA!$A$3:$W$1000, 20, 0))</f>
        <v/>
      </c>
    </row>
    <row r="1065" spans="1:4">
      <c r="A1065" s="13" t="str">
        <f>IF(BTA!A1065="", "", BTA!A1065)</f>
        <v/>
      </c>
      <c r="B1065" s="13" t="str">
        <f>IF(A1065="", "", VLOOKUP(A1065, BTA!$A$3:$W$1000, 8, 0))</f>
        <v/>
      </c>
      <c r="C1065" s="13"/>
      <c r="D1065" s="13" t="str">
        <f>IF(A1065="", "", VLOOKUP(A1065, BTA!$A$3:$W$1000, 20, 0))</f>
        <v/>
      </c>
    </row>
    <row r="1066" spans="1:4">
      <c r="A1066" s="13" t="str">
        <f>IF(BTA!A1066="", "", BTA!A1066)</f>
        <v/>
      </c>
      <c r="B1066" s="13" t="str">
        <f>IF(A1066="", "", VLOOKUP(A1066, BTA!$A$3:$W$1000, 8, 0))</f>
        <v/>
      </c>
      <c r="C1066" s="13"/>
      <c r="D1066" s="13" t="str">
        <f>IF(A1066="", "", VLOOKUP(A1066, BTA!$A$3:$W$1000, 20, 0))</f>
        <v/>
      </c>
    </row>
    <row r="1067" spans="1:4">
      <c r="A1067" s="13" t="str">
        <f>IF(BTA!A1067="", "", BTA!A1067)</f>
        <v/>
      </c>
      <c r="B1067" s="13" t="str">
        <f>IF(A1067="", "", VLOOKUP(A1067, BTA!$A$3:$W$1000, 8, 0))</f>
        <v/>
      </c>
      <c r="C1067" s="13"/>
      <c r="D1067" s="13" t="str">
        <f>IF(A1067="", "", VLOOKUP(A1067, BTA!$A$3:$W$1000, 20, 0))</f>
        <v/>
      </c>
    </row>
    <row r="1068" spans="1:4">
      <c r="A1068" s="13" t="str">
        <f>IF(BTA!A1068="", "", BTA!A1068)</f>
        <v/>
      </c>
      <c r="B1068" s="13" t="str">
        <f>IF(A1068="", "", VLOOKUP(A1068, BTA!$A$3:$W$1000, 8, 0))</f>
        <v/>
      </c>
      <c r="C1068" s="13"/>
      <c r="D1068" s="13" t="str">
        <f>IF(A1068="", "", VLOOKUP(A1068, BTA!$A$3:$W$1000, 20, 0))</f>
        <v/>
      </c>
    </row>
    <row r="1069" spans="1:4">
      <c r="A1069" s="13" t="str">
        <f>IF(BTA!A1069="", "", BTA!A1069)</f>
        <v/>
      </c>
      <c r="B1069" s="13" t="str">
        <f>IF(A1069="", "", VLOOKUP(A1069, BTA!$A$3:$W$1000, 8, 0))</f>
        <v/>
      </c>
      <c r="C1069" s="13"/>
      <c r="D1069" s="13" t="str">
        <f>IF(A1069="", "", VLOOKUP(A1069, BTA!$A$3:$W$1000, 20, 0))</f>
        <v/>
      </c>
    </row>
    <row r="1070" spans="1:4">
      <c r="A1070" s="13" t="str">
        <f>IF(BTA!A1070="", "", BTA!A1070)</f>
        <v/>
      </c>
      <c r="B1070" s="13" t="str">
        <f>IF(A1070="", "", VLOOKUP(A1070, BTA!$A$3:$W$1000, 8, 0))</f>
        <v/>
      </c>
      <c r="C1070" s="13"/>
      <c r="D1070" s="13" t="str">
        <f>IF(A1070="", "", VLOOKUP(A1070, BTA!$A$3:$W$1000, 20, 0))</f>
        <v/>
      </c>
    </row>
    <row r="1071" spans="1:4">
      <c r="A1071" s="13" t="str">
        <f>IF(BTA!A1071="", "", BTA!A1071)</f>
        <v/>
      </c>
      <c r="B1071" s="13" t="str">
        <f>IF(A1071="", "", VLOOKUP(A1071, BTA!$A$3:$W$1000, 8, 0))</f>
        <v/>
      </c>
      <c r="C1071" s="13"/>
      <c r="D1071" s="13" t="str">
        <f>IF(A1071="", "", VLOOKUP(A1071, BTA!$A$3:$W$1000, 20, 0))</f>
        <v/>
      </c>
    </row>
    <row r="1072" spans="1:4">
      <c r="A1072" s="13" t="str">
        <f>IF(BTA!A1072="", "", BTA!A1072)</f>
        <v/>
      </c>
      <c r="B1072" s="13" t="str">
        <f>IF(A1072="", "", VLOOKUP(A1072, BTA!$A$3:$W$1000, 8, 0))</f>
        <v/>
      </c>
      <c r="C1072" s="13"/>
      <c r="D1072" s="13" t="str">
        <f>IF(A1072="", "", VLOOKUP(A1072, BTA!$A$3:$W$1000, 20, 0))</f>
        <v/>
      </c>
    </row>
    <row r="1073" spans="1:4">
      <c r="A1073" s="13" t="str">
        <f>IF(BTA!A1073="", "", BTA!A1073)</f>
        <v/>
      </c>
      <c r="B1073" s="13" t="str">
        <f>IF(A1073="", "", VLOOKUP(A1073, BTA!$A$3:$W$1000, 8, 0))</f>
        <v/>
      </c>
      <c r="C1073" s="13"/>
      <c r="D1073" s="13" t="str">
        <f>IF(A1073="", "", VLOOKUP(A1073, BTA!$A$3:$W$1000, 20, 0))</f>
        <v/>
      </c>
    </row>
    <row r="1074" spans="1:4">
      <c r="A1074" s="13" t="str">
        <f>IF(BTA!A1074="", "", BTA!A1074)</f>
        <v/>
      </c>
      <c r="B1074" s="13" t="str">
        <f>IF(A1074="", "", VLOOKUP(A1074, BTA!$A$3:$W$1000, 8, 0))</f>
        <v/>
      </c>
      <c r="C1074" s="13"/>
      <c r="D1074" s="13" t="str">
        <f>IF(A1074="", "", VLOOKUP(A1074, BTA!$A$3:$W$1000, 20, 0))</f>
        <v/>
      </c>
    </row>
    <row r="1075" spans="1:4">
      <c r="A1075" s="13" t="str">
        <f>IF(BTA!A1075="", "", BTA!A1075)</f>
        <v/>
      </c>
      <c r="B1075" s="13" t="str">
        <f>IF(A1075="", "", VLOOKUP(A1075, BTA!$A$3:$W$1000, 8, 0))</f>
        <v/>
      </c>
      <c r="C1075" s="13"/>
      <c r="D1075" s="13" t="str">
        <f>IF(A1075="", "", VLOOKUP(A1075, BTA!$A$3:$W$1000, 20, 0))</f>
        <v/>
      </c>
    </row>
    <row r="1076" spans="1:4">
      <c r="A1076" s="13" t="str">
        <f>IF(BTA!A1076="", "", BTA!A1076)</f>
        <v/>
      </c>
      <c r="B1076" s="13" t="str">
        <f>IF(A1076="", "", VLOOKUP(A1076, BTA!$A$3:$W$1000, 8, 0))</f>
        <v/>
      </c>
      <c r="C1076" s="13"/>
      <c r="D1076" s="13" t="str">
        <f>IF(A1076="", "", VLOOKUP(A1076, BTA!$A$3:$W$1000, 20, 0))</f>
        <v/>
      </c>
    </row>
    <row r="1077" spans="1:4">
      <c r="A1077" s="13" t="str">
        <f>IF(BTA!A1077="", "", BTA!A1077)</f>
        <v/>
      </c>
      <c r="B1077" s="13" t="str">
        <f>IF(A1077="", "", VLOOKUP(A1077, BTA!$A$3:$W$1000, 8, 0))</f>
        <v/>
      </c>
      <c r="C1077" s="13"/>
      <c r="D1077" s="13" t="str">
        <f>IF(A1077="", "", VLOOKUP(A1077, BTA!$A$3:$W$1000, 20, 0))</f>
        <v/>
      </c>
    </row>
    <row r="1078" spans="1:4">
      <c r="A1078" s="13" t="str">
        <f>IF(BTA!A1078="", "", BTA!A1078)</f>
        <v/>
      </c>
      <c r="B1078" s="13" t="str">
        <f>IF(A1078="", "", VLOOKUP(A1078, BTA!$A$3:$W$1000, 8, 0))</f>
        <v/>
      </c>
      <c r="C1078" s="13"/>
      <c r="D1078" s="13" t="str">
        <f>IF(A1078="", "", VLOOKUP(A1078, BTA!$A$3:$W$1000, 20, 0))</f>
        <v/>
      </c>
    </row>
    <row r="1079" spans="1:4">
      <c r="A1079" s="13" t="str">
        <f>IF(BTA!A1079="", "", BTA!A1079)</f>
        <v/>
      </c>
      <c r="B1079" s="13" t="str">
        <f>IF(A1079="", "", VLOOKUP(A1079, BTA!$A$3:$W$1000, 8, 0))</f>
        <v/>
      </c>
      <c r="C1079" s="13"/>
      <c r="D1079" s="13" t="str">
        <f>IF(A1079="", "", VLOOKUP(A1079, BTA!$A$3:$W$1000, 20, 0))</f>
        <v/>
      </c>
    </row>
    <row r="1080" spans="1:4">
      <c r="A1080" s="13" t="str">
        <f>IF(BTA!A1080="", "", BTA!A1080)</f>
        <v/>
      </c>
      <c r="B1080" s="13" t="str">
        <f>IF(A1080="", "", VLOOKUP(A1080, BTA!$A$3:$W$1000, 8, 0))</f>
        <v/>
      </c>
      <c r="C1080" s="13"/>
      <c r="D1080" s="13" t="str">
        <f>IF(A1080="", "", VLOOKUP(A1080, BTA!$A$3:$W$1000, 20, 0))</f>
        <v/>
      </c>
    </row>
    <row r="1081" spans="1:4">
      <c r="A1081" s="13" t="str">
        <f>IF(BTA!A1081="", "", BTA!A1081)</f>
        <v/>
      </c>
      <c r="B1081" s="13" t="str">
        <f>IF(A1081="", "", VLOOKUP(A1081, BTA!$A$3:$W$1000, 8, 0))</f>
        <v/>
      </c>
      <c r="C1081" s="13"/>
      <c r="D1081" s="13" t="str">
        <f>IF(A1081="", "", VLOOKUP(A1081, BTA!$A$3:$W$1000, 20, 0))</f>
        <v/>
      </c>
    </row>
    <row r="1082" spans="1:4">
      <c r="A1082" s="13" t="str">
        <f>IF(BTA!A1082="", "", BTA!A1082)</f>
        <v/>
      </c>
      <c r="B1082" s="13" t="str">
        <f>IF(A1082="", "", VLOOKUP(A1082, BTA!$A$3:$W$1000, 8, 0))</f>
        <v/>
      </c>
      <c r="C1082" s="13"/>
      <c r="D1082" s="13" t="str">
        <f>IF(A1082="", "", VLOOKUP(A1082, BTA!$A$3:$W$1000, 20, 0))</f>
        <v/>
      </c>
    </row>
    <row r="1083" spans="1:4">
      <c r="A1083" s="13" t="str">
        <f>IF(BTA!A1083="", "", BTA!A1083)</f>
        <v/>
      </c>
      <c r="B1083" s="13" t="str">
        <f>IF(A1083="", "", VLOOKUP(A1083, BTA!$A$3:$W$1000, 8, 0))</f>
        <v/>
      </c>
      <c r="C1083" s="13"/>
      <c r="D1083" s="13" t="str">
        <f>IF(A1083="", "", VLOOKUP(A1083, BTA!$A$3:$W$1000, 20, 0))</f>
        <v/>
      </c>
    </row>
    <row r="1084" spans="1:4">
      <c r="A1084" s="13" t="str">
        <f>IF(BTA!A1084="", "", BTA!A1084)</f>
        <v/>
      </c>
      <c r="B1084" s="13" t="str">
        <f>IF(A1084="", "", VLOOKUP(A1084, BTA!$A$3:$W$1000, 8, 0))</f>
        <v/>
      </c>
      <c r="C1084" s="13"/>
      <c r="D1084" s="13" t="str">
        <f>IF(A1084="", "", VLOOKUP(A1084, BTA!$A$3:$W$1000, 20, 0))</f>
        <v/>
      </c>
    </row>
    <row r="1085" spans="1:4">
      <c r="A1085" s="13" t="str">
        <f>IF(BTA!A1085="", "", BTA!A1085)</f>
        <v/>
      </c>
      <c r="B1085" s="13" t="str">
        <f>IF(A1085="", "", VLOOKUP(A1085, BTA!$A$3:$W$1000, 8, 0))</f>
        <v/>
      </c>
      <c r="C1085" s="13"/>
      <c r="D1085" s="13" t="str">
        <f>IF(A1085="", "", VLOOKUP(A1085, BTA!$A$3:$W$1000, 20, 0))</f>
        <v/>
      </c>
    </row>
    <row r="1086" spans="1:4">
      <c r="A1086" s="13" t="str">
        <f>IF(BTA!A1086="", "", BTA!A1086)</f>
        <v/>
      </c>
      <c r="B1086" s="13" t="str">
        <f>IF(A1086="", "", VLOOKUP(A1086, BTA!$A$3:$W$1000, 8, 0))</f>
        <v/>
      </c>
      <c r="C1086" s="13"/>
      <c r="D1086" s="13" t="str">
        <f>IF(A1086="", "", VLOOKUP(A1086, BTA!$A$3:$W$1000, 20, 0))</f>
        <v/>
      </c>
    </row>
    <row r="1087" spans="1:4">
      <c r="A1087" s="13" t="str">
        <f>IF(BTA!A1087="", "", BTA!A1087)</f>
        <v/>
      </c>
      <c r="B1087" s="13" t="str">
        <f>IF(A1087="", "", VLOOKUP(A1087, BTA!$A$3:$W$1000, 8, 0))</f>
        <v/>
      </c>
      <c r="C1087" s="13"/>
      <c r="D1087" s="13" t="str">
        <f>IF(A1087="", "", VLOOKUP(A1087, BTA!$A$3:$W$1000, 20, 0))</f>
        <v/>
      </c>
    </row>
    <row r="1088" spans="1:4">
      <c r="A1088" s="13" t="str">
        <f>IF(BTA!A1088="", "", BTA!A1088)</f>
        <v/>
      </c>
      <c r="B1088" s="13" t="str">
        <f>IF(A1088="", "", VLOOKUP(A1088, BTA!$A$3:$W$1000, 8, 0))</f>
        <v/>
      </c>
      <c r="C1088" s="13"/>
      <c r="D1088" s="13" t="str">
        <f>IF(A1088="", "", VLOOKUP(A1088, BTA!$A$3:$W$1000, 20, 0))</f>
        <v/>
      </c>
    </row>
    <row r="1089" spans="1:7">
      <c r="A1089" s="13" t="str">
        <f>IF(BTA!A1089="", "", BTA!A1089)</f>
        <v/>
      </c>
      <c r="B1089" s="13" t="str">
        <f>IF(A1089="", "", VLOOKUP(A1089, BTA!$A$3:$W$1000, 8, 0))</f>
        <v/>
      </c>
      <c r="C1089" s="13"/>
      <c r="D1089" s="13" t="str">
        <f>IF(A1089="", "", VLOOKUP(A1089, BTA!$A$3:$W$1000, 20, 0))</f>
        <v/>
      </c>
    </row>
    <row r="1090" spans="1:7">
      <c r="A1090" s="13" t="str">
        <f>IF(BTA!A1090="", "", BTA!A1090)</f>
        <v/>
      </c>
      <c r="B1090" s="13" t="str">
        <f>IF(A1090="", "", VLOOKUP(A1090, BTA!$A$3:$W$1000, 8, 0))</f>
        <v/>
      </c>
      <c r="C1090" s="13"/>
      <c r="D1090" s="13" t="str">
        <f>IF(A1090="", "", VLOOKUP(A1090, BTA!$A$3:$W$1000, 20, 0))</f>
        <v/>
      </c>
    </row>
    <row r="1091" spans="1:7">
      <c r="A1091" s="13" t="str">
        <f>IF(BTA!A1091="", "", BTA!A1091)</f>
        <v/>
      </c>
      <c r="B1091" s="13" t="str">
        <f>IF(A1091="", "", VLOOKUP(A1091, BTA!$A$3:$W$1000, 8, 0))</f>
        <v/>
      </c>
      <c r="C1091" s="13"/>
      <c r="D1091" s="13" t="str">
        <f>IF(A1091="", "", VLOOKUP(A1091, BTA!$A$3:$W$1000, 20, 0))</f>
        <v/>
      </c>
    </row>
    <row r="1092" spans="1:7">
      <c r="A1092" s="13" t="str">
        <f>IF(BTA!A1092="", "", BTA!A1092)</f>
        <v/>
      </c>
      <c r="B1092" s="13" t="str">
        <f>IF(A1092="", "", VLOOKUP(A1092, BTA!$A$3:$W$1000, 8, 0))</f>
        <v/>
      </c>
      <c r="C1092" s="13"/>
      <c r="D1092" s="13" t="str">
        <f>IF(A1092="", "", VLOOKUP(A1092, BTA!$A$3:$W$1000, 20, 0))</f>
        <v/>
      </c>
    </row>
    <row r="1093" spans="1:7">
      <c r="A1093" s="13" t="str">
        <f>IF(BTA!A1093="", "", BTA!A1093)</f>
        <v/>
      </c>
      <c r="B1093" s="13" t="str">
        <f>IF(A1093="", "", VLOOKUP(A1093, BTA!$A$3:$W$1000, 8, 0))</f>
        <v/>
      </c>
      <c r="C1093" s="13"/>
      <c r="D1093" s="13" t="str">
        <f>IF(A1093="", "", VLOOKUP(A1093, BTA!$A$3:$W$1000, 20, 0))</f>
        <v/>
      </c>
    </row>
    <row r="1094" spans="1:7">
      <c r="A1094" s="13" t="str">
        <f>IF(BTA!A1094="", "", BTA!A1094)</f>
        <v/>
      </c>
      <c r="B1094" s="13" t="str">
        <f>IF(A1094="", "", VLOOKUP(A1094, BTA!$A$3:$W$1000, 8, 0))</f>
        <v/>
      </c>
      <c r="C1094" s="13"/>
      <c r="D1094" s="13" t="str">
        <f>IF(A1094="", "", VLOOKUP(A1094, BTA!$A$3:$W$1000, 20, 0))</f>
        <v/>
      </c>
    </row>
    <row r="1095" spans="1:7">
      <c r="A1095" s="13" t="str">
        <f>IF(BTA!A1095="", "", BTA!A1095)</f>
        <v/>
      </c>
      <c r="B1095" s="13" t="str">
        <f>IF(A1095="", "", VLOOKUP(A1095, BTA!$A$3:$W$1000, 8, 0))</f>
        <v/>
      </c>
      <c r="C1095" s="13"/>
      <c r="D1095" s="13" t="str">
        <f>IF(A1095="", "", VLOOKUP(A1095, BTA!$A$3:$W$1000, 20, 0))</f>
        <v/>
      </c>
    </row>
    <row r="1096" spans="1:7">
      <c r="A1096" s="13" t="str">
        <f>IF(BTA!A1096="", "", BTA!A1096)</f>
        <v/>
      </c>
      <c r="B1096" s="13" t="str">
        <f>IF(A1096="", "", VLOOKUP(A1096, BTA!$A$3:$W$1000, 8, 0))</f>
        <v/>
      </c>
      <c r="C1096" s="13"/>
      <c r="D1096" s="13" t="str">
        <f>IF(A1096="", "", VLOOKUP(A1096, BTA!$A$3:$W$1000, 20, 0))</f>
        <v/>
      </c>
    </row>
    <row r="1097" spans="1:7">
      <c r="A1097" s="13" t="str">
        <f>IF(BTA!A1097="", "", BTA!A1097)</f>
        <v/>
      </c>
      <c r="B1097" s="13" t="str">
        <f>IF(A1097="", "", VLOOKUP(A1097, BTA!$A$3:$W$1000, 8, 0))</f>
        <v/>
      </c>
      <c r="C1097" s="13"/>
      <c r="D1097" s="13" t="str">
        <f>IF(A1097="", "", VLOOKUP(A1097, BTA!$A$3:$W$1000, 20, 0))</f>
        <v/>
      </c>
    </row>
    <row r="1098" spans="1:7">
      <c r="A1098" s="13" t="str">
        <f>IF(BTA!A1098="", "", BTA!A1098)</f>
        <v/>
      </c>
      <c r="B1098" s="13" t="str">
        <f>IF(A1098="", "", VLOOKUP(A1098, BTA!$A$3:$W$1000, 8, 0))</f>
        <v/>
      </c>
      <c r="C1098" s="13"/>
      <c r="D1098" s="13" t="str">
        <f>IF(A1098="", "", VLOOKUP(A1098, BTA!$A$3:$W$1000, 20, 0))</f>
        <v/>
      </c>
    </row>
    <row r="1099" spans="1:7">
      <c r="A1099" s="13" t="str">
        <f>IF(BTA!A1099="", "", BTA!A1099)</f>
        <v/>
      </c>
      <c r="B1099" s="13" t="str">
        <f>IF(A1099="", "", VLOOKUP(A1099, BTA!$A$3:$W$1000, 8, 0))</f>
        <v/>
      </c>
      <c r="C1099" s="13"/>
      <c r="D1099" s="13" t="str">
        <f>IF(A1099="", "", VLOOKUP(A1099, BTA!$A$3:$W$1000, 20, 0))</f>
        <v/>
      </c>
    </row>
    <row r="1100" spans="1:7">
      <c r="A1100" s="13" t="str">
        <f>IF(BTA!A1100="", "", BTA!A1100)</f>
        <v/>
      </c>
      <c r="B1100" s="13" t="str">
        <f>IF(A1100="", "", VLOOKUP(A1100, BTA!$A$3:$W$1000, 8, 0))</f>
        <v/>
      </c>
      <c r="C1100" s="13"/>
      <c r="D1100" s="13" t="str">
        <f>IF(A1100="", "", VLOOKUP(A1100, BTA!$A$3:$W$1000, 20, 0))</f>
        <v/>
      </c>
    </row>
    <row r="1101" spans="1:7">
      <c r="A1101" s="13" t="str">
        <f>IF(BTA!A1101="", "", BTA!A1101)</f>
        <v/>
      </c>
      <c r="B1101" s="13" t="str">
        <f>IF(A1101="", "", VLOOKUP(A1101, BTA!$A$3:$W$1000, 8, 0))</f>
        <v/>
      </c>
      <c r="C1101" s="13"/>
      <c r="D1101" s="13" t="str">
        <f>IF(A1101="", "", VLOOKUP(A1101, BTA!$A$3:$W$1000, 20, 0))</f>
        <v/>
      </c>
      <c r="G1101" s="244"/>
    </row>
    <row r="1102" spans="1:7">
      <c r="A1102" s="13" t="str">
        <f>IF(BTA!A1102="", "", BTA!A1102)</f>
        <v/>
      </c>
      <c r="B1102" s="13" t="str">
        <f>IF(A1102="", "", VLOOKUP(A1102, BTA!$A$3:$W$1000, 8, 0))</f>
        <v/>
      </c>
      <c r="C1102" s="13"/>
      <c r="D1102" s="13" t="str">
        <f>IF(A1102="", "", VLOOKUP(A1102, BTA!$A$3:$W$1000, 20, 0))</f>
        <v/>
      </c>
    </row>
    <row r="1103" spans="1:7">
      <c r="A1103" s="13" t="str">
        <f>IF(BTA!A1103="", "", BTA!A1103)</f>
        <v/>
      </c>
      <c r="B1103" s="13" t="str">
        <f>IF(A1103="", "", VLOOKUP(A1103, BTA!$A$3:$W$1000, 8, 0))</f>
        <v/>
      </c>
      <c r="C1103" s="13"/>
      <c r="D1103" s="13" t="str">
        <f>IF(A1103="", "", VLOOKUP(A1103, BTA!$A$3:$W$1000, 20, 0))</f>
        <v/>
      </c>
    </row>
    <row r="1104" spans="1:7">
      <c r="A1104" s="13" t="str">
        <f>IF(BTA!A1104="", "", BTA!A1104)</f>
        <v/>
      </c>
      <c r="B1104" s="13" t="str">
        <f>IF(A1104="", "", VLOOKUP(A1104, BTA!$A$3:$W$1000, 8, 0))</f>
        <v/>
      </c>
      <c r="C1104" s="13"/>
      <c r="D1104" s="13" t="str">
        <f>IF(A1104="", "", VLOOKUP(A1104, BTA!$A$3:$W$1000, 20, 0))</f>
        <v/>
      </c>
    </row>
    <row r="1105" spans="1:4">
      <c r="A1105" s="13" t="str">
        <f>IF(BTA!A1105="", "", BTA!A1105)</f>
        <v/>
      </c>
      <c r="C1105" s="13"/>
      <c r="D1105" s="13" t="str">
        <f>IF(A1105="", "", VLOOKUP(A1105, BTA!$A$3:$W$1000, 20, 0))</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8" t="s">
        <v>2322</v>
      </c>
      <c r="B1" s="239"/>
      <c r="C1" s="239"/>
      <c r="D1" s="239"/>
      <c r="E1" s="239"/>
      <c r="F1" s="239"/>
      <c r="G1" s="239"/>
      <c r="H1" s="24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2"/>
      <c r="B1" s="243"/>
      <c r="C1" s="243"/>
      <c r="D1" s="243"/>
      <c r="E1" s="24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2026-09-05T19:50:23Z</dcterms:modified>
</cp:coreProperties>
</file>